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D:\######심사부 si###################\작업중\시나리오 작업\시나리오 최종\작업중\"/>
    </mc:Choice>
  </mc:AlternateContent>
  <xr:revisionPtr revIDLastSave="0" documentId="13_ncr:1_{304ED96F-7843-410B-834E-52B2AD21DC64}" xr6:coauthVersionLast="47" xr6:coauthVersionMax="47" xr10:uidLastSave="{00000000-0000-0000-0000-000000000000}"/>
  <bookViews>
    <workbookView xWindow="28680" yWindow="-120" windowWidth="29040" windowHeight="15840" firstSheet="1" activeTab="7" xr2:uid="{00000000-000D-0000-FFFF-FFFF00000000}"/>
  </bookViews>
  <sheets>
    <sheet name="통합 시나리오 설계 철학" sheetId="1" r:id="rId1"/>
    <sheet name="법사자_신용" sheetId="2" r:id="rId2"/>
    <sheet name="분개 시점 처리계확인" sheetId="4" state="hidden" r:id="rId3"/>
    <sheet name="서비스목록ID (2)" sheetId="7" state="hidden" r:id="rId4"/>
    <sheet name="법사자_체크" sheetId="8" r:id="rId5"/>
    <sheet name="개사자_신용" sheetId="10" r:id="rId6"/>
    <sheet name="개사자_체크" sheetId="11" r:id="rId7"/>
    <sheet name="PC웹_서비스목록ID" sheetId="5" r:id="rId8"/>
    <sheet name="주요 개발 체크 리스트" sheetId="9" r:id="rId9"/>
    <sheet name="서비스 목록 ID 점검" sheetId="6" state="hidden"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11" i="11" l="1"/>
  <c r="P12" i="11"/>
  <c r="P13" i="11"/>
  <c r="P14" i="11"/>
  <c r="P15" i="11"/>
  <c r="P16" i="11"/>
  <c r="P17" i="11"/>
  <c r="P18" i="11"/>
  <c r="P19" i="11"/>
  <c r="P19" i="10"/>
  <c r="P20" i="10"/>
  <c r="P21" i="10"/>
  <c r="P22" i="10"/>
  <c r="N22" i="10"/>
  <c r="P15" i="10"/>
  <c r="P16" i="10"/>
  <c r="P17" i="10"/>
  <c r="P18" i="10"/>
  <c r="N13" i="10"/>
  <c r="N14" i="10"/>
  <c r="N15" i="10"/>
  <c r="N16" i="10"/>
  <c r="N17" i="10"/>
  <c r="N18" i="10"/>
  <c r="N19" i="10"/>
  <c r="N20" i="10"/>
  <c r="N21" i="10"/>
  <c r="N20" i="11"/>
  <c r="N19" i="11"/>
  <c r="N18" i="11"/>
  <c r="N17" i="11"/>
  <c r="N16" i="11"/>
  <c r="N15" i="11"/>
  <c r="N14" i="11"/>
  <c r="N13" i="11"/>
  <c r="N12" i="11"/>
  <c r="N11" i="11"/>
  <c r="P10" i="11"/>
  <c r="N10" i="11"/>
  <c r="P9" i="11"/>
  <c r="O4" i="11"/>
  <c r="P14" i="10"/>
  <c r="P13" i="10"/>
  <c r="P12" i="10"/>
  <c r="N12" i="10"/>
  <c r="P11" i="10"/>
  <c r="N11" i="10"/>
  <c r="P10" i="10"/>
  <c r="N10" i="10"/>
  <c r="P9" i="10"/>
  <c r="N9" i="10"/>
  <c r="O4" i="10"/>
  <c r="R65" i="8"/>
  <c r="R64" i="8"/>
  <c r="R63" i="8"/>
  <c r="R62" i="8"/>
  <c r="R61" i="8"/>
  <c r="R60" i="8"/>
  <c r="R59" i="8"/>
  <c r="R58" i="8"/>
  <c r="P58" i="8"/>
  <c r="R57" i="8"/>
  <c r="P57" i="8"/>
  <c r="R56" i="8"/>
  <c r="P56" i="8"/>
  <c r="X55" i="8"/>
  <c r="R55" i="8"/>
  <c r="P55" i="8"/>
  <c r="X54" i="8"/>
  <c r="R54" i="8"/>
  <c r="P54" i="8"/>
  <c r="M54" i="8"/>
  <c r="X53" i="8"/>
  <c r="R53" i="8"/>
  <c r="P53" i="8"/>
  <c r="M53" i="8"/>
  <c r="X52" i="8"/>
  <c r="R52" i="8"/>
  <c r="P52" i="8"/>
  <c r="M52" i="8"/>
  <c r="X51" i="8"/>
  <c r="R51" i="8"/>
  <c r="P51" i="8"/>
  <c r="M51" i="8"/>
  <c r="X50" i="8"/>
  <c r="V50" i="8"/>
  <c r="R50" i="8"/>
  <c r="P50" i="8"/>
  <c r="M50" i="8"/>
  <c r="X49" i="8"/>
  <c r="V49" i="8"/>
  <c r="R49" i="8"/>
  <c r="P49" i="8"/>
  <c r="M49" i="8"/>
  <c r="X48" i="8"/>
  <c r="V48" i="8"/>
  <c r="R48" i="8"/>
  <c r="P48" i="8"/>
  <c r="M48" i="8"/>
  <c r="X47" i="8"/>
  <c r="V47" i="8"/>
  <c r="R47" i="8"/>
  <c r="P47" i="8"/>
  <c r="M47" i="8"/>
  <c r="J47" i="8"/>
  <c r="X46" i="8"/>
  <c r="V46" i="8"/>
  <c r="R46" i="8"/>
  <c r="P46" i="8"/>
  <c r="M46" i="8"/>
  <c r="J46" i="8"/>
  <c r="X45" i="8"/>
  <c r="V45" i="8"/>
  <c r="R45" i="8"/>
  <c r="P45" i="8"/>
  <c r="M45" i="8"/>
  <c r="J45" i="8"/>
  <c r="X44" i="8"/>
  <c r="V44" i="8"/>
  <c r="R44" i="8"/>
  <c r="P44" i="8"/>
  <c r="M44" i="8"/>
  <c r="J44" i="8"/>
  <c r="X43" i="8"/>
  <c r="V43" i="8"/>
  <c r="R43" i="8"/>
  <c r="P43" i="8"/>
  <c r="M43" i="8"/>
  <c r="J43" i="8"/>
  <c r="X42" i="8"/>
  <c r="V42" i="8"/>
  <c r="R42" i="8"/>
  <c r="P42" i="8"/>
  <c r="M42" i="8"/>
  <c r="J42" i="8"/>
  <c r="X41" i="8"/>
  <c r="V41" i="8"/>
  <c r="R41" i="8"/>
  <c r="P41" i="8"/>
  <c r="M41" i="8"/>
  <c r="J41" i="8"/>
  <c r="X40" i="8"/>
  <c r="V40" i="8"/>
  <c r="R40" i="8"/>
  <c r="P40" i="8"/>
  <c r="M40" i="8"/>
  <c r="J40" i="8"/>
  <c r="X39" i="8"/>
  <c r="V39" i="8"/>
  <c r="R39" i="8"/>
  <c r="P39" i="8"/>
  <c r="M39" i="8"/>
  <c r="J39" i="8"/>
  <c r="X38" i="8"/>
  <c r="V38" i="8"/>
  <c r="R38" i="8"/>
  <c r="P38" i="8"/>
  <c r="M38" i="8"/>
  <c r="J38" i="8"/>
  <c r="X37" i="8"/>
  <c r="V37" i="8"/>
  <c r="R37" i="8"/>
  <c r="P37" i="8"/>
  <c r="M37" i="8"/>
  <c r="J37" i="8"/>
  <c r="X36" i="8"/>
  <c r="V36" i="8"/>
  <c r="R36" i="8"/>
  <c r="P36" i="8"/>
  <c r="M36" i="8"/>
  <c r="J36" i="8"/>
  <c r="X35" i="8"/>
  <c r="V35" i="8"/>
  <c r="R35" i="8"/>
  <c r="P35" i="8"/>
  <c r="M35" i="8"/>
  <c r="J35" i="8"/>
  <c r="X34" i="8"/>
  <c r="V34" i="8"/>
  <c r="R34" i="8"/>
  <c r="P34" i="8"/>
  <c r="M34" i="8"/>
  <c r="J34" i="8"/>
  <c r="M33" i="8"/>
  <c r="J33" i="8"/>
  <c r="M32" i="8"/>
  <c r="J32" i="8"/>
  <c r="M31" i="8"/>
  <c r="J31" i="8"/>
  <c r="M30" i="8"/>
  <c r="J30" i="8"/>
  <c r="M29" i="8"/>
  <c r="J29" i="8"/>
  <c r="M28" i="8"/>
  <c r="J28" i="8"/>
  <c r="M27" i="8"/>
  <c r="J27" i="8"/>
  <c r="M26" i="8"/>
  <c r="J26" i="8"/>
  <c r="W25" i="8"/>
  <c r="M25" i="8"/>
  <c r="J25" i="8"/>
  <c r="W24" i="8"/>
  <c r="Q24" i="8"/>
  <c r="M24" i="8"/>
  <c r="J24" i="8"/>
  <c r="W23" i="8"/>
  <c r="M23" i="8"/>
  <c r="J23" i="8"/>
  <c r="P14" i="8"/>
  <c r="N14" i="8"/>
  <c r="P13" i="8"/>
  <c r="N13" i="8"/>
  <c r="P12" i="8"/>
  <c r="N12" i="8"/>
  <c r="P11" i="8"/>
  <c r="N11" i="8"/>
  <c r="P10" i="8"/>
  <c r="N10" i="8"/>
  <c r="P9" i="8"/>
  <c r="N9" i="8"/>
  <c r="O5" i="8"/>
  <c r="O4" i="8"/>
  <c r="R65" i="2" l="1"/>
  <c r="R54" i="2"/>
  <c r="R55" i="2"/>
  <c r="R56" i="2"/>
  <c r="R57" i="2"/>
  <c r="R58" i="2"/>
  <c r="R59" i="2"/>
  <c r="R60" i="2"/>
  <c r="R61" i="2"/>
  <c r="R62" i="2"/>
  <c r="R63" i="2"/>
  <c r="R64" i="2"/>
  <c r="R48" i="2"/>
  <c r="R49" i="2"/>
  <c r="R50" i="2"/>
  <c r="R51" i="2"/>
  <c r="R52" i="2"/>
  <c r="R53" i="2"/>
  <c r="W24" i="2"/>
  <c r="W25" i="2"/>
  <c r="W23" i="2"/>
  <c r="X35" i="2"/>
  <c r="X36" i="2"/>
  <c r="X37" i="2"/>
  <c r="X38" i="2"/>
  <c r="X39" i="2"/>
  <c r="X40" i="2"/>
  <c r="X41" i="2"/>
  <c r="X42" i="2"/>
  <c r="X43" i="2"/>
  <c r="X44" i="2"/>
  <c r="X45" i="2"/>
  <c r="X46" i="2"/>
  <c r="X47" i="2"/>
  <c r="X48" i="2"/>
  <c r="X49" i="2"/>
  <c r="X50" i="2"/>
  <c r="X51" i="2"/>
  <c r="X52" i="2"/>
  <c r="X53" i="2"/>
  <c r="X54" i="2"/>
  <c r="X55" i="2"/>
  <c r="X34" i="2"/>
  <c r="V35" i="2"/>
  <c r="V36" i="2"/>
  <c r="V37" i="2"/>
  <c r="V38" i="2"/>
  <c r="V39" i="2"/>
  <c r="V40" i="2"/>
  <c r="V41" i="2"/>
  <c r="V42" i="2"/>
  <c r="V43" i="2"/>
  <c r="V44" i="2"/>
  <c r="V45" i="2"/>
  <c r="V46" i="2"/>
  <c r="V47" i="2"/>
  <c r="V48" i="2"/>
  <c r="V49" i="2"/>
  <c r="V50" i="2"/>
  <c r="V34" i="2"/>
  <c r="Q24" i="2"/>
  <c r="O5" i="2"/>
  <c r="O4" i="2"/>
  <c r="P10" i="2"/>
  <c r="P11" i="2"/>
  <c r="P12" i="2"/>
  <c r="P13" i="2"/>
  <c r="P14" i="2"/>
  <c r="P9" i="2"/>
  <c r="R35" i="2"/>
  <c r="R36" i="2"/>
  <c r="R37" i="2"/>
  <c r="R38" i="2"/>
  <c r="R39" i="2"/>
  <c r="R40" i="2"/>
  <c r="R41" i="2"/>
  <c r="R42" i="2"/>
  <c r="R43" i="2"/>
  <c r="R44" i="2"/>
  <c r="R45" i="2"/>
  <c r="R46" i="2"/>
  <c r="R47" i="2"/>
  <c r="R34" i="2"/>
  <c r="P35" i="2"/>
  <c r="P36" i="2"/>
  <c r="P37" i="2"/>
  <c r="P38" i="2"/>
  <c r="P39" i="2"/>
  <c r="P40" i="2"/>
  <c r="P41" i="2"/>
  <c r="P42" i="2"/>
  <c r="P43" i="2"/>
  <c r="P44" i="2"/>
  <c r="P45" i="2"/>
  <c r="P46" i="2"/>
  <c r="P47" i="2"/>
  <c r="P48" i="2"/>
  <c r="P49" i="2"/>
  <c r="P50" i="2"/>
  <c r="P51" i="2"/>
  <c r="P52" i="2"/>
  <c r="P53" i="2"/>
  <c r="P54" i="2"/>
  <c r="P55" i="2"/>
  <c r="P56" i="2"/>
  <c r="P57" i="2"/>
  <c r="P58" i="2"/>
  <c r="P34"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23" i="2"/>
  <c r="J24" i="2"/>
  <c r="J25" i="2"/>
  <c r="J26" i="2"/>
  <c r="J27" i="2"/>
  <c r="J28" i="2"/>
  <c r="J29" i="2"/>
  <c r="J30" i="2"/>
  <c r="J31" i="2"/>
  <c r="J32" i="2"/>
  <c r="J33" i="2"/>
  <c r="J34" i="2"/>
  <c r="J35" i="2"/>
  <c r="J36" i="2"/>
  <c r="J37" i="2"/>
  <c r="J38" i="2"/>
  <c r="J39" i="2"/>
  <c r="J40" i="2"/>
  <c r="J41" i="2"/>
  <c r="J42" i="2"/>
  <c r="J43" i="2"/>
  <c r="J44" i="2"/>
  <c r="J45" i="2"/>
  <c r="J46" i="2"/>
  <c r="J47" i="2"/>
  <c r="J23" i="2"/>
  <c r="N10" i="2"/>
  <c r="N11" i="2"/>
  <c r="N12" i="2"/>
  <c r="N13" i="2"/>
  <c r="N14" i="2"/>
  <c r="N9" i="2"/>
  <c r="Q4" i="1"/>
  <c r="I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K108378</author>
  </authors>
  <commentList>
    <comment ref="O24" authorId="0" shapeId="0" xr:uid="{545B0732-255A-41C5-975F-4999029236C3}">
      <text>
        <r>
          <rPr>
            <b/>
            <sz val="12"/>
            <color indexed="81"/>
            <rFont val="Tahoma"/>
            <family val="2"/>
          </rPr>
          <t>K108378:</t>
        </r>
        <r>
          <rPr>
            <sz val="12"/>
            <color indexed="81"/>
            <rFont val="Tahoma"/>
            <family val="2"/>
          </rPr>
          <t xml:space="preserve">
As-IS </t>
        </r>
        <r>
          <rPr>
            <sz val="12"/>
            <color indexed="81"/>
            <rFont val="돋움"/>
            <family val="3"/>
            <charset val="129"/>
          </rPr>
          <t>없음</t>
        </r>
        <r>
          <rPr>
            <sz val="12"/>
            <color indexed="81"/>
            <rFont val="Tahoma"/>
            <family val="2"/>
          </rPr>
          <t xml:space="preserve">. </t>
        </r>
        <r>
          <rPr>
            <sz val="12"/>
            <color indexed="81"/>
            <rFont val="돋움"/>
            <family val="3"/>
            <charset val="129"/>
          </rPr>
          <t>개발</t>
        </r>
        <r>
          <rPr>
            <sz val="12"/>
            <color indexed="81"/>
            <rFont val="Tahoma"/>
            <family val="2"/>
          </rPr>
          <t xml:space="preserve"> </t>
        </r>
        <r>
          <rPr>
            <sz val="12"/>
            <color indexed="81"/>
            <rFont val="돋움"/>
            <family val="3"/>
            <charset val="129"/>
          </rPr>
          <t xml:space="preserve">필요
</t>
        </r>
      </text>
    </comment>
    <comment ref="K25" authorId="0" shapeId="0" xr:uid="{C0CDFF9A-A2A1-4447-9EAD-EBDEC0988B70}">
      <text>
        <r>
          <rPr>
            <b/>
            <sz val="12"/>
            <color indexed="81"/>
            <rFont val="Tahoma"/>
            <family val="2"/>
          </rPr>
          <t>K108378:</t>
        </r>
        <r>
          <rPr>
            <sz val="12"/>
            <color indexed="81"/>
            <rFont val="Tahoma"/>
            <family val="2"/>
          </rPr>
          <t xml:space="preserve">
</t>
        </r>
        <r>
          <rPr>
            <sz val="12"/>
            <color indexed="81"/>
            <rFont val="돋움"/>
            <family val="3"/>
            <charset val="129"/>
          </rPr>
          <t>현재</t>
        </r>
        <r>
          <rPr>
            <sz val="12"/>
            <color indexed="81"/>
            <rFont val="Tahoma"/>
            <family val="2"/>
          </rPr>
          <t xml:space="preserve"> </t>
        </r>
        <r>
          <rPr>
            <sz val="12"/>
            <color indexed="81"/>
            <rFont val="돋움"/>
            <family val="3"/>
            <charset val="129"/>
          </rPr>
          <t>대표자는</t>
        </r>
        <r>
          <rPr>
            <sz val="12"/>
            <color indexed="81"/>
            <rFont val="Tahoma"/>
            <family val="2"/>
          </rPr>
          <t xml:space="preserve"> </t>
        </r>
        <r>
          <rPr>
            <sz val="12"/>
            <color indexed="81"/>
            <rFont val="돋움"/>
            <family val="3"/>
            <charset val="129"/>
          </rPr>
          <t>약관에서대리인은</t>
        </r>
        <r>
          <rPr>
            <sz val="12"/>
            <color indexed="81"/>
            <rFont val="Tahoma"/>
            <family val="2"/>
          </rPr>
          <t xml:space="preserve"> </t>
        </r>
        <r>
          <rPr>
            <sz val="12"/>
            <color indexed="81"/>
            <rFont val="돋움"/>
            <family val="3"/>
            <charset val="129"/>
          </rPr>
          <t>이항목에서</t>
        </r>
        <r>
          <rPr>
            <sz val="12"/>
            <color indexed="81"/>
            <rFont val="Tahoma"/>
            <family val="2"/>
          </rPr>
          <t xml:space="preserve"> </t>
        </r>
        <r>
          <rPr>
            <sz val="12"/>
            <color indexed="81"/>
            <rFont val="돋움"/>
            <family val="3"/>
            <charset val="129"/>
          </rPr>
          <t>동의</t>
        </r>
        <r>
          <rPr>
            <sz val="12"/>
            <color indexed="81"/>
            <rFont val="Tahoma"/>
            <family val="2"/>
          </rPr>
          <t xml:space="preserve"> </t>
        </r>
        <r>
          <rPr>
            <sz val="12"/>
            <color indexed="81"/>
            <rFont val="돋움"/>
            <family val="3"/>
            <charset val="129"/>
          </rPr>
          <t>받고</t>
        </r>
        <r>
          <rPr>
            <sz val="12"/>
            <color indexed="81"/>
            <rFont val="Tahoma"/>
            <family val="2"/>
          </rPr>
          <t xml:space="preserve"> </t>
        </r>
        <r>
          <rPr>
            <sz val="12"/>
            <color indexed="81"/>
            <rFont val="돋움"/>
            <family val="3"/>
            <charset val="129"/>
          </rPr>
          <t>있으나</t>
        </r>
        <r>
          <rPr>
            <sz val="12"/>
            <color indexed="81"/>
            <rFont val="Tahoma"/>
            <family val="2"/>
          </rPr>
          <t xml:space="preserve"> </t>
        </r>
        <r>
          <rPr>
            <sz val="12"/>
            <color indexed="81"/>
            <rFont val="돋움"/>
            <family val="3"/>
            <charset val="129"/>
          </rPr>
          <t>분개</t>
        </r>
        <r>
          <rPr>
            <sz val="12"/>
            <color indexed="81"/>
            <rFont val="Tahoma"/>
            <family val="2"/>
          </rPr>
          <t xml:space="preserve"> </t>
        </r>
        <r>
          <rPr>
            <sz val="12"/>
            <color indexed="81"/>
            <rFont val="돋움"/>
            <family val="3"/>
            <charset val="129"/>
          </rPr>
          <t>조건</t>
        </r>
        <r>
          <rPr>
            <sz val="12"/>
            <color indexed="81"/>
            <rFont val="Tahoma"/>
            <family val="2"/>
          </rPr>
          <t xml:space="preserve"> </t>
        </r>
        <r>
          <rPr>
            <sz val="12"/>
            <color indexed="81"/>
            <rFont val="돋움"/>
            <family val="3"/>
            <charset val="129"/>
          </rPr>
          <t>을</t>
        </r>
        <r>
          <rPr>
            <sz val="12"/>
            <color indexed="81"/>
            <rFont val="Tahoma"/>
            <family val="2"/>
          </rPr>
          <t xml:space="preserve"> </t>
        </r>
        <r>
          <rPr>
            <sz val="12"/>
            <color indexed="81"/>
            <rFont val="돋움"/>
            <family val="3"/>
            <charset val="129"/>
          </rPr>
          <t>없에기</t>
        </r>
        <r>
          <rPr>
            <sz val="12"/>
            <color indexed="81"/>
            <rFont val="Tahoma"/>
            <family val="2"/>
          </rPr>
          <t xml:space="preserve"> </t>
        </r>
        <r>
          <rPr>
            <sz val="12"/>
            <color indexed="81"/>
            <rFont val="돋움"/>
            <family val="3"/>
            <charset val="129"/>
          </rPr>
          <t>위해</t>
        </r>
        <r>
          <rPr>
            <sz val="12"/>
            <color indexed="81"/>
            <rFont val="Tahoma"/>
            <family val="2"/>
          </rPr>
          <t xml:space="preserve"> </t>
        </r>
        <r>
          <rPr>
            <sz val="12"/>
            <color indexed="81"/>
            <rFont val="돋움"/>
            <family val="3"/>
            <charset val="129"/>
          </rPr>
          <t xml:space="preserve">통합
</t>
        </r>
      </text>
    </comment>
    <comment ref="K27" authorId="0" shapeId="0" xr:uid="{5A3F5B70-E8D1-491F-B2F6-B4A07A8092BC}">
      <text>
        <r>
          <rPr>
            <b/>
            <sz val="12"/>
            <color indexed="81"/>
            <rFont val="Tahoma"/>
            <family val="2"/>
          </rPr>
          <t>K108378:</t>
        </r>
        <r>
          <rPr>
            <sz val="12"/>
            <color indexed="81"/>
            <rFont val="Tahoma"/>
            <family val="2"/>
          </rPr>
          <t xml:space="preserve">
As-IS </t>
        </r>
        <r>
          <rPr>
            <sz val="12"/>
            <color indexed="81"/>
            <rFont val="돋움"/>
            <family val="3"/>
            <charset val="129"/>
          </rPr>
          <t>없음</t>
        </r>
        <r>
          <rPr>
            <sz val="12"/>
            <color indexed="81"/>
            <rFont val="Tahoma"/>
            <family val="2"/>
          </rPr>
          <t xml:space="preserve">. </t>
        </r>
        <r>
          <rPr>
            <sz val="12"/>
            <color indexed="81"/>
            <rFont val="돋움"/>
            <family val="3"/>
            <charset val="129"/>
          </rPr>
          <t>개발</t>
        </r>
        <r>
          <rPr>
            <sz val="12"/>
            <color indexed="81"/>
            <rFont val="Tahoma"/>
            <family val="2"/>
          </rPr>
          <t xml:space="preserve"> </t>
        </r>
        <r>
          <rPr>
            <sz val="12"/>
            <color indexed="81"/>
            <rFont val="돋움"/>
            <family val="3"/>
            <charset val="129"/>
          </rPr>
          <t xml:space="preserve">필요
</t>
        </r>
      </text>
    </comment>
    <comment ref="N31" authorId="0" shapeId="0" xr:uid="{D9D627C6-3796-4AD7-B36E-840FF3C8A4AB}">
      <text>
        <r>
          <rPr>
            <b/>
            <sz val="12"/>
            <color indexed="81"/>
            <rFont val="Tahoma"/>
            <family val="2"/>
          </rPr>
          <t>K108378:</t>
        </r>
        <r>
          <rPr>
            <sz val="12"/>
            <color indexed="81"/>
            <rFont val="Tahoma"/>
            <family val="2"/>
          </rPr>
          <t xml:space="preserve">
</t>
        </r>
        <r>
          <rPr>
            <sz val="12"/>
            <color indexed="81"/>
            <rFont val="돋움"/>
            <family val="3"/>
            <charset val="129"/>
          </rPr>
          <t>현재</t>
        </r>
        <r>
          <rPr>
            <sz val="12"/>
            <color indexed="81"/>
            <rFont val="Tahoma"/>
            <family val="2"/>
          </rPr>
          <t xml:space="preserve"> </t>
        </r>
        <r>
          <rPr>
            <sz val="12"/>
            <color indexed="81"/>
            <rFont val="돋움"/>
            <family val="3"/>
            <charset val="129"/>
          </rPr>
          <t>대표자는</t>
        </r>
        <r>
          <rPr>
            <sz val="12"/>
            <color indexed="81"/>
            <rFont val="Tahoma"/>
            <family val="2"/>
          </rPr>
          <t xml:space="preserve"> </t>
        </r>
        <r>
          <rPr>
            <sz val="12"/>
            <color indexed="81"/>
            <rFont val="돋움"/>
            <family val="3"/>
            <charset val="129"/>
          </rPr>
          <t>약관에서대리인은</t>
        </r>
        <r>
          <rPr>
            <sz val="12"/>
            <color indexed="81"/>
            <rFont val="Tahoma"/>
            <family val="2"/>
          </rPr>
          <t xml:space="preserve"> </t>
        </r>
        <r>
          <rPr>
            <sz val="12"/>
            <color indexed="81"/>
            <rFont val="돋움"/>
            <family val="3"/>
            <charset val="129"/>
          </rPr>
          <t>이항목에서</t>
        </r>
        <r>
          <rPr>
            <sz val="12"/>
            <color indexed="81"/>
            <rFont val="Tahoma"/>
            <family val="2"/>
          </rPr>
          <t xml:space="preserve"> </t>
        </r>
        <r>
          <rPr>
            <sz val="12"/>
            <color indexed="81"/>
            <rFont val="돋움"/>
            <family val="3"/>
            <charset val="129"/>
          </rPr>
          <t>동의</t>
        </r>
        <r>
          <rPr>
            <sz val="12"/>
            <color indexed="81"/>
            <rFont val="Tahoma"/>
            <family val="2"/>
          </rPr>
          <t xml:space="preserve"> </t>
        </r>
        <r>
          <rPr>
            <sz val="12"/>
            <color indexed="81"/>
            <rFont val="돋움"/>
            <family val="3"/>
            <charset val="129"/>
          </rPr>
          <t>받고</t>
        </r>
        <r>
          <rPr>
            <sz val="12"/>
            <color indexed="81"/>
            <rFont val="Tahoma"/>
            <family val="2"/>
          </rPr>
          <t xml:space="preserve"> </t>
        </r>
        <r>
          <rPr>
            <sz val="12"/>
            <color indexed="81"/>
            <rFont val="돋움"/>
            <family val="3"/>
            <charset val="129"/>
          </rPr>
          <t>있으나</t>
        </r>
        <r>
          <rPr>
            <sz val="12"/>
            <color indexed="81"/>
            <rFont val="Tahoma"/>
            <family val="2"/>
          </rPr>
          <t xml:space="preserve"> </t>
        </r>
        <r>
          <rPr>
            <sz val="12"/>
            <color indexed="81"/>
            <rFont val="돋움"/>
            <family val="3"/>
            <charset val="129"/>
          </rPr>
          <t>분개</t>
        </r>
        <r>
          <rPr>
            <sz val="12"/>
            <color indexed="81"/>
            <rFont val="Tahoma"/>
            <family val="2"/>
          </rPr>
          <t xml:space="preserve"> </t>
        </r>
        <r>
          <rPr>
            <sz val="12"/>
            <color indexed="81"/>
            <rFont val="돋움"/>
            <family val="3"/>
            <charset val="129"/>
          </rPr>
          <t>조건</t>
        </r>
        <r>
          <rPr>
            <sz val="12"/>
            <color indexed="81"/>
            <rFont val="Tahoma"/>
            <family val="2"/>
          </rPr>
          <t xml:space="preserve"> </t>
        </r>
        <r>
          <rPr>
            <sz val="12"/>
            <color indexed="81"/>
            <rFont val="돋움"/>
            <family val="3"/>
            <charset val="129"/>
          </rPr>
          <t>을</t>
        </r>
        <r>
          <rPr>
            <sz val="12"/>
            <color indexed="81"/>
            <rFont val="Tahoma"/>
            <family val="2"/>
          </rPr>
          <t xml:space="preserve"> </t>
        </r>
        <r>
          <rPr>
            <sz val="12"/>
            <color indexed="81"/>
            <rFont val="돋움"/>
            <family val="3"/>
            <charset val="129"/>
          </rPr>
          <t>없에기</t>
        </r>
        <r>
          <rPr>
            <sz val="12"/>
            <color indexed="81"/>
            <rFont val="Tahoma"/>
            <family val="2"/>
          </rPr>
          <t xml:space="preserve"> </t>
        </r>
        <r>
          <rPr>
            <sz val="12"/>
            <color indexed="81"/>
            <rFont val="돋움"/>
            <family val="3"/>
            <charset val="129"/>
          </rPr>
          <t>위해</t>
        </r>
        <r>
          <rPr>
            <sz val="12"/>
            <color indexed="81"/>
            <rFont val="Tahoma"/>
            <family val="2"/>
          </rPr>
          <t xml:space="preserve"> </t>
        </r>
        <r>
          <rPr>
            <sz val="12"/>
            <color indexed="81"/>
            <rFont val="돋움"/>
            <family val="3"/>
            <charset val="129"/>
          </rPr>
          <t xml:space="preserve">통합
</t>
        </r>
      </text>
    </comment>
    <comment ref="N33" authorId="0" shapeId="0" xr:uid="{1DC7EB88-949C-498F-9953-C4002EA10830}">
      <text>
        <r>
          <rPr>
            <b/>
            <sz val="12"/>
            <color indexed="81"/>
            <rFont val="Tahoma"/>
            <family val="2"/>
          </rPr>
          <t>K108378:</t>
        </r>
        <r>
          <rPr>
            <sz val="12"/>
            <color indexed="81"/>
            <rFont val="Tahoma"/>
            <family val="2"/>
          </rPr>
          <t xml:space="preserve">
As-IS </t>
        </r>
        <r>
          <rPr>
            <sz val="12"/>
            <color indexed="81"/>
            <rFont val="돋움"/>
            <family val="3"/>
            <charset val="129"/>
          </rPr>
          <t>없음</t>
        </r>
        <r>
          <rPr>
            <sz val="12"/>
            <color indexed="81"/>
            <rFont val="Tahoma"/>
            <family val="2"/>
          </rPr>
          <t xml:space="preserve">. </t>
        </r>
        <r>
          <rPr>
            <sz val="12"/>
            <color indexed="81"/>
            <rFont val="돋움"/>
            <family val="3"/>
            <charset val="129"/>
          </rPr>
          <t>개발</t>
        </r>
        <r>
          <rPr>
            <sz val="12"/>
            <color indexed="81"/>
            <rFont val="Tahoma"/>
            <family val="2"/>
          </rPr>
          <t xml:space="preserve"> </t>
        </r>
        <r>
          <rPr>
            <sz val="12"/>
            <color indexed="81"/>
            <rFont val="돋움"/>
            <family val="3"/>
            <charset val="129"/>
          </rPr>
          <t xml:space="preserve">필요
</t>
        </r>
      </text>
    </comment>
    <comment ref="K34" authorId="0" shapeId="0" xr:uid="{8177F4E7-96BF-4CDA-BCD4-F8A5CC62631C}">
      <text>
        <r>
          <rPr>
            <b/>
            <sz val="12"/>
            <color indexed="81"/>
            <rFont val="Tahoma"/>
            <family val="2"/>
          </rPr>
          <t>K108378:</t>
        </r>
        <r>
          <rPr>
            <sz val="12"/>
            <color indexed="81"/>
            <rFont val="Tahoma"/>
            <family val="2"/>
          </rPr>
          <t xml:space="preserve">
</t>
        </r>
        <r>
          <rPr>
            <sz val="12"/>
            <color indexed="81"/>
            <rFont val="돋움"/>
            <family val="3"/>
            <charset val="129"/>
          </rPr>
          <t>수정하기</t>
        </r>
        <r>
          <rPr>
            <sz val="12"/>
            <color indexed="81"/>
            <rFont val="Tahoma"/>
            <family val="2"/>
          </rPr>
          <t xml:space="preserve"> </t>
        </r>
        <r>
          <rPr>
            <sz val="12"/>
            <color indexed="81"/>
            <rFont val="돋움"/>
            <family val="3"/>
            <charset val="129"/>
          </rPr>
          <t>시</t>
        </r>
        <r>
          <rPr>
            <sz val="12"/>
            <color indexed="81"/>
            <rFont val="Tahoma"/>
            <family val="2"/>
          </rPr>
          <t xml:space="preserve"> </t>
        </r>
        <r>
          <rPr>
            <sz val="12"/>
            <color indexed="81"/>
            <rFont val="돋움"/>
            <family val="3"/>
            <charset val="129"/>
          </rPr>
          <t xml:space="preserve">시작시점
</t>
        </r>
      </text>
    </comment>
    <comment ref="R35" authorId="0" shapeId="0" xr:uid="{53AC50C0-CB51-45D6-8225-8B6D9D83ECF6}">
      <text>
        <r>
          <rPr>
            <b/>
            <sz val="12"/>
            <color indexed="81"/>
            <rFont val="Tahoma"/>
            <family val="2"/>
          </rPr>
          <t>K108378:</t>
        </r>
        <r>
          <rPr>
            <sz val="12"/>
            <color indexed="81"/>
            <rFont val="Tahoma"/>
            <family val="2"/>
          </rPr>
          <t xml:space="preserve">
As-IS </t>
        </r>
        <r>
          <rPr>
            <sz val="12"/>
            <color indexed="81"/>
            <rFont val="돋움"/>
            <family val="3"/>
            <charset val="129"/>
          </rPr>
          <t>없음</t>
        </r>
        <r>
          <rPr>
            <sz val="12"/>
            <color indexed="81"/>
            <rFont val="Tahoma"/>
            <family val="2"/>
          </rPr>
          <t xml:space="preserve">. </t>
        </r>
        <r>
          <rPr>
            <sz val="12"/>
            <color indexed="81"/>
            <rFont val="돋움"/>
            <family val="3"/>
            <charset val="129"/>
          </rPr>
          <t>개발</t>
        </r>
        <r>
          <rPr>
            <sz val="12"/>
            <color indexed="81"/>
            <rFont val="Tahoma"/>
            <family val="2"/>
          </rPr>
          <t xml:space="preserve"> </t>
        </r>
        <r>
          <rPr>
            <sz val="12"/>
            <color indexed="81"/>
            <rFont val="돋움"/>
            <family val="3"/>
            <charset val="129"/>
          </rPr>
          <t xml:space="preserve">필요
</t>
        </r>
      </text>
    </comment>
    <comment ref="T35" authorId="0" shapeId="0" xr:uid="{4A71D7CC-D9F8-4E27-817A-E482B12F0231}">
      <text>
        <r>
          <rPr>
            <b/>
            <sz val="12"/>
            <color indexed="81"/>
            <rFont val="Tahoma"/>
            <family val="2"/>
          </rPr>
          <t>K108378:</t>
        </r>
        <r>
          <rPr>
            <sz val="12"/>
            <color indexed="81"/>
            <rFont val="Tahoma"/>
            <family val="2"/>
          </rPr>
          <t xml:space="preserve">
As-IS </t>
        </r>
        <r>
          <rPr>
            <sz val="12"/>
            <color indexed="81"/>
            <rFont val="돋움"/>
            <family val="3"/>
            <charset val="129"/>
          </rPr>
          <t>없음</t>
        </r>
        <r>
          <rPr>
            <sz val="12"/>
            <color indexed="81"/>
            <rFont val="Tahoma"/>
            <family val="2"/>
          </rPr>
          <t xml:space="preserve">. </t>
        </r>
        <r>
          <rPr>
            <sz val="12"/>
            <color indexed="81"/>
            <rFont val="돋움"/>
            <family val="3"/>
            <charset val="129"/>
          </rPr>
          <t>개발</t>
        </r>
        <r>
          <rPr>
            <sz val="12"/>
            <color indexed="81"/>
            <rFont val="Tahoma"/>
            <family val="2"/>
          </rPr>
          <t xml:space="preserve"> </t>
        </r>
        <r>
          <rPr>
            <sz val="12"/>
            <color indexed="81"/>
            <rFont val="돋움"/>
            <family val="3"/>
            <charset val="129"/>
          </rPr>
          <t xml:space="preserve">필요
</t>
        </r>
      </text>
    </comment>
    <comment ref="W35" authorId="0" shapeId="0" xr:uid="{896E56E6-B739-4FC6-9E9E-FE9FC51ED5DF}">
      <text>
        <r>
          <rPr>
            <b/>
            <sz val="12"/>
            <color indexed="81"/>
            <rFont val="Tahoma"/>
            <family val="2"/>
          </rPr>
          <t>K108378:</t>
        </r>
        <r>
          <rPr>
            <sz val="12"/>
            <color indexed="81"/>
            <rFont val="Tahoma"/>
            <family val="2"/>
          </rPr>
          <t xml:space="preserve">
</t>
        </r>
        <r>
          <rPr>
            <sz val="12"/>
            <color indexed="81"/>
            <rFont val="돋움"/>
            <family val="3"/>
            <charset val="129"/>
          </rPr>
          <t>현재</t>
        </r>
        <r>
          <rPr>
            <sz val="12"/>
            <color indexed="81"/>
            <rFont val="Tahoma"/>
            <family val="2"/>
          </rPr>
          <t>"</t>
        </r>
        <r>
          <rPr>
            <sz val="12"/>
            <color indexed="81"/>
            <rFont val="돋움"/>
            <family val="3"/>
            <charset val="129"/>
          </rPr>
          <t>약관</t>
        </r>
        <r>
          <rPr>
            <sz val="12"/>
            <color indexed="81"/>
            <rFont val="Tahoma"/>
            <family val="2"/>
          </rPr>
          <t xml:space="preserve"> </t>
        </r>
        <r>
          <rPr>
            <sz val="12"/>
            <color indexed="81"/>
            <rFont val="돋움"/>
            <family val="3"/>
            <charset val="129"/>
          </rPr>
          <t>동의</t>
        </r>
        <r>
          <rPr>
            <sz val="12"/>
            <color indexed="81"/>
            <rFont val="Tahoma"/>
            <family val="2"/>
          </rPr>
          <t>"</t>
        </r>
        <r>
          <rPr>
            <sz val="12"/>
            <color indexed="81"/>
            <rFont val="돋움"/>
            <family val="3"/>
            <charset val="129"/>
          </rPr>
          <t>라고</t>
        </r>
        <r>
          <rPr>
            <sz val="12"/>
            <color indexed="81"/>
            <rFont val="Tahoma"/>
            <family val="2"/>
          </rPr>
          <t xml:space="preserve"> </t>
        </r>
        <r>
          <rPr>
            <sz val="12"/>
            <color indexed="81"/>
            <rFont val="돋움"/>
            <family val="3"/>
            <charset val="129"/>
          </rPr>
          <t>되어</t>
        </r>
        <r>
          <rPr>
            <sz val="12"/>
            <color indexed="81"/>
            <rFont val="Tahoma"/>
            <family val="2"/>
          </rPr>
          <t xml:space="preserve"> </t>
        </r>
        <r>
          <rPr>
            <sz val="12"/>
            <color indexed="81"/>
            <rFont val="돋움"/>
            <family val="3"/>
            <charset val="129"/>
          </rPr>
          <t>있음</t>
        </r>
        <r>
          <rPr>
            <sz val="12"/>
            <color indexed="81"/>
            <rFont val="Tahoma"/>
            <family val="2"/>
          </rPr>
          <t xml:space="preserve">  </t>
        </r>
        <r>
          <rPr>
            <sz val="12"/>
            <color indexed="81"/>
            <rFont val="돋움"/>
            <family val="3"/>
            <charset val="129"/>
          </rPr>
          <t>대표자</t>
        </r>
        <r>
          <rPr>
            <sz val="12"/>
            <color indexed="81"/>
            <rFont val="Tahoma"/>
            <family val="2"/>
          </rPr>
          <t>/</t>
        </r>
        <r>
          <rPr>
            <sz val="12"/>
            <color indexed="81"/>
            <rFont val="돋움"/>
            <family val="3"/>
            <charset val="129"/>
          </rPr>
          <t>대리인통합</t>
        </r>
        <r>
          <rPr>
            <sz val="12"/>
            <color indexed="81"/>
            <rFont val="Tahoma"/>
            <family val="2"/>
          </rPr>
          <t xml:space="preserve"> </t>
        </r>
        <r>
          <rPr>
            <sz val="12"/>
            <color indexed="81"/>
            <rFont val="돋움"/>
            <family val="3"/>
            <charset val="129"/>
          </rPr>
          <t>신용정보</t>
        </r>
        <r>
          <rPr>
            <sz val="12"/>
            <color indexed="81"/>
            <rFont val="Tahoma"/>
            <family val="2"/>
          </rPr>
          <t xml:space="preserve"> </t>
        </r>
        <r>
          <rPr>
            <sz val="12"/>
            <color indexed="81"/>
            <rFont val="돋움"/>
            <family val="3"/>
            <charset val="129"/>
          </rPr>
          <t xml:space="preserve">동의서
</t>
        </r>
      </text>
    </comment>
    <comment ref="Y35" authorId="0" shapeId="0" xr:uid="{91CDA433-538C-4EF6-B5E9-34E797175360}">
      <text>
        <r>
          <rPr>
            <b/>
            <sz val="12"/>
            <color indexed="81"/>
            <rFont val="Tahoma"/>
            <family val="2"/>
          </rPr>
          <t>K108378:</t>
        </r>
        <r>
          <rPr>
            <sz val="12"/>
            <color indexed="81"/>
            <rFont val="Tahoma"/>
            <family val="2"/>
          </rPr>
          <t xml:space="preserve">
</t>
        </r>
        <r>
          <rPr>
            <sz val="12"/>
            <color indexed="81"/>
            <rFont val="돋움"/>
            <family val="3"/>
            <charset val="129"/>
          </rPr>
          <t>현재</t>
        </r>
        <r>
          <rPr>
            <sz val="12"/>
            <color indexed="81"/>
            <rFont val="Tahoma"/>
            <family val="2"/>
          </rPr>
          <t>"</t>
        </r>
        <r>
          <rPr>
            <sz val="12"/>
            <color indexed="81"/>
            <rFont val="돋움"/>
            <family val="3"/>
            <charset val="129"/>
          </rPr>
          <t>약관</t>
        </r>
        <r>
          <rPr>
            <sz val="12"/>
            <color indexed="81"/>
            <rFont val="Tahoma"/>
            <family val="2"/>
          </rPr>
          <t xml:space="preserve"> </t>
        </r>
        <r>
          <rPr>
            <sz val="12"/>
            <color indexed="81"/>
            <rFont val="돋움"/>
            <family val="3"/>
            <charset val="129"/>
          </rPr>
          <t>동의</t>
        </r>
        <r>
          <rPr>
            <sz val="12"/>
            <color indexed="81"/>
            <rFont val="Tahoma"/>
            <family val="2"/>
          </rPr>
          <t>"</t>
        </r>
        <r>
          <rPr>
            <sz val="12"/>
            <color indexed="81"/>
            <rFont val="돋움"/>
            <family val="3"/>
            <charset val="129"/>
          </rPr>
          <t>라고</t>
        </r>
        <r>
          <rPr>
            <sz val="12"/>
            <color indexed="81"/>
            <rFont val="Tahoma"/>
            <family val="2"/>
          </rPr>
          <t xml:space="preserve"> </t>
        </r>
        <r>
          <rPr>
            <sz val="12"/>
            <color indexed="81"/>
            <rFont val="돋움"/>
            <family val="3"/>
            <charset val="129"/>
          </rPr>
          <t>되어</t>
        </r>
        <r>
          <rPr>
            <sz val="12"/>
            <color indexed="81"/>
            <rFont val="Tahoma"/>
            <family val="2"/>
          </rPr>
          <t xml:space="preserve"> </t>
        </r>
        <r>
          <rPr>
            <sz val="12"/>
            <color indexed="81"/>
            <rFont val="돋움"/>
            <family val="3"/>
            <charset val="129"/>
          </rPr>
          <t>있음</t>
        </r>
        <r>
          <rPr>
            <sz val="12"/>
            <color indexed="81"/>
            <rFont val="Tahoma"/>
            <family val="2"/>
          </rPr>
          <t xml:space="preserve">  </t>
        </r>
        <r>
          <rPr>
            <sz val="12"/>
            <color indexed="81"/>
            <rFont val="돋움"/>
            <family val="3"/>
            <charset val="129"/>
          </rPr>
          <t>대표자</t>
        </r>
        <r>
          <rPr>
            <sz val="12"/>
            <color indexed="81"/>
            <rFont val="Tahoma"/>
            <family val="2"/>
          </rPr>
          <t>/</t>
        </r>
        <r>
          <rPr>
            <sz val="12"/>
            <color indexed="81"/>
            <rFont val="돋움"/>
            <family val="3"/>
            <charset val="129"/>
          </rPr>
          <t>대리인통합</t>
        </r>
        <r>
          <rPr>
            <sz val="12"/>
            <color indexed="81"/>
            <rFont val="Tahoma"/>
            <family val="2"/>
          </rPr>
          <t xml:space="preserve"> </t>
        </r>
        <r>
          <rPr>
            <sz val="12"/>
            <color indexed="81"/>
            <rFont val="돋움"/>
            <family val="3"/>
            <charset val="129"/>
          </rPr>
          <t>신용정보</t>
        </r>
        <r>
          <rPr>
            <sz val="12"/>
            <color indexed="81"/>
            <rFont val="Tahoma"/>
            <family val="2"/>
          </rPr>
          <t xml:space="preserve"> </t>
        </r>
        <r>
          <rPr>
            <sz val="12"/>
            <color indexed="81"/>
            <rFont val="돋움"/>
            <family val="3"/>
            <charset val="129"/>
          </rPr>
          <t xml:space="preserve">동의서
</t>
        </r>
      </text>
    </comment>
    <comment ref="Q37" authorId="0" shapeId="0" xr:uid="{3688A409-D23E-455A-8E89-078CAC9CD7E5}">
      <text>
        <r>
          <rPr>
            <b/>
            <sz val="12"/>
            <color indexed="81"/>
            <rFont val="Tahoma"/>
            <family val="2"/>
          </rPr>
          <t>K108378:</t>
        </r>
        <r>
          <rPr>
            <sz val="12"/>
            <color indexed="81"/>
            <rFont val="Tahoma"/>
            <family val="2"/>
          </rPr>
          <t xml:space="preserve">
</t>
        </r>
        <r>
          <rPr>
            <sz val="12"/>
            <color indexed="81"/>
            <rFont val="돋움"/>
            <family val="3"/>
            <charset val="129"/>
          </rPr>
          <t>신청인</t>
        </r>
        <r>
          <rPr>
            <sz val="12"/>
            <color indexed="81"/>
            <rFont val="Tahoma"/>
            <family val="2"/>
          </rPr>
          <t xml:space="preserve"> CDD </t>
        </r>
        <r>
          <rPr>
            <sz val="12"/>
            <color indexed="81"/>
            <rFont val="돋움"/>
            <family val="3"/>
            <charset val="129"/>
          </rPr>
          <t>조건부</t>
        </r>
        <r>
          <rPr>
            <sz val="12"/>
            <color indexed="81"/>
            <rFont val="Tahoma"/>
            <family val="2"/>
          </rPr>
          <t xml:space="preserve"> </t>
        </r>
        <r>
          <rPr>
            <sz val="12"/>
            <color indexed="81"/>
            <rFont val="돋움"/>
            <family val="3"/>
            <charset val="129"/>
          </rPr>
          <t>검증</t>
        </r>
        <r>
          <rPr>
            <sz val="12"/>
            <color indexed="81"/>
            <rFont val="Tahoma"/>
            <family val="2"/>
          </rPr>
          <t>(</t>
        </r>
        <r>
          <rPr>
            <sz val="12"/>
            <color indexed="81"/>
            <rFont val="돋움"/>
            <family val="3"/>
            <charset val="129"/>
          </rPr>
          <t>신설필요</t>
        </r>
        <r>
          <rPr>
            <sz val="12"/>
            <color indexed="81"/>
            <rFont val="Tahoma"/>
            <family val="2"/>
          </rPr>
          <t>)</t>
        </r>
      </text>
    </comment>
    <comment ref="S37" authorId="0" shapeId="0" xr:uid="{42C3B169-174A-4748-8287-7BA6D7370880}">
      <text>
        <r>
          <rPr>
            <b/>
            <sz val="12"/>
            <color indexed="81"/>
            <rFont val="Tahoma"/>
            <family val="2"/>
          </rPr>
          <t>K108378:</t>
        </r>
        <r>
          <rPr>
            <sz val="12"/>
            <color indexed="81"/>
            <rFont val="Tahoma"/>
            <family val="2"/>
          </rPr>
          <t xml:space="preserve">
</t>
        </r>
        <r>
          <rPr>
            <sz val="12"/>
            <color indexed="81"/>
            <rFont val="돋움"/>
            <family val="3"/>
            <charset val="129"/>
          </rPr>
          <t>신청인</t>
        </r>
        <r>
          <rPr>
            <sz val="12"/>
            <color indexed="81"/>
            <rFont val="Tahoma"/>
            <family val="2"/>
          </rPr>
          <t xml:space="preserve"> CDD </t>
        </r>
        <r>
          <rPr>
            <sz val="12"/>
            <color indexed="81"/>
            <rFont val="돋움"/>
            <family val="3"/>
            <charset val="129"/>
          </rPr>
          <t>조건부</t>
        </r>
        <r>
          <rPr>
            <sz val="12"/>
            <color indexed="81"/>
            <rFont val="Tahoma"/>
            <family val="2"/>
          </rPr>
          <t xml:space="preserve"> </t>
        </r>
        <r>
          <rPr>
            <sz val="12"/>
            <color indexed="81"/>
            <rFont val="돋움"/>
            <family val="3"/>
            <charset val="129"/>
          </rPr>
          <t>검증</t>
        </r>
        <r>
          <rPr>
            <sz val="12"/>
            <color indexed="81"/>
            <rFont val="Tahoma"/>
            <family val="2"/>
          </rPr>
          <t>(</t>
        </r>
        <r>
          <rPr>
            <sz val="12"/>
            <color indexed="81"/>
            <rFont val="돋움"/>
            <family val="3"/>
            <charset val="129"/>
          </rPr>
          <t>신설필요</t>
        </r>
        <r>
          <rPr>
            <sz val="12"/>
            <color indexed="81"/>
            <rFont val="Tahoma"/>
            <family val="2"/>
          </rPr>
          <t>)</t>
        </r>
      </text>
    </comment>
    <comment ref="W37" authorId="0" shapeId="0" xr:uid="{B237B525-9F77-43F6-A408-5250190FF430}">
      <text>
        <r>
          <rPr>
            <b/>
            <sz val="12"/>
            <color indexed="81"/>
            <rFont val="Tahoma"/>
            <family val="2"/>
          </rPr>
          <t>K108378:</t>
        </r>
        <r>
          <rPr>
            <sz val="12"/>
            <color indexed="81"/>
            <rFont val="Tahoma"/>
            <family val="2"/>
          </rPr>
          <t xml:space="preserve">
As-IS </t>
        </r>
        <r>
          <rPr>
            <sz val="12"/>
            <color indexed="81"/>
            <rFont val="돋움"/>
            <family val="3"/>
            <charset val="129"/>
          </rPr>
          <t>없음</t>
        </r>
        <r>
          <rPr>
            <sz val="12"/>
            <color indexed="81"/>
            <rFont val="Tahoma"/>
            <family val="2"/>
          </rPr>
          <t xml:space="preserve">. </t>
        </r>
        <r>
          <rPr>
            <sz val="12"/>
            <color indexed="81"/>
            <rFont val="돋움"/>
            <family val="3"/>
            <charset val="129"/>
          </rPr>
          <t>개발</t>
        </r>
        <r>
          <rPr>
            <sz val="12"/>
            <color indexed="81"/>
            <rFont val="Tahoma"/>
            <family val="2"/>
          </rPr>
          <t xml:space="preserve"> </t>
        </r>
        <r>
          <rPr>
            <sz val="12"/>
            <color indexed="81"/>
            <rFont val="돋움"/>
            <family val="3"/>
            <charset val="129"/>
          </rPr>
          <t>필요
현재</t>
        </r>
        <r>
          <rPr>
            <sz val="12"/>
            <color indexed="81"/>
            <rFont val="Tahoma"/>
            <family val="2"/>
          </rPr>
          <t xml:space="preserve"> </t>
        </r>
        <r>
          <rPr>
            <sz val="12"/>
            <color indexed="81"/>
            <rFont val="돋움"/>
            <family val="3"/>
            <charset val="129"/>
          </rPr>
          <t>개발에</t>
        </r>
        <r>
          <rPr>
            <sz val="12"/>
            <color indexed="81"/>
            <rFont val="Tahoma"/>
            <family val="2"/>
          </rPr>
          <t xml:space="preserve"> </t>
        </r>
        <r>
          <rPr>
            <sz val="12"/>
            <color indexed="81"/>
            <rFont val="돋움"/>
            <family val="3"/>
            <charset val="129"/>
          </rPr>
          <t>있음</t>
        </r>
        <r>
          <rPr>
            <sz val="12"/>
            <color indexed="81"/>
            <rFont val="Tahoma"/>
            <family val="2"/>
          </rPr>
          <t xml:space="preserve"> 
</t>
        </r>
        <r>
          <rPr>
            <sz val="12"/>
            <color indexed="81"/>
            <rFont val="돋움"/>
            <family val="3"/>
            <charset val="129"/>
          </rPr>
          <t>이건</t>
        </r>
        <r>
          <rPr>
            <sz val="12"/>
            <color indexed="81"/>
            <rFont val="Tahoma"/>
            <family val="2"/>
          </rPr>
          <t xml:space="preserve"> </t>
        </r>
        <r>
          <rPr>
            <sz val="12"/>
            <color indexed="81"/>
            <rFont val="돋움"/>
            <family val="3"/>
            <charset val="129"/>
          </rPr>
          <t xml:space="preserve">확인필요
</t>
        </r>
      </text>
    </comment>
    <comment ref="Y37" authorId="0" shapeId="0" xr:uid="{1606C71A-1DCA-4972-B33D-25035EBE586D}">
      <text>
        <r>
          <rPr>
            <b/>
            <sz val="12"/>
            <color indexed="81"/>
            <rFont val="Tahoma"/>
            <family val="2"/>
          </rPr>
          <t>K108378:</t>
        </r>
        <r>
          <rPr>
            <sz val="12"/>
            <color indexed="81"/>
            <rFont val="Tahoma"/>
            <family val="2"/>
          </rPr>
          <t xml:space="preserve">
As-IS </t>
        </r>
        <r>
          <rPr>
            <sz val="12"/>
            <color indexed="81"/>
            <rFont val="돋움"/>
            <family val="3"/>
            <charset val="129"/>
          </rPr>
          <t>없음</t>
        </r>
        <r>
          <rPr>
            <sz val="12"/>
            <color indexed="81"/>
            <rFont val="Tahoma"/>
            <family val="2"/>
          </rPr>
          <t xml:space="preserve">. </t>
        </r>
        <r>
          <rPr>
            <sz val="12"/>
            <color indexed="81"/>
            <rFont val="돋움"/>
            <family val="3"/>
            <charset val="129"/>
          </rPr>
          <t>개발</t>
        </r>
        <r>
          <rPr>
            <sz val="12"/>
            <color indexed="81"/>
            <rFont val="Tahoma"/>
            <family val="2"/>
          </rPr>
          <t xml:space="preserve"> </t>
        </r>
        <r>
          <rPr>
            <sz val="12"/>
            <color indexed="81"/>
            <rFont val="돋움"/>
            <family val="3"/>
            <charset val="129"/>
          </rPr>
          <t xml:space="preserve">필요
</t>
        </r>
      </text>
    </comment>
    <comment ref="K38" authorId="0" shapeId="0" xr:uid="{7053B334-C160-4EDF-99FA-91CC1FD17C0B}">
      <text>
        <r>
          <rPr>
            <b/>
            <sz val="12"/>
            <color indexed="81"/>
            <rFont val="Tahoma"/>
            <family val="2"/>
          </rPr>
          <t>K108378:</t>
        </r>
        <r>
          <rPr>
            <sz val="12"/>
            <color indexed="81"/>
            <rFont val="Tahoma"/>
            <family val="2"/>
          </rPr>
          <t xml:space="preserve">
</t>
        </r>
        <r>
          <rPr>
            <sz val="12"/>
            <color indexed="81"/>
            <rFont val="돋움"/>
            <family val="3"/>
            <charset val="129"/>
          </rPr>
          <t>개별</t>
        </r>
        <r>
          <rPr>
            <sz val="12"/>
            <color indexed="81"/>
            <rFont val="Tahoma"/>
            <family val="2"/>
          </rPr>
          <t xml:space="preserve"> </t>
        </r>
        <r>
          <rPr>
            <sz val="12"/>
            <color indexed="81"/>
            <rFont val="돋움"/>
            <family val="3"/>
            <charset val="129"/>
          </rPr>
          <t>카드는</t>
        </r>
        <r>
          <rPr>
            <sz val="12"/>
            <color indexed="81"/>
            <rFont val="Tahoma"/>
            <family val="2"/>
          </rPr>
          <t xml:space="preserve"> </t>
        </r>
        <r>
          <rPr>
            <sz val="12"/>
            <color indexed="81"/>
            <rFont val="돋움"/>
            <family val="3"/>
            <charset val="129"/>
          </rPr>
          <t>개별카드</t>
        </r>
        <r>
          <rPr>
            <sz val="12"/>
            <color indexed="81"/>
            <rFont val="Tahoma"/>
            <family val="2"/>
          </rPr>
          <t xml:space="preserve"> </t>
        </r>
        <r>
          <rPr>
            <sz val="12"/>
            <color indexed="81"/>
            <rFont val="돋움"/>
            <family val="3"/>
            <charset val="129"/>
          </rPr>
          <t>항목</t>
        </r>
      </text>
    </comment>
    <comment ref="Y42" authorId="0" shapeId="0" xr:uid="{C8CF5A7F-0097-4E5C-805D-2AFF912AB1B0}">
      <text>
        <r>
          <rPr>
            <b/>
            <sz val="12"/>
            <color indexed="81"/>
            <rFont val="Tahoma"/>
            <family val="2"/>
          </rPr>
          <t>K108378:</t>
        </r>
        <r>
          <rPr>
            <sz val="12"/>
            <color indexed="81"/>
            <rFont val="Tahoma"/>
            <family val="2"/>
          </rPr>
          <t xml:space="preserve">
</t>
        </r>
        <r>
          <rPr>
            <sz val="12"/>
            <color indexed="81"/>
            <rFont val="돋움"/>
            <family val="3"/>
            <charset val="129"/>
          </rPr>
          <t>수정하기</t>
        </r>
        <r>
          <rPr>
            <sz val="12"/>
            <color indexed="81"/>
            <rFont val="Tahoma"/>
            <family val="2"/>
          </rPr>
          <t xml:space="preserve"> </t>
        </r>
        <r>
          <rPr>
            <sz val="12"/>
            <color indexed="81"/>
            <rFont val="돋움"/>
            <family val="3"/>
            <charset val="129"/>
          </rPr>
          <t>시</t>
        </r>
        <r>
          <rPr>
            <sz val="12"/>
            <color indexed="81"/>
            <rFont val="Tahoma"/>
            <family val="2"/>
          </rPr>
          <t xml:space="preserve"> </t>
        </r>
        <r>
          <rPr>
            <sz val="12"/>
            <color indexed="81"/>
            <rFont val="돋움"/>
            <family val="3"/>
            <charset val="129"/>
          </rPr>
          <t xml:space="preserve">시작시점
</t>
        </r>
      </text>
    </comment>
    <comment ref="N44" authorId="0" shapeId="0" xr:uid="{1E3B01F1-C7D9-417F-A760-27F841A4BE08}">
      <text>
        <r>
          <rPr>
            <b/>
            <sz val="12"/>
            <color indexed="81"/>
            <rFont val="Tahoma"/>
            <family val="2"/>
          </rPr>
          <t>K108378:</t>
        </r>
        <r>
          <rPr>
            <sz val="12"/>
            <color indexed="81"/>
            <rFont val="Tahoma"/>
            <family val="2"/>
          </rPr>
          <t xml:space="preserve">
</t>
        </r>
        <r>
          <rPr>
            <sz val="12"/>
            <color indexed="81"/>
            <rFont val="돋움"/>
            <family val="3"/>
            <charset val="129"/>
          </rPr>
          <t>개별</t>
        </r>
        <r>
          <rPr>
            <sz val="12"/>
            <color indexed="81"/>
            <rFont val="Tahoma"/>
            <family val="2"/>
          </rPr>
          <t xml:space="preserve"> </t>
        </r>
        <r>
          <rPr>
            <sz val="12"/>
            <color indexed="81"/>
            <rFont val="돋움"/>
            <family val="3"/>
            <charset val="129"/>
          </rPr>
          <t>카드는</t>
        </r>
        <r>
          <rPr>
            <sz val="12"/>
            <color indexed="81"/>
            <rFont val="Tahoma"/>
            <family val="2"/>
          </rPr>
          <t xml:space="preserve"> </t>
        </r>
        <r>
          <rPr>
            <sz val="12"/>
            <color indexed="81"/>
            <rFont val="돋움"/>
            <family val="3"/>
            <charset val="129"/>
          </rPr>
          <t>매수</t>
        </r>
        <r>
          <rPr>
            <sz val="12"/>
            <color indexed="81"/>
            <rFont val="Tahoma"/>
            <family val="2"/>
          </rPr>
          <t xml:space="preserve"> 1</t>
        </r>
        <r>
          <rPr>
            <sz val="12"/>
            <color indexed="81"/>
            <rFont val="돋움"/>
            <family val="3"/>
            <charset val="129"/>
          </rPr>
          <t>매</t>
        </r>
        <r>
          <rPr>
            <sz val="12"/>
            <color indexed="81"/>
            <rFont val="Tahoma"/>
            <family val="2"/>
          </rPr>
          <t xml:space="preserve"> </t>
        </r>
        <r>
          <rPr>
            <sz val="12"/>
            <color indexed="81"/>
            <rFont val="돋움"/>
            <family val="3"/>
            <charset val="129"/>
          </rPr>
          <t>로</t>
        </r>
        <r>
          <rPr>
            <sz val="12"/>
            <color indexed="81"/>
            <rFont val="Tahoma"/>
            <family val="2"/>
          </rPr>
          <t xml:space="preserve"> </t>
        </r>
        <r>
          <rPr>
            <sz val="12"/>
            <color indexed="81"/>
            <rFont val="돋움"/>
            <family val="3"/>
            <charset val="129"/>
          </rPr>
          <t>고정이므로</t>
        </r>
        <r>
          <rPr>
            <sz val="12"/>
            <color indexed="81"/>
            <rFont val="Tahoma"/>
            <family val="2"/>
          </rPr>
          <t xml:space="preserve"> </t>
        </r>
        <r>
          <rPr>
            <sz val="12"/>
            <color indexed="81"/>
            <rFont val="돋움"/>
            <family val="3"/>
            <charset val="129"/>
          </rPr>
          <t>개별카드</t>
        </r>
        <r>
          <rPr>
            <sz val="12"/>
            <color indexed="81"/>
            <rFont val="Tahoma"/>
            <family val="2"/>
          </rPr>
          <t xml:space="preserve"> </t>
        </r>
        <r>
          <rPr>
            <sz val="12"/>
            <color indexed="81"/>
            <rFont val="돋움"/>
            <family val="3"/>
            <charset val="129"/>
          </rPr>
          <t>정보</t>
        </r>
        <r>
          <rPr>
            <sz val="12"/>
            <color indexed="81"/>
            <rFont val="Tahoma"/>
            <family val="2"/>
          </rPr>
          <t xml:space="preserve"> </t>
        </r>
        <r>
          <rPr>
            <sz val="12"/>
            <color indexed="81"/>
            <rFont val="돋움"/>
            <family val="3"/>
            <charset val="129"/>
          </rPr>
          <t xml:space="preserve">들어감
</t>
        </r>
      </text>
    </comment>
    <comment ref="Q44" authorId="0" shapeId="0" xr:uid="{2B978DDF-5823-44A3-AA4C-AA8D15AC7967}">
      <text>
        <r>
          <rPr>
            <b/>
            <sz val="12"/>
            <color indexed="81"/>
            <rFont val="Tahoma"/>
            <family val="2"/>
          </rPr>
          <t>K108378:</t>
        </r>
        <r>
          <rPr>
            <sz val="12"/>
            <color indexed="81"/>
            <rFont val="Tahoma"/>
            <family val="2"/>
          </rPr>
          <t xml:space="preserve">
</t>
        </r>
        <r>
          <rPr>
            <sz val="12"/>
            <color indexed="81"/>
            <rFont val="돋움"/>
            <family val="3"/>
            <charset val="129"/>
          </rPr>
          <t>현재</t>
        </r>
        <r>
          <rPr>
            <sz val="12"/>
            <color indexed="81"/>
            <rFont val="Tahoma"/>
            <family val="2"/>
          </rPr>
          <t xml:space="preserve"> </t>
        </r>
        <r>
          <rPr>
            <sz val="12"/>
            <color indexed="81"/>
            <rFont val="돋움"/>
            <family val="3"/>
            <charset val="129"/>
          </rPr>
          <t>대표자는</t>
        </r>
        <r>
          <rPr>
            <sz val="12"/>
            <color indexed="81"/>
            <rFont val="Tahoma"/>
            <family val="2"/>
          </rPr>
          <t xml:space="preserve"> </t>
        </r>
        <r>
          <rPr>
            <sz val="12"/>
            <color indexed="81"/>
            <rFont val="돋움"/>
            <family val="3"/>
            <charset val="129"/>
          </rPr>
          <t>약관에서대리인은</t>
        </r>
        <r>
          <rPr>
            <sz val="12"/>
            <color indexed="81"/>
            <rFont val="Tahoma"/>
            <family val="2"/>
          </rPr>
          <t xml:space="preserve"> </t>
        </r>
        <r>
          <rPr>
            <sz val="12"/>
            <color indexed="81"/>
            <rFont val="돋움"/>
            <family val="3"/>
            <charset val="129"/>
          </rPr>
          <t>이항목에서</t>
        </r>
        <r>
          <rPr>
            <sz val="12"/>
            <color indexed="81"/>
            <rFont val="Tahoma"/>
            <family val="2"/>
          </rPr>
          <t xml:space="preserve"> </t>
        </r>
        <r>
          <rPr>
            <sz val="12"/>
            <color indexed="81"/>
            <rFont val="돋움"/>
            <family val="3"/>
            <charset val="129"/>
          </rPr>
          <t>동의</t>
        </r>
        <r>
          <rPr>
            <sz val="12"/>
            <color indexed="81"/>
            <rFont val="Tahoma"/>
            <family val="2"/>
          </rPr>
          <t xml:space="preserve"> </t>
        </r>
        <r>
          <rPr>
            <sz val="12"/>
            <color indexed="81"/>
            <rFont val="돋움"/>
            <family val="3"/>
            <charset val="129"/>
          </rPr>
          <t>받고</t>
        </r>
        <r>
          <rPr>
            <sz val="12"/>
            <color indexed="81"/>
            <rFont val="Tahoma"/>
            <family val="2"/>
          </rPr>
          <t xml:space="preserve"> </t>
        </r>
        <r>
          <rPr>
            <sz val="12"/>
            <color indexed="81"/>
            <rFont val="돋움"/>
            <family val="3"/>
            <charset val="129"/>
          </rPr>
          <t>있으나</t>
        </r>
        <r>
          <rPr>
            <sz val="12"/>
            <color indexed="81"/>
            <rFont val="Tahoma"/>
            <family val="2"/>
          </rPr>
          <t xml:space="preserve"> </t>
        </r>
        <r>
          <rPr>
            <sz val="12"/>
            <color indexed="81"/>
            <rFont val="돋움"/>
            <family val="3"/>
            <charset val="129"/>
          </rPr>
          <t>분개</t>
        </r>
        <r>
          <rPr>
            <sz val="12"/>
            <color indexed="81"/>
            <rFont val="Tahoma"/>
            <family val="2"/>
          </rPr>
          <t xml:space="preserve"> </t>
        </r>
        <r>
          <rPr>
            <sz val="12"/>
            <color indexed="81"/>
            <rFont val="돋움"/>
            <family val="3"/>
            <charset val="129"/>
          </rPr>
          <t>조건</t>
        </r>
        <r>
          <rPr>
            <sz val="12"/>
            <color indexed="81"/>
            <rFont val="Tahoma"/>
            <family val="2"/>
          </rPr>
          <t xml:space="preserve"> </t>
        </r>
        <r>
          <rPr>
            <sz val="12"/>
            <color indexed="81"/>
            <rFont val="돋움"/>
            <family val="3"/>
            <charset val="129"/>
          </rPr>
          <t>을</t>
        </r>
        <r>
          <rPr>
            <sz val="12"/>
            <color indexed="81"/>
            <rFont val="Tahoma"/>
            <family val="2"/>
          </rPr>
          <t xml:space="preserve"> </t>
        </r>
        <r>
          <rPr>
            <sz val="12"/>
            <color indexed="81"/>
            <rFont val="돋움"/>
            <family val="3"/>
            <charset val="129"/>
          </rPr>
          <t>없에기</t>
        </r>
        <r>
          <rPr>
            <sz val="12"/>
            <color indexed="81"/>
            <rFont val="Tahoma"/>
            <family val="2"/>
          </rPr>
          <t xml:space="preserve"> </t>
        </r>
        <r>
          <rPr>
            <sz val="12"/>
            <color indexed="81"/>
            <rFont val="돋움"/>
            <family val="3"/>
            <charset val="129"/>
          </rPr>
          <t>위해</t>
        </r>
        <r>
          <rPr>
            <sz val="12"/>
            <color indexed="81"/>
            <rFont val="Tahoma"/>
            <family val="2"/>
          </rPr>
          <t xml:space="preserve"> </t>
        </r>
        <r>
          <rPr>
            <sz val="12"/>
            <color indexed="81"/>
            <rFont val="돋움"/>
            <family val="3"/>
            <charset val="129"/>
          </rPr>
          <t xml:space="preserve">통합
</t>
        </r>
      </text>
    </comment>
    <comment ref="S44" authorId="0" shapeId="0" xr:uid="{6B90D8F2-6478-4578-8FD2-B276B2AE39E6}">
      <text>
        <r>
          <rPr>
            <b/>
            <sz val="12"/>
            <color indexed="81"/>
            <rFont val="Tahoma"/>
            <family val="2"/>
          </rPr>
          <t>K108378:</t>
        </r>
        <r>
          <rPr>
            <sz val="12"/>
            <color indexed="81"/>
            <rFont val="Tahoma"/>
            <family val="2"/>
          </rPr>
          <t xml:space="preserve">
</t>
        </r>
        <r>
          <rPr>
            <sz val="12"/>
            <color indexed="81"/>
            <rFont val="돋움"/>
            <family val="3"/>
            <charset val="129"/>
          </rPr>
          <t>현재</t>
        </r>
        <r>
          <rPr>
            <sz val="12"/>
            <color indexed="81"/>
            <rFont val="Tahoma"/>
            <family val="2"/>
          </rPr>
          <t xml:space="preserve"> </t>
        </r>
        <r>
          <rPr>
            <sz val="12"/>
            <color indexed="81"/>
            <rFont val="돋움"/>
            <family val="3"/>
            <charset val="129"/>
          </rPr>
          <t>대표자는</t>
        </r>
        <r>
          <rPr>
            <sz val="12"/>
            <color indexed="81"/>
            <rFont val="Tahoma"/>
            <family val="2"/>
          </rPr>
          <t xml:space="preserve"> </t>
        </r>
        <r>
          <rPr>
            <sz val="12"/>
            <color indexed="81"/>
            <rFont val="돋움"/>
            <family val="3"/>
            <charset val="129"/>
          </rPr>
          <t>약관에서대리인은</t>
        </r>
        <r>
          <rPr>
            <sz val="12"/>
            <color indexed="81"/>
            <rFont val="Tahoma"/>
            <family val="2"/>
          </rPr>
          <t xml:space="preserve"> </t>
        </r>
        <r>
          <rPr>
            <sz val="12"/>
            <color indexed="81"/>
            <rFont val="돋움"/>
            <family val="3"/>
            <charset val="129"/>
          </rPr>
          <t>이항목에서</t>
        </r>
        <r>
          <rPr>
            <sz val="12"/>
            <color indexed="81"/>
            <rFont val="Tahoma"/>
            <family val="2"/>
          </rPr>
          <t xml:space="preserve"> </t>
        </r>
        <r>
          <rPr>
            <sz val="12"/>
            <color indexed="81"/>
            <rFont val="돋움"/>
            <family val="3"/>
            <charset val="129"/>
          </rPr>
          <t>동의</t>
        </r>
        <r>
          <rPr>
            <sz val="12"/>
            <color indexed="81"/>
            <rFont val="Tahoma"/>
            <family val="2"/>
          </rPr>
          <t xml:space="preserve"> </t>
        </r>
        <r>
          <rPr>
            <sz val="12"/>
            <color indexed="81"/>
            <rFont val="돋움"/>
            <family val="3"/>
            <charset val="129"/>
          </rPr>
          <t>받고</t>
        </r>
        <r>
          <rPr>
            <sz val="12"/>
            <color indexed="81"/>
            <rFont val="Tahoma"/>
            <family val="2"/>
          </rPr>
          <t xml:space="preserve"> </t>
        </r>
        <r>
          <rPr>
            <sz val="12"/>
            <color indexed="81"/>
            <rFont val="돋움"/>
            <family val="3"/>
            <charset val="129"/>
          </rPr>
          <t>있으나</t>
        </r>
        <r>
          <rPr>
            <sz val="12"/>
            <color indexed="81"/>
            <rFont val="Tahoma"/>
            <family val="2"/>
          </rPr>
          <t xml:space="preserve"> </t>
        </r>
        <r>
          <rPr>
            <sz val="12"/>
            <color indexed="81"/>
            <rFont val="돋움"/>
            <family val="3"/>
            <charset val="129"/>
          </rPr>
          <t>분개</t>
        </r>
        <r>
          <rPr>
            <sz val="12"/>
            <color indexed="81"/>
            <rFont val="Tahoma"/>
            <family val="2"/>
          </rPr>
          <t xml:space="preserve"> </t>
        </r>
        <r>
          <rPr>
            <sz val="12"/>
            <color indexed="81"/>
            <rFont val="돋움"/>
            <family val="3"/>
            <charset val="129"/>
          </rPr>
          <t>조건</t>
        </r>
        <r>
          <rPr>
            <sz val="12"/>
            <color indexed="81"/>
            <rFont val="Tahoma"/>
            <family val="2"/>
          </rPr>
          <t xml:space="preserve"> </t>
        </r>
        <r>
          <rPr>
            <sz val="12"/>
            <color indexed="81"/>
            <rFont val="돋움"/>
            <family val="3"/>
            <charset val="129"/>
          </rPr>
          <t>을</t>
        </r>
        <r>
          <rPr>
            <sz val="12"/>
            <color indexed="81"/>
            <rFont val="Tahoma"/>
            <family val="2"/>
          </rPr>
          <t xml:space="preserve"> </t>
        </r>
        <r>
          <rPr>
            <sz val="12"/>
            <color indexed="81"/>
            <rFont val="돋움"/>
            <family val="3"/>
            <charset val="129"/>
          </rPr>
          <t>없에기</t>
        </r>
        <r>
          <rPr>
            <sz val="12"/>
            <color indexed="81"/>
            <rFont val="Tahoma"/>
            <family val="2"/>
          </rPr>
          <t xml:space="preserve"> </t>
        </r>
        <r>
          <rPr>
            <sz val="12"/>
            <color indexed="81"/>
            <rFont val="돋움"/>
            <family val="3"/>
            <charset val="129"/>
          </rPr>
          <t>위해</t>
        </r>
        <r>
          <rPr>
            <sz val="12"/>
            <color indexed="81"/>
            <rFont val="Tahoma"/>
            <family val="2"/>
          </rPr>
          <t xml:space="preserve"> </t>
        </r>
        <r>
          <rPr>
            <sz val="12"/>
            <color indexed="81"/>
            <rFont val="돋움"/>
            <family val="3"/>
            <charset val="129"/>
          </rPr>
          <t xml:space="preserve">통합
</t>
        </r>
      </text>
    </comment>
    <comment ref="W44" authorId="0" shapeId="0" xr:uid="{681D1787-0757-493C-ABD2-0684B55E74EC}">
      <text>
        <r>
          <rPr>
            <b/>
            <sz val="12"/>
            <color indexed="81"/>
            <rFont val="Tahoma"/>
            <family val="2"/>
          </rPr>
          <t>K108378:</t>
        </r>
        <r>
          <rPr>
            <sz val="12"/>
            <color indexed="81"/>
            <rFont val="Tahoma"/>
            <family val="2"/>
          </rPr>
          <t xml:space="preserve">
</t>
        </r>
        <r>
          <rPr>
            <sz val="12"/>
            <color indexed="81"/>
            <rFont val="돋움"/>
            <family val="3"/>
            <charset val="129"/>
          </rPr>
          <t>현재</t>
        </r>
        <r>
          <rPr>
            <sz val="12"/>
            <color indexed="81"/>
            <rFont val="Tahoma"/>
            <family val="2"/>
          </rPr>
          <t xml:space="preserve"> </t>
        </r>
        <r>
          <rPr>
            <sz val="12"/>
            <color indexed="81"/>
            <rFont val="돋움"/>
            <family val="3"/>
            <charset val="129"/>
          </rPr>
          <t xml:space="preserve">없음
</t>
        </r>
      </text>
    </comment>
    <comment ref="Q46" authorId="0" shapeId="0" xr:uid="{A440BDCB-C096-4BC0-9CC1-1D04BA22C1F2}">
      <text>
        <r>
          <rPr>
            <b/>
            <sz val="12"/>
            <color indexed="81"/>
            <rFont val="Tahoma"/>
            <family val="2"/>
          </rPr>
          <t>K108378:</t>
        </r>
        <r>
          <rPr>
            <sz val="12"/>
            <color indexed="81"/>
            <rFont val="Tahoma"/>
            <family val="2"/>
          </rPr>
          <t xml:space="preserve">
As-IS </t>
        </r>
        <r>
          <rPr>
            <sz val="12"/>
            <color indexed="81"/>
            <rFont val="돋움"/>
            <family val="3"/>
            <charset val="129"/>
          </rPr>
          <t>없음</t>
        </r>
        <r>
          <rPr>
            <sz val="12"/>
            <color indexed="81"/>
            <rFont val="Tahoma"/>
            <family val="2"/>
          </rPr>
          <t xml:space="preserve">. </t>
        </r>
        <r>
          <rPr>
            <sz val="12"/>
            <color indexed="81"/>
            <rFont val="돋움"/>
            <family val="3"/>
            <charset val="129"/>
          </rPr>
          <t>개발</t>
        </r>
        <r>
          <rPr>
            <sz val="12"/>
            <color indexed="81"/>
            <rFont val="Tahoma"/>
            <family val="2"/>
          </rPr>
          <t xml:space="preserve"> </t>
        </r>
        <r>
          <rPr>
            <sz val="12"/>
            <color indexed="81"/>
            <rFont val="돋움"/>
            <family val="3"/>
            <charset val="129"/>
          </rPr>
          <t xml:space="preserve">필요
</t>
        </r>
      </text>
    </comment>
    <comment ref="S46" authorId="0" shapeId="0" xr:uid="{D09B7C05-4190-4CAC-8AEE-4FE28B6694C3}">
      <text>
        <r>
          <rPr>
            <b/>
            <sz val="12"/>
            <color indexed="81"/>
            <rFont val="Tahoma"/>
            <family val="2"/>
          </rPr>
          <t>K108378:</t>
        </r>
        <r>
          <rPr>
            <sz val="12"/>
            <color indexed="81"/>
            <rFont val="Tahoma"/>
            <family val="2"/>
          </rPr>
          <t xml:space="preserve">
As-IS </t>
        </r>
        <r>
          <rPr>
            <sz val="12"/>
            <color indexed="81"/>
            <rFont val="돋움"/>
            <family val="3"/>
            <charset val="129"/>
          </rPr>
          <t>없음</t>
        </r>
        <r>
          <rPr>
            <sz val="12"/>
            <color indexed="81"/>
            <rFont val="Tahoma"/>
            <family val="2"/>
          </rPr>
          <t xml:space="preserve">. </t>
        </r>
        <r>
          <rPr>
            <sz val="12"/>
            <color indexed="81"/>
            <rFont val="돋움"/>
            <family val="3"/>
            <charset val="129"/>
          </rPr>
          <t>개발</t>
        </r>
        <r>
          <rPr>
            <sz val="12"/>
            <color indexed="81"/>
            <rFont val="Tahoma"/>
            <family val="2"/>
          </rPr>
          <t xml:space="preserve"> </t>
        </r>
        <r>
          <rPr>
            <sz val="12"/>
            <color indexed="81"/>
            <rFont val="돋움"/>
            <family val="3"/>
            <charset val="129"/>
          </rPr>
          <t xml:space="preserve">필요
</t>
        </r>
      </text>
    </comment>
    <comment ref="Y49" authorId="0" shapeId="0" xr:uid="{74B05020-027E-41DE-B59B-88039DA24886}">
      <text>
        <r>
          <rPr>
            <b/>
            <sz val="12"/>
            <color indexed="81"/>
            <rFont val="Tahoma"/>
            <family val="2"/>
          </rPr>
          <t>K108378:</t>
        </r>
        <r>
          <rPr>
            <sz val="12"/>
            <color indexed="81"/>
            <rFont val="Tahoma"/>
            <family val="2"/>
          </rPr>
          <t xml:space="preserve">
</t>
        </r>
        <r>
          <rPr>
            <sz val="12"/>
            <color indexed="81"/>
            <rFont val="돋움"/>
            <family val="3"/>
            <charset val="129"/>
          </rPr>
          <t>현재</t>
        </r>
        <r>
          <rPr>
            <sz val="12"/>
            <color indexed="81"/>
            <rFont val="Tahoma"/>
            <family val="2"/>
          </rPr>
          <t xml:space="preserve"> </t>
        </r>
        <r>
          <rPr>
            <sz val="12"/>
            <color indexed="81"/>
            <rFont val="돋움"/>
            <family val="3"/>
            <charset val="129"/>
          </rPr>
          <t xml:space="preserve">없음
</t>
        </r>
      </text>
    </comment>
    <comment ref="S52" authorId="0" shapeId="0" xr:uid="{A3E150FE-3F15-4A6A-B02A-7140C4EE0BE3}">
      <text>
        <r>
          <rPr>
            <b/>
            <sz val="12"/>
            <color indexed="81"/>
            <rFont val="Tahoma"/>
            <family val="2"/>
          </rPr>
          <t>K108378:</t>
        </r>
        <r>
          <rPr>
            <sz val="12"/>
            <color indexed="81"/>
            <rFont val="Tahoma"/>
            <family val="2"/>
          </rPr>
          <t xml:space="preserve">
</t>
        </r>
        <r>
          <rPr>
            <sz val="12"/>
            <color indexed="81"/>
            <rFont val="돋움"/>
            <family val="3"/>
            <charset val="129"/>
          </rPr>
          <t>수정하기</t>
        </r>
        <r>
          <rPr>
            <sz val="12"/>
            <color indexed="81"/>
            <rFont val="Tahoma"/>
            <family val="2"/>
          </rPr>
          <t xml:space="preserve"> </t>
        </r>
        <r>
          <rPr>
            <sz val="12"/>
            <color indexed="81"/>
            <rFont val="돋움"/>
            <family val="3"/>
            <charset val="129"/>
          </rPr>
          <t>시</t>
        </r>
        <r>
          <rPr>
            <sz val="12"/>
            <color indexed="81"/>
            <rFont val="Tahoma"/>
            <family val="2"/>
          </rPr>
          <t xml:space="preserve"> </t>
        </r>
        <r>
          <rPr>
            <sz val="12"/>
            <color indexed="81"/>
            <rFont val="돋움"/>
            <family val="3"/>
            <charset val="129"/>
          </rPr>
          <t xml:space="preserve">시작시점
</t>
        </r>
      </text>
    </comment>
    <comment ref="Q56" authorId="0" shapeId="0" xr:uid="{5A205440-DD42-4FD9-A063-AD7A92992B1E}">
      <text>
        <r>
          <rPr>
            <b/>
            <sz val="12"/>
            <color indexed="81"/>
            <rFont val="Tahoma"/>
            <family val="2"/>
          </rPr>
          <t>K108378:</t>
        </r>
        <r>
          <rPr>
            <sz val="12"/>
            <color indexed="81"/>
            <rFont val="Tahoma"/>
            <family val="2"/>
          </rPr>
          <t xml:space="preserve">
</t>
        </r>
        <r>
          <rPr>
            <sz val="12"/>
            <color indexed="81"/>
            <rFont val="돋움"/>
            <family val="3"/>
            <charset val="129"/>
          </rPr>
          <t>현재</t>
        </r>
        <r>
          <rPr>
            <sz val="12"/>
            <color indexed="81"/>
            <rFont val="Tahoma"/>
            <family val="2"/>
          </rPr>
          <t xml:space="preserve"> </t>
        </r>
        <r>
          <rPr>
            <sz val="12"/>
            <color indexed="81"/>
            <rFont val="돋움"/>
            <family val="3"/>
            <charset val="129"/>
          </rPr>
          <t xml:space="preserve">없음
</t>
        </r>
      </text>
    </comment>
    <comment ref="S59" authorId="0" shapeId="0" xr:uid="{066ED98C-158A-45E6-B85E-7FF58BBED9E8}">
      <text>
        <r>
          <rPr>
            <b/>
            <sz val="12"/>
            <color indexed="81"/>
            <rFont val="Tahoma"/>
            <family val="2"/>
          </rPr>
          <t>K108378:</t>
        </r>
        <r>
          <rPr>
            <sz val="12"/>
            <color indexed="81"/>
            <rFont val="Tahoma"/>
            <family val="2"/>
          </rPr>
          <t xml:space="preserve">
</t>
        </r>
        <r>
          <rPr>
            <sz val="12"/>
            <color indexed="81"/>
            <rFont val="돋움"/>
            <family val="3"/>
            <charset val="129"/>
          </rPr>
          <t>현재</t>
        </r>
        <r>
          <rPr>
            <sz val="12"/>
            <color indexed="81"/>
            <rFont val="Tahoma"/>
            <family val="2"/>
          </rPr>
          <t xml:space="preserve"> </t>
        </r>
        <r>
          <rPr>
            <sz val="12"/>
            <color indexed="81"/>
            <rFont val="돋움"/>
            <family val="3"/>
            <charset val="129"/>
          </rPr>
          <t xml:space="preserve">없음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K108378</author>
  </authors>
  <commentList>
    <comment ref="A5" authorId="0" shapeId="0" xr:uid="{FA60C76D-0DAE-4CD8-8ECF-88DEDDFD6F03}">
      <text>
        <r>
          <rPr>
            <b/>
            <sz val="12"/>
            <color indexed="81"/>
            <rFont val="Tahoma"/>
            <family val="2"/>
          </rPr>
          <t>K108378:</t>
        </r>
        <r>
          <rPr>
            <sz val="12"/>
            <color indexed="81"/>
            <rFont val="Tahoma"/>
            <family val="2"/>
          </rPr>
          <t xml:space="preserve">
As-IS </t>
        </r>
        <r>
          <rPr>
            <sz val="12"/>
            <color indexed="81"/>
            <rFont val="돋움"/>
            <family val="3"/>
            <charset val="129"/>
          </rPr>
          <t>신규만</t>
        </r>
        <r>
          <rPr>
            <sz val="12"/>
            <color indexed="81"/>
            <rFont val="Tahoma"/>
            <family val="2"/>
          </rPr>
          <t xml:space="preserve"> </t>
        </r>
        <r>
          <rPr>
            <sz val="12"/>
            <color indexed="81"/>
            <rFont val="돋움"/>
            <family val="3"/>
            <charset val="129"/>
          </rPr>
          <t>존재</t>
        </r>
        <r>
          <rPr>
            <sz val="12"/>
            <color indexed="81"/>
            <rFont val="Tahoma"/>
            <family val="2"/>
          </rPr>
          <t xml:space="preserve"> </t>
        </r>
        <r>
          <rPr>
            <sz val="12"/>
            <color indexed="81"/>
            <rFont val="돋움"/>
            <family val="3"/>
            <charset val="129"/>
          </rPr>
          <t>추가는</t>
        </r>
        <r>
          <rPr>
            <sz val="12"/>
            <color indexed="81"/>
            <rFont val="Tahoma"/>
            <family val="2"/>
          </rPr>
          <t xml:space="preserve"> </t>
        </r>
        <r>
          <rPr>
            <sz val="12"/>
            <color indexed="81"/>
            <rFont val="돋움"/>
            <family val="3"/>
            <charset val="129"/>
          </rPr>
          <t xml:space="preserve">없음
</t>
        </r>
      </text>
    </comment>
    <comment ref="A6" authorId="0" shapeId="0" xr:uid="{376B5A26-184C-4A51-B9EB-F060CCA80931}">
      <text>
        <r>
          <rPr>
            <b/>
            <sz val="12"/>
            <color indexed="81"/>
            <rFont val="Tahoma"/>
            <family val="2"/>
          </rPr>
          <t>K108378:</t>
        </r>
        <r>
          <rPr>
            <sz val="12"/>
            <color indexed="81"/>
            <rFont val="Tahoma"/>
            <family val="2"/>
          </rPr>
          <t xml:space="preserve">
As-IS </t>
        </r>
        <r>
          <rPr>
            <sz val="12"/>
            <color indexed="81"/>
            <rFont val="돋움"/>
            <family val="3"/>
            <charset val="129"/>
          </rPr>
          <t>신규에있는지</t>
        </r>
        <r>
          <rPr>
            <sz val="12"/>
            <color indexed="81"/>
            <rFont val="Tahoma"/>
            <family val="2"/>
          </rPr>
          <t xml:space="preserve"> </t>
        </r>
        <r>
          <rPr>
            <sz val="12"/>
            <color indexed="81"/>
            <rFont val="돋움"/>
            <family val="3"/>
            <charset val="129"/>
          </rPr>
          <t>없는지</t>
        </r>
        <r>
          <rPr>
            <sz val="12"/>
            <color indexed="81"/>
            <rFont val="Tahoma"/>
            <family val="2"/>
          </rPr>
          <t xml:space="preserve"> </t>
        </r>
        <r>
          <rPr>
            <sz val="12"/>
            <color indexed="81"/>
            <rFont val="돋움"/>
            <family val="3"/>
            <charset val="129"/>
          </rPr>
          <t>불확실</t>
        </r>
        <r>
          <rPr>
            <sz val="12"/>
            <color indexed="81"/>
            <rFont val="Tahoma"/>
            <family val="2"/>
          </rPr>
          <t xml:space="preserve"> </t>
        </r>
        <r>
          <rPr>
            <sz val="12"/>
            <color indexed="81"/>
            <rFont val="돋움"/>
            <family val="3"/>
            <charset val="129"/>
          </rPr>
          <t>준법의견에</t>
        </r>
        <r>
          <rPr>
            <sz val="12"/>
            <color indexed="81"/>
            <rFont val="Tahoma"/>
            <family val="2"/>
          </rPr>
          <t xml:space="preserve"> </t>
        </r>
        <r>
          <rPr>
            <sz val="12"/>
            <color indexed="81"/>
            <rFont val="돋움"/>
            <family val="3"/>
            <charset val="129"/>
          </rPr>
          <t>따라</t>
        </r>
        <r>
          <rPr>
            <sz val="12"/>
            <color indexed="81"/>
            <rFont val="Tahoma"/>
            <family val="2"/>
          </rPr>
          <t xml:space="preserve"> </t>
        </r>
        <r>
          <rPr>
            <sz val="12"/>
            <color indexed="81"/>
            <rFont val="돋움"/>
            <family val="3"/>
            <charset val="129"/>
          </rPr>
          <t>신규</t>
        </r>
        <r>
          <rPr>
            <sz val="12"/>
            <color indexed="81"/>
            <rFont val="Tahoma"/>
            <family val="2"/>
          </rPr>
          <t>/</t>
        </r>
        <r>
          <rPr>
            <sz val="12"/>
            <color indexed="81"/>
            <rFont val="돋움"/>
            <family val="3"/>
            <charset val="129"/>
          </rPr>
          <t>추가</t>
        </r>
        <r>
          <rPr>
            <sz val="12"/>
            <color indexed="81"/>
            <rFont val="Tahoma"/>
            <family val="2"/>
          </rPr>
          <t xml:space="preserve"> </t>
        </r>
        <r>
          <rPr>
            <sz val="12"/>
            <color indexed="81"/>
            <rFont val="돋움"/>
            <family val="3"/>
            <charset val="129"/>
          </rPr>
          <t>모두</t>
        </r>
        <r>
          <rPr>
            <sz val="12"/>
            <color indexed="81"/>
            <rFont val="Tahoma"/>
            <family val="2"/>
          </rPr>
          <t xml:space="preserve"> </t>
        </r>
        <r>
          <rPr>
            <sz val="12"/>
            <color indexed="81"/>
            <rFont val="돋움"/>
            <family val="3"/>
            <charset val="129"/>
          </rPr>
          <t xml:space="preserve">반영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K108378</author>
  </authors>
  <commentList>
    <comment ref="A12" authorId="0" shapeId="0" xr:uid="{6114F893-B5A2-42F2-BB29-6D0378515CB3}">
      <text>
        <r>
          <rPr>
            <b/>
            <sz val="12"/>
            <color indexed="81"/>
            <rFont val="Tahoma"/>
            <family val="2"/>
          </rPr>
          <t>K108378:</t>
        </r>
        <r>
          <rPr>
            <sz val="12"/>
            <color indexed="81"/>
            <rFont val="Tahoma"/>
            <family val="2"/>
          </rPr>
          <t xml:space="preserve">
</t>
        </r>
        <r>
          <rPr>
            <sz val="12"/>
            <color indexed="81"/>
            <rFont val="돋움"/>
            <family val="3"/>
            <charset val="129"/>
          </rPr>
          <t>현재</t>
        </r>
        <r>
          <rPr>
            <sz val="12"/>
            <color indexed="81"/>
            <rFont val="Tahoma"/>
            <family val="2"/>
          </rPr>
          <t xml:space="preserve"> </t>
        </r>
        <r>
          <rPr>
            <sz val="12"/>
            <color indexed="81"/>
            <rFont val="돋움"/>
            <family val="3"/>
            <charset val="129"/>
          </rPr>
          <t>대표자는</t>
        </r>
        <r>
          <rPr>
            <sz val="12"/>
            <color indexed="81"/>
            <rFont val="Tahoma"/>
            <family val="2"/>
          </rPr>
          <t xml:space="preserve"> </t>
        </r>
        <r>
          <rPr>
            <sz val="12"/>
            <color indexed="81"/>
            <rFont val="돋움"/>
            <family val="3"/>
            <charset val="129"/>
          </rPr>
          <t>약관에서대리인은</t>
        </r>
        <r>
          <rPr>
            <sz val="12"/>
            <color indexed="81"/>
            <rFont val="Tahoma"/>
            <family val="2"/>
          </rPr>
          <t xml:space="preserve"> </t>
        </r>
        <r>
          <rPr>
            <sz val="12"/>
            <color indexed="81"/>
            <rFont val="돋움"/>
            <family val="3"/>
            <charset val="129"/>
          </rPr>
          <t>이항목에서</t>
        </r>
        <r>
          <rPr>
            <sz val="12"/>
            <color indexed="81"/>
            <rFont val="Tahoma"/>
            <family val="2"/>
          </rPr>
          <t xml:space="preserve"> </t>
        </r>
        <r>
          <rPr>
            <sz val="12"/>
            <color indexed="81"/>
            <rFont val="돋움"/>
            <family val="3"/>
            <charset val="129"/>
          </rPr>
          <t>동의</t>
        </r>
        <r>
          <rPr>
            <sz val="12"/>
            <color indexed="81"/>
            <rFont val="Tahoma"/>
            <family val="2"/>
          </rPr>
          <t xml:space="preserve"> </t>
        </r>
        <r>
          <rPr>
            <sz val="12"/>
            <color indexed="81"/>
            <rFont val="돋움"/>
            <family val="3"/>
            <charset val="129"/>
          </rPr>
          <t>받고</t>
        </r>
        <r>
          <rPr>
            <sz val="12"/>
            <color indexed="81"/>
            <rFont val="Tahoma"/>
            <family val="2"/>
          </rPr>
          <t xml:space="preserve"> </t>
        </r>
        <r>
          <rPr>
            <sz val="12"/>
            <color indexed="81"/>
            <rFont val="돋움"/>
            <family val="3"/>
            <charset val="129"/>
          </rPr>
          <t>있으나</t>
        </r>
        <r>
          <rPr>
            <sz val="12"/>
            <color indexed="81"/>
            <rFont val="Tahoma"/>
            <family val="2"/>
          </rPr>
          <t xml:space="preserve"> </t>
        </r>
        <r>
          <rPr>
            <sz val="12"/>
            <color indexed="81"/>
            <rFont val="돋움"/>
            <family val="3"/>
            <charset val="129"/>
          </rPr>
          <t>분개</t>
        </r>
        <r>
          <rPr>
            <sz val="12"/>
            <color indexed="81"/>
            <rFont val="Tahoma"/>
            <family val="2"/>
          </rPr>
          <t xml:space="preserve"> </t>
        </r>
        <r>
          <rPr>
            <sz val="12"/>
            <color indexed="81"/>
            <rFont val="돋움"/>
            <family val="3"/>
            <charset val="129"/>
          </rPr>
          <t>조건</t>
        </r>
        <r>
          <rPr>
            <sz val="12"/>
            <color indexed="81"/>
            <rFont val="Tahoma"/>
            <family val="2"/>
          </rPr>
          <t xml:space="preserve"> </t>
        </r>
        <r>
          <rPr>
            <sz val="12"/>
            <color indexed="81"/>
            <rFont val="돋움"/>
            <family val="3"/>
            <charset val="129"/>
          </rPr>
          <t>을</t>
        </r>
        <r>
          <rPr>
            <sz val="12"/>
            <color indexed="81"/>
            <rFont val="Tahoma"/>
            <family val="2"/>
          </rPr>
          <t xml:space="preserve"> </t>
        </r>
        <r>
          <rPr>
            <sz val="12"/>
            <color indexed="81"/>
            <rFont val="돋움"/>
            <family val="3"/>
            <charset val="129"/>
          </rPr>
          <t>없에기</t>
        </r>
        <r>
          <rPr>
            <sz val="12"/>
            <color indexed="81"/>
            <rFont val="Tahoma"/>
            <family val="2"/>
          </rPr>
          <t xml:space="preserve"> </t>
        </r>
        <r>
          <rPr>
            <sz val="12"/>
            <color indexed="81"/>
            <rFont val="돋움"/>
            <family val="3"/>
            <charset val="129"/>
          </rPr>
          <t>위해</t>
        </r>
        <r>
          <rPr>
            <sz val="12"/>
            <color indexed="81"/>
            <rFont val="Tahoma"/>
            <family val="2"/>
          </rPr>
          <t xml:space="preserve"> </t>
        </r>
        <r>
          <rPr>
            <sz val="12"/>
            <color indexed="81"/>
            <rFont val="돋움"/>
            <family val="3"/>
            <charset val="129"/>
          </rPr>
          <t xml:space="preserve">통합
</t>
        </r>
      </text>
    </comment>
    <comment ref="E12" authorId="0" shapeId="0" xr:uid="{00316602-0ED5-4A37-A347-80626C516E27}">
      <text>
        <r>
          <rPr>
            <b/>
            <sz val="12"/>
            <color indexed="81"/>
            <rFont val="Tahoma"/>
            <family val="2"/>
          </rPr>
          <t>K108378:</t>
        </r>
        <r>
          <rPr>
            <sz val="12"/>
            <color indexed="81"/>
            <rFont val="Tahoma"/>
            <family val="2"/>
          </rPr>
          <t xml:space="preserve">
</t>
        </r>
        <r>
          <rPr>
            <sz val="12"/>
            <color indexed="81"/>
            <rFont val="돋움"/>
            <family val="3"/>
            <charset val="129"/>
          </rPr>
          <t>현재</t>
        </r>
        <r>
          <rPr>
            <sz val="12"/>
            <color indexed="81"/>
            <rFont val="Tahoma"/>
            <family val="2"/>
          </rPr>
          <t xml:space="preserve"> </t>
        </r>
        <r>
          <rPr>
            <sz val="12"/>
            <color indexed="81"/>
            <rFont val="돋움"/>
            <family val="3"/>
            <charset val="129"/>
          </rPr>
          <t>대표자는</t>
        </r>
        <r>
          <rPr>
            <sz val="12"/>
            <color indexed="81"/>
            <rFont val="Tahoma"/>
            <family val="2"/>
          </rPr>
          <t xml:space="preserve"> </t>
        </r>
        <r>
          <rPr>
            <sz val="12"/>
            <color indexed="81"/>
            <rFont val="돋움"/>
            <family val="3"/>
            <charset val="129"/>
          </rPr>
          <t>약관에서대리인은</t>
        </r>
        <r>
          <rPr>
            <sz val="12"/>
            <color indexed="81"/>
            <rFont val="Tahoma"/>
            <family val="2"/>
          </rPr>
          <t xml:space="preserve"> </t>
        </r>
        <r>
          <rPr>
            <sz val="12"/>
            <color indexed="81"/>
            <rFont val="돋움"/>
            <family val="3"/>
            <charset val="129"/>
          </rPr>
          <t>이항목에서</t>
        </r>
        <r>
          <rPr>
            <sz val="12"/>
            <color indexed="81"/>
            <rFont val="Tahoma"/>
            <family val="2"/>
          </rPr>
          <t xml:space="preserve"> </t>
        </r>
        <r>
          <rPr>
            <sz val="12"/>
            <color indexed="81"/>
            <rFont val="돋움"/>
            <family val="3"/>
            <charset val="129"/>
          </rPr>
          <t>동의</t>
        </r>
        <r>
          <rPr>
            <sz val="12"/>
            <color indexed="81"/>
            <rFont val="Tahoma"/>
            <family val="2"/>
          </rPr>
          <t xml:space="preserve"> </t>
        </r>
        <r>
          <rPr>
            <sz val="12"/>
            <color indexed="81"/>
            <rFont val="돋움"/>
            <family val="3"/>
            <charset val="129"/>
          </rPr>
          <t>받고</t>
        </r>
        <r>
          <rPr>
            <sz val="12"/>
            <color indexed="81"/>
            <rFont val="Tahoma"/>
            <family val="2"/>
          </rPr>
          <t xml:space="preserve"> </t>
        </r>
        <r>
          <rPr>
            <sz val="12"/>
            <color indexed="81"/>
            <rFont val="돋움"/>
            <family val="3"/>
            <charset val="129"/>
          </rPr>
          <t>있으나</t>
        </r>
        <r>
          <rPr>
            <sz val="12"/>
            <color indexed="81"/>
            <rFont val="Tahoma"/>
            <family val="2"/>
          </rPr>
          <t xml:space="preserve"> </t>
        </r>
        <r>
          <rPr>
            <sz val="12"/>
            <color indexed="81"/>
            <rFont val="돋움"/>
            <family val="3"/>
            <charset val="129"/>
          </rPr>
          <t>분개</t>
        </r>
        <r>
          <rPr>
            <sz val="12"/>
            <color indexed="81"/>
            <rFont val="Tahoma"/>
            <family val="2"/>
          </rPr>
          <t xml:space="preserve"> </t>
        </r>
        <r>
          <rPr>
            <sz val="12"/>
            <color indexed="81"/>
            <rFont val="돋움"/>
            <family val="3"/>
            <charset val="129"/>
          </rPr>
          <t>조건</t>
        </r>
        <r>
          <rPr>
            <sz val="12"/>
            <color indexed="81"/>
            <rFont val="Tahoma"/>
            <family val="2"/>
          </rPr>
          <t xml:space="preserve"> </t>
        </r>
        <r>
          <rPr>
            <sz val="12"/>
            <color indexed="81"/>
            <rFont val="돋움"/>
            <family val="3"/>
            <charset val="129"/>
          </rPr>
          <t>을</t>
        </r>
        <r>
          <rPr>
            <sz val="12"/>
            <color indexed="81"/>
            <rFont val="Tahoma"/>
            <family val="2"/>
          </rPr>
          <t xml:space="preserve"> </t>
        </r>
        <r>
          <rPr>
            <sz val="12"/>
            <color indexed="81"/>
            <rFont val="돋움"/>
            <family val="3"/>
            <charset val="129"/>
          </rPr>
          <t>없에기</t>
        </r>
        <r>
          <rPr>
            <sz val="12"/>
            <color indexed="81"/>
            <rFont val="Tahoma"/>
            <family val="2"/>
          </rPr>
          <t xml:space="preserve"> </t>
        </r>
        <r>
          <rPr>
            <sz val="12"/>
            <color indexed="81"/>
            <rFont val="돋움"/>
            <family val="3"/>
            <charset val="129"/>
          </rPr>
          <t>위해</t>
        </r>
        <r>
          <rPr>
            <sz val="12"/>
            <color indexed="81"/>
            <rFont val="Tahoma"/>
            <family val="2"/>
          </rPr>
          <t xml:space="preserve"> </t>
        </r>
        <r>
          <rPr>
            <sz val="12"/>
            <color indexed="81"/>
            <rFont val="돋움"/>
            <family val="3"/>
            <charset val="129"/>
          </rPr>
          <t xml:space="preserve">통합
</t>
        </r>
      </text>
    </comment>
    <comment ref="A14" authorId="0" shapeId="0" xr:uid="{5A912760-7501-42BF-87C3-EE47F0AC47B4}">
      <text>
        <r>
          <rPr>
            <b/>
            <sz val="12"/>
            <color indexed="81"/>
            <rFont val="Tahoma"/>
            <family val="2"/>
          </rPr>
          <t>K108378:</t>
        </r>
        <r>
          <rPr>
            <sz val="12"/>
            <color indexed="81"/>
            <rFont val="Tahoma"/>
            <family val="2"/>
          </rPr>
          <t xml:space="preserve">
As-IS </t>
        </r>
        <r>
          <rPr>
            <sz val="12"/>
            <color indexed="81"/>
            <rFont val="돋움"/>
            <family val="3"/>
            <charset val="129"/>
          </rPr>
          <t>없음</t>
        </r>
        <r>
          <rPr>
            <sz val="12"/>
            <color indexed="81"/>
            <rFont val="Tahoma"/>
            <family val="2"/>
          </rPr>
          <t xml:space="preserve">. </t>
        </r>
        <r>
          <rPr>
            <sz val="12"/>
            <color indexed="81"/>
            <rFont val="돋움"/>
            <family val="3"/>
            <charset val="129"/>
          </rPr>
          <t>개발</t>
        </r>
        <r>
          <rPr>
            <sz val="12"/>
            <color indexed="81"/>
            <rFont val="Tahoma"/>
            <family val="2"/>
          </rPr>
          <t xml:space="preserve"> </t>
        </r>
        <r>
          <rPr>
            <sz val="12"/>
            <color indexed="81"/>
            <rFont val="돋움"/>
            <family val="3"/>
            <charset val="129"/>
          </rPr>
          <t xml:space="preserve">필요
</t>
        </r>
      </text>
    </comment>
    <comment ref="E14" authorId="0" shapeId="0" xr:uid="{ED9EDF2D-5A16-4C1C-8E90-EC6F0F7D0C78}">
      <text>
        <r>
          <rPr>
            <b/>
            <sz val="12"/>
            <color indexed="81"/>
            <rFont val="Tahoma"/>
            <family val="2"/>
          </rPr>
          <t>K108378:</t>
        </r>
        <r>
          <rPr>
            <sz val="12"/>
            <color indexed="81"/>
            <rFont val="Tahoma"/>
            <family val="2"/>
          </rPr>
          <t xml:space="preserve">
As-IS </t>
        </r>
        <r>
          <rPr>
            <sz val="12"/>
            <color indexed="81"/>
            <rFont val="돋움"/>
            <family val="3"/>
            <charset val="129"/>
          </rPr>
          <t>없음</t>
        </r>
        <r>
          <rPr>
            <sz val="12"/>
            <color indexed="81"/>
            <rFont val="Tahoma"/>
            <family val="2"/>
          </rPr>
          <t xml:space="preserve">. </t>
        </r>
        <r>
          <rPr>
            <sz val="12"/>
            <color indexed="81"/>
            <rFont val="돋움"/>
            <family val="3"/>
            <charset val="129"/>
          </rPr>
          <t>개발</t>
        </r>
        <r>
          <rPr>
            <sz val="12"/>
            <color indexed="81"/>
            <rFont val="Tahoma"/>
            <family val="2"/>
          </rPr>
          <t xml:space="preserve"> </t>
        </r>
        <r>
          <rPr>
            <sz val="12"/>
            <color indexed="81"/>
            <rFont val="돋움"/>
            <family val="3"/>
            <charset val="129"/>
          </rPr>
          <t xml:space="preserve">필요
</t>
        </r>
      </text>
    </comment>
    <comment ref="A21" authorId="0" shapeId="0" xr:uid="{D4434D30-0D87-40DC-B871-7FB0AF189261}">
      <text>
        <r>
          <rPr>
            <b/>
            <sz val="12"/>
            <color indexed="81"/>
            <rFont val="Tahoma"/>
            <family val="2"/>
          </rPr>
          <t>K108378:</t>
        </r>
        <r>
          <rPr>
            <sz val="12"/>
            <color indexed="81"/>
            <rFont val="Tahoma"/>
            <family val="2"/>
          </rPr>
          <t xml:space="preserve">
</t>
        </r>
        <r>
          <rPr>
            <sz val="12"/>
            <color indexed="81"/>
            <rFont val="돋움"/>
            <family val="3"/>
            <charset val="129"/>
          </rPr>
          <t>수정하기</t>
        </r>
        <r>
          <rPr>
            <sz val="12"/>
            <color indexed="81"/>
            <rFont val="Tahoma"/>
            <family val="2"/>
          </rPr>
          <t xml:space="preserve"> </t>
        </r>
        <r>
          <rPr>
            <sz val="12"/>
            <color indexed="81"/>
            <rFont val="돋움"/>
            <family val="3"/>
            <charset val="129"/>
          </rPr>
          <t>시</t>
        </r>
        <r>
          <rPr>
            <sz val="12"/>
            <color indexed="81"/>
            <rFont val="Tahoma"/>
            <family val="2"/>
          </rPr>
          <t xml:space="preserve"> </t>
        </r>
        <r>
          <rPr>
            <sz val="12"/>
            <color indexed="81"/>
            <rFont val="돋움"/>
            <family val="3"/>
            <charset val="129"/>
          </rPr>
          <t xml:space="preserve">시작시점
</t>
        </r>
      </text>
    </comment>
    <comment ref="E21" authorId="0" shapeId="0" xr:uid="{C56C6C3E-6948-4AD1-AB40-EFBE0F3B0AA3}">
      <text>
        <r>
          <rPr>
            <b/>
            <sz val="12"/>
            <color indexed="81"/>
            <rFont val="Tahoma"/>
            <family val="2"/>
          </rPr>
          <t>K108378:</t>
        </r>
        <r>
          <rPr>
            <sz val="12"/>
            <color indexed="81"/>
            <rFont val="Tahoma"/>
            <family val="2"/>
          </rPr>
          <t xml:space="preserve">
</t>
        </r>
        <r>
          <rPr>
            <sz val="12"/>
            <color indexed="81"/>
            <rFont val="돋움"/>
            <family val="3"/>
            <charset val="129"/>
          </rPr>
          <t>수정하기</t>
        </r>
        <r>
          <rPr>
            <sz val="12"/>
            <color indexed="81"/>
            <rFont val="Tahoma"/>
            <family val="2"/>
          </rPr>
          <t xml:space="preserve"> </t>
        </r>
        <r>
          <rPr>
            <sz val="12"/>
            <color indexed="81"/>
            <rFont val="돋움"/>
            <family val="3"/>
            <charset val="129"/>
          </rPr>
          <t>시</t>
        </r>
        <r>
          <rPr>
            <sz val="12"/>
            <color indexed="81"/>
            <rFont val="Tahoma"/>
            <family val="2"/>
          </rPr>
          <t xml:space="preserve"> </t>
        </r>
        <r>
          <rPr>
            <sz val="12"/>
            <color indexed="81"/>
            <rFont val="돋움"/>
            <family val="3"/>
            <charset val="129"/>
          </rPr>
          <t xml:space="preserve">시작시점
</t>
        </r>
      </text>
    </comment>
    <comment ref="A25" authorId="0" shapeId="0" xr:uid="{AE4F22FD-7457-4B4F-B54B-E7F8B48BC1B0}">
      <text>
        <r>
          <rPr>
            <b/>
            <sz val="12"/>
            <color indexed="81"/>
            <rFont val="Tahoma"/>
            <family val="2"/>
          </rPr>
          <t>K108378:</t>
        </r>
        <r>
          <rPr>
            <sz val="12"/>
            <color indexed="81"/>
            <rFont val="Tahoma"/>
            <family val="2"/>
          </rPr>
          <t xml:space="preserve">
</t>
        </r>
        <r>
          <rPr>
            <sz val="12"/>
            <color indexed="81"/>
            <rFont val="돋움"/>
            <family val="3"/>
            <charset val="129"/>
          </rPr>
          <t>개별</t>
        </r>
        <r>
          <rPr>
            <sz val="12"/>
            <color indexed="81"/>
            <rFont val="Tahoma"/>
            <family val="2"/>
          </rPr>
          <t xml:space="preserve"> </t>
        </r>
        <r>
          <rPr>
            <sz val="12"/>
            <color indexed="81"/>
            <rFont val="돋움"/>
            <family val="3"/>
            <charset val="129"/>
          </rPr>
          <t>카드는</t>
        </r>
        <r>
          <rPr>
            <sz val="12"/>
            <color indexed="81"/>
            <rFont val="Tahoma"/>
            <family val="2"/>
          </rPr>
          <t xml:space="preserve"> </t>
        </r>
        <r>
          <rPr>
            <sz val="12"/>
            <color indexed="81"/>
            <rFont val="돋움"/>
            <family val="3"/>
            <charset val="129"/>
          </rPr>
          <t>개별카드</t>
        </r>
        <r>
          <rPr>
            <sz val="12"/>
            <color indexed="81"/>
            <rFont val="Tahoma"/>
            <family val="2"/>
          </rPr>
          <t xml:space="preserve"> </t>
        </r>
        <r>
          <rPr>
            <sz val="12"/>
            <color indexed="81"/>
            <rFont val="돋움"/>
            <family val="3"/>
            <charset val="129"/>
          </rPr>
          <t>항목</t>
        </r>
      </text>
    </comment>
    <comment ref="E25" authorId="0" shapeId="0" xr:uid="{094B2C4F-6133-4A9F-9F02-566109CABD19}">
      <text>
        <r>
          <rPr>
            <b/>
            <sz val="12"/>
            <color indexed="81"/>
            <rFont val="Tahoma"/>
            <family val="2"/>
          </rPr>
          <t>K108378:</t>
        </r>
        <r>
          <rPr>
            <sz val="12"/>
            <color indexed="81"/>
            <rFont val="Tahoma"/>
            <family val="2"/>
          </rPr>
          <t xml:space="preserve">
</t>
        </r>
        <r>
          <rPr>
            <sz val="12"/>
            <color indexed="81"/>
            <rFont val="돋움"/>
            <family val="3"/>
            <charset val="129"/>
          </rPr>
          <t>개별</t>
        </r>
        <r>
          <rPr>
            <sz val="12"/>
            <color indexed="81"/>
            <rFont val="Tahoma"/>
            <family val="2"/>
          </rPr>
          <t xml:space="preserve"> </t>
        </r>
        <r>
          <rPr>
            <sz val="12"/>
            <color indexed="81"/>
            <rFont val="돋움"/>
            <family val="3"/>
            <charset val="129"/>
          </rPr>
          <t>카드는</t>
        </r>
        <r>
          <rPr>
            <sz val="12"/>
            <color indexed="81"/>
            <rFont val="Tahoma"/>
            <family val="2"/>
          </rPr>
          <t xml:space="preserve"> </t>
        </r>
        <r>
          <rPr>
            <sz val="12"/>
            <color indexed="81"/>
            <rFont val="돋움"/>
            <family val="3"/>
            <charset val="129"/>
          </rPr>
          <t>개별카드</t>
        </r>
        <r>
          <rPr>
            <sz val="12"/>
            <color indexed="81"/>
            <rFont val="Tahoma"/>
            <family val="2"/>
          </rPr>
          <t xml:space="preserve"> </t>
        </r>
        <r>
          <rPr>
            <sz val="12"/>
            <color indexed="81"/>
            <rFont val="돋움"/>
            <family val="3"/>
            <charset val="129"/>
          </rPr>
          <t>항목</t>
        </r>
      </text>
    </comment>
    <comment ref="A42" authorId="0" shapeId="0" xr:uid="{94F14753-ACF5-460A-88B8-46F22CD4743B}">
      <text>
        <r>
          <rPr>
            <b/>
            <sz val="12"/>
            <color indexed="81"/>
            <rFont val="Tahoma"/>
            <family val="2"/>
          </rPr>
          <t>K108378:</t>
        </r>
        <r>
          <rPr>
            <sz val="12"/>
            <color indexed="81"/>
            <rFont val="Tahoma"/>
            <family val="2"/>
          </rPr>
          <t xml:space="preserve">
</t>
        </r>
        <r>
          <rPr>
            <sz val="12"/>
            <color indexed="81"/>
            <rFont val="돋움"/>
            <family val="3"/>
            <charset val="129"/>
          </rPr>
          <t>개별</t>
        </r>
        <r>
          <rPr>
            <sz val="12"/>
            <color indexed="81"/>
            <rFont val="Tahoma"/>
            <family val="2"/>
          </rPr>
          <t xml:space="preserve"> </t>
        </r>
        <r>
          <rPr>
            <sz val="12"/>
            <color indexed="81"/>
            <rFont val="돋움"/>
            <family val="3"/>
            <charset val="129"/>
          </rPr>
          <t>카드는</t>
        </r>
        <r>
          <rPr>
            <sz val="12"/>
            <color indexed="81"/>
            <rFont val="Tahoma"/>
            <family val="2"/>
          </rPr>
          <t xml:space="preserve"> </t>
        </r>
        <r>
          <rPr>
            <sz val="12"/>
            <color indexed="81"/>
            <rFont val="돋움"/>
            <family val="3"/>
            <charset val="129"/>
          </rPr>
          <t>매수</t>
        </r>
        <r>
          <rPr>
            <sz val="12"/>
            <color indexed="81"/>
            <rFont val="Tahoma"/>
            <family val="2"/>
          </rPr>
          <t xml:space="preserve"> 1</t>
        </r>
        <r>
          <rPr>
            <sz val="12"/>
            <color indexed="81"/>
            <rFont val="돋움"/>
            <family val="3"/>
            <charset val="129"/>
          </rPr>
          <t>매</t>
        </r>
        <r>
          <rPr>
            <sz val="12"/>
            <color indexed="81"/>
            <rFont val="Tahoma"/>
            <family val="2"/>
          </rPr>
          <t xml:space="preserve"> </t>
        </r>
        <r>
          <rPr>
            <sz val="12"/>
            <color indexed="81"/>
            <rFont val="돋움"/>
            <family val="3"/>
            <charset val="129"/>
          </rPr>
          <t>로</t>
        </r>
        <r>
          <rPr>
            <sz val="12"/>
            <color indexed="81"/>
            <rFont val="Tahoma"/>
            <family val="2"/>
          </rPr>
          <t xml:space="preserve"> </t>
        </r>
        <r>
          <rPr>
            <sz val="12"/>
            <color indexed="81"/>
            <rFont val="돋움"/>
            <family val="3"/>
            <charset val="129"/>
          </rPr>
          <t>고정이므로</t>
        </r>
        <r>
          <rPr>
            <sz val="12"/>
            <color indexed="81"/>
            <rFont val="Tahoma"/>
            <family val="2"/>
          </rPr>
          <t xml:space="preserve"> </t>
        </r>
        <r>
          <rPr>
            <sz val="12"/>
            <color indexed="81"/>
            <rFont val="돋움"/>
            <family val="3"/>
            <charset val="129"/>
          </rPr>
          <t>개별카드</t>
        </r>
        <r>
          <rPr>
            <sz val="12"/>
            <color indexed="81"/>
            <rFont val="Tahoma"/>
            <family val="2"/>
          </rPr>
          <t xml:space="preserve"> </t>
        </r>
        <r>
          <rPr>
            <sz val="12"/>
            <color indexed="81"/>
            <rFont val="돋움"/>
            <family val="3"/>
            <charset val="129"/>
          </rPr>
          <t>정보</t>
        </r>
        <r>
          <rPr>
            <sz val="12"/>
            <color indexed="81"/>
            <rFont val="Tahoma"/>
            <family val="2"/>
          </rPr>
          <t xml:space="preserve"> </t>
        </r>
        <r>
          <rPr>
            <sz val="12"/>
            <color indexed="81"/>
            <rFont val="돋움"/>
            <family val="3"/>
            <charset val="129"/>
          </rPr>
          <t xml:space="preserve">들어감
</t>
        </r>
      </text>
    </comment>
    <comment ref="E42" authorId="0" shapeId="0" xr:uid="{D304E6F3-8CD1-485B-9506-0AB9E209BAEB}">
      <text>
        <r>
          <rPr>
            <b/>
            <sz val="12"/>
            <color indexed="81"/>
            <rFont val="Tahoma"/>
            <family val="2"/>
          </rPr>
          <t>K108378:</t>
        </r>
        <r>
          <rPr>
            <sz val="12"/>
            <color indexed="81"/>
            <rFont val="Tahoma"/>
            <family val="2"/>
          </rPr>
          <t xml:space="preserve">
</t>
        </r>
        <r>
          <rPr>
            <sz val="12"/>
            <color indexed="81"/>
            <rFont val="돋움"/>
            <family val="3"/>
            <charset val="129"/>
          </rPr>
          <t>개별</t>
        </r>
        <r>
          <rPr>
            <sz val="12"/>
            <color indexed="81"/>
            <rFont val="Tahoma"/>
            <family val="2"/>
          </rPr>
          <t xml:space="preserve"> </t>
        </r>
        <r>
          <rPr>
            <sz val="12"/>
            <color indexed="81"/>
            <rFont val="돋움"/>
            <family val="3"/>
            <charset val="129"/>
          </rPr>
          <t>카드는</t>
        </r>
        <r>
          <rPr>
            <sz val="12"/>
            <color indexed="81"/>
            <rFont val="Tahoma"/>
            <family val="2"/>
          </rPr>
          <t xml:space="preserve"> </t>
        </r>
        <r>
          <rPr>
            <sz val="12"/>
            <color indexed="81"/>
            <rFont val="돋움"/>
            <family val="3"/>
            <charset val="129"/>
          </rPr>
          <t>매수</t>
        </r>
        <r>
          <rPr>
            <sz val="12"/>
            <color indexed="81"/>
            <rFont val="Tahoma"/>
            <family val="2"/>
          </rPr>
          <t xml:space="preserve"> 1</t>
        </r>
        <r>
          <rPr>
            <sz val="12"/>
            <color indexed="81"/>
            <rFont val="돋움"/>
            <family val="3"/>
            <charset val="129"/>
          </rPr>
          <t>매</t>
        </r>
        <r>
          <rPr>
            <sz val="12"/>
            <color indexed="81"/>
            <rFont val="Tahoma"/>
            <family val="2"/>
          </rPr>
          <t xml:space="preserve"> </t>
        </r>
        <r>
          <rPr>
            <sz val="12"/>
            <color indexed="81"/>
            <rFont val="돋움"/>
            <family val="3"/>
            <charset val="129"/>
          </rPr>
          <t>로</t>
        </r>
        <r>
          <rPr>
            <sz val="12"/>
            <color indexed="81"/>
            <rFont val="Tahoma"/>
            <family val="2"/>
          </rPr>
          <t xml:space="preserve"> </t>
        </r>
        <r>
          <rPr>
            <sz val="12"/>
            <color indexed="81"/>
            <rFont val="돋움"/>
            <family val="3"/>
            <charset val="129"/>
          </rPr>
          <t>고정이므로</t>
        </r>
        <r>
          <rPr>
            <sz val="12"/>
            <color indexed="81"/>
            <rFont val="Tahoma"/>
            <family val="2"/>
          </rPr>
          <t xml:space="preserve"> </t>
        </r>
        <r>
          <rPr>
            <sz val="12"/>
            <color indexed="81"/>
            <rFont val="돋움"/>
            <family val="3"/>
            <charset val="129"/>
          </rPr>
          <t>개별카드</t>
        </r>
        <r>
          <rPr>
            <sz val="12"/>
            <color indexed="81"/>
            <rFont val="Tahoma"/>
            <family val="2"/>
          </rPr>
          <t xml:space="preserve"> </t>
        </r>
        <r>
          <rPr>
            <sz val="12"/>
            <color indexed="81"/>
            <rFont val="돋움"/>
            <family val="3"/>
            <charset val="129"/>
          </rPr>
          <t>정보</t>
        </r>
        <r>
          <rPr>
            <sz val="12"/>
            <color indexed="81"/>
            <rFont val="Tahoma"/>
            <family val="2"/>
          </rPr>
          <t xml:space="preserve"> </t>
        </r>
        <r>
          <rPr>
            <sz val="12"/>
            <color indexed="81"/>
            <rFont val="돋움"/>
            <family val="3"/>
            <charset val="129"/>
          </rPr>
          <t xml:space="preserve">들어감
</t>
        </r>
      </text>
    </comment>
    <comment ref="A43" authorId="0" shapeId="0" xr:uid="{8C54DFA4-51D1-4D7E-8764-B2AC4A0EBB45}">
      <text>
        <r>
          <rPr>
            <b/>
            <sz val="12"/>
            <color indexed="81"/>
            <rFont val="Tahoma"/>
            <family val="2"/>
          </rPr>
          <t>K108378:</t>
        </r>
        <r>
          <rPr>
            <sz val="12"/>
            <color indexed="81"/>
            <rFont val="Tahoma"/>
            <family val="2"/>
          </rPr>
          <t xml:space="preserve">
</t>
        </r>
        <r>
          <rPr>
            <sz val="12"/>
            <color indexed="81"/>
            <rFont val="돋움"/>
            <family val="3"/>
            <charset val="129"/>
          </rPr>
          <t>현재</t>
        </r>
        <r>
          <rPr>
            <sz val="12"/>
            <color indexed="81"/>
            <rFont val="Tahoma"/>
            <family val="2"/>
          </rPr>
          <t xml:space="preserve"> </t>
        </r>
        <r>
          <rPr>
            <sz val="12"/>
            <color indexed="81"/>
            <rFont val="돋움"/>
            <family val="3"/>
            <charset val="129"/>
          </rPr>
          <t xml:space="preserve">없음
</t>
        </r>
        <r>
          <rPr>
            <sz val="12"/>
            <color indexed="81"/>
            <rFont val="Tahoma"/>
            <family val="2"/>
          </rPr>
          <t>ID: 0017</t>
        </r>
        <r>
          <rPr>
            <sz val="12"/>
            <color indexed="81"/>
            <rFont val="돋움"/>
            <family val="3"/>
            <charset val="129"/>
          </rPr>
          <t>과</t>
        </r>
        <r>
          <rPr>
            <sz val="12"/>
            <color indexed="81"/>
            <rFont val="Tahoma"/>
            <family val="2"/>
          </rPr>
          <t xml:space="preserve"> </t>
        </r>
        <r>
          <rPr>
            <sz val="12"/>
            <color indexed="81"/>
            <rFont val="돋움"/>
            <family val="3"/>
            <charset val="129"/>
          </rPr>
          <t>기능</t>
        </r>
        <r>
          <rPr>
            <sz val="12"/>
            <color indexed="81"/>
            <rFont val="Tahoma"/>
            <family val="2"/>
          </rPr>
          <t xml:space="preserve"> </t>
        </r>
        <r>
          <rPr>
            <sz val="12"/>
            <color indexed="81"/>
            <rFont val="돋움"/>
            <family val="3"/>
            <charset val="129"/>
          </rPr>
          <t>요건</t>
        </r>
        <r>
          <rPr>
            <sz val="12"/>
            <color indexed="81"/>
            <rFont val="Tahoma"/>
            <family val="2"/>
          </rPr>
          <t xml:space="preserve"> </t>
        </r>
        <r>
          <rPr>
            <sz val="12"/>
            <color indexed="81"/>
            <rFont val="돋움"/>
            <family val="3"/>
            <charset val="129"/>
          </rPr>
          <t>이</t>
        </r>
        <r>
          <rPr>
            <sz val="12"/>
            <color indexed="81"/>
            <rFont val="Tahoma"/>
            <family val="2"/>
          </rPr>
          <t xml:space="preserve"> </t>
        </r>
        <r>
          <rPr>
            <sz val="12"/>
            <color indexed="81"/>
            <rFont val="돋움"/>
            <family val="3"/>
            <charset val="129"/>
          </rPr>
          <t>완전히</t>
        </r>
        <r>
          <rPr>
            <sz val="12"/>
            <color indexed="81"/>
            <rFont val="Tahoma"/>
            <family val="2"/>
          </rPr>
          <t xml:space="preserve"> </t>
        </r>
        <r>
          <rPr>
            <sz val="12"/>
            <color indexed="81"/>
            <rFont val="돋움"/>
            <family val="3"/>
            <charset val="129"/>
          </rPr>
          <t>동일하나</t>
        </r>
        <r>
          <rPr>
            <sz val="12"/>
            <color indexed="81"/>
            <rFont val="Tahoma"/>
            <family val="2"/>
          </rPr>
          <t xml:space="preserve"> </t>
        </r>
        <r>
          <rPr>
            <sz val="12"/>
            <color indexed="81"/>
            <rFont val="돋움"/>
            <family val="3"/>
            <charset val="129"/>
          </rPr>
          <t>참조용으로</t>
        </r>
        <r>
          <rPr>
            <sz val="12"/>
            <color indexed="81"/>
            <rFont val="Tahoma"/>
            <family val="2"/>
          </rPr>
          <t xml:space="preserve"> ID</t>
        </r>
        <r>
          <rPr>
            <sz val="12"/>
            <color indexed="81"/>
            <rFont val="돋움"/>
            <family val="3"/>
            <charset val="129"/>
          </rPr>
          <t>를</t>
        </r>
        <r>
          <rPr>
            <sz val="12"/>
            <color indexed="81"/>
            <rFont val="Tahoma"/>
            <family val="2"/>
          </rPr>
          <t xml:space="preserve"> 0042 </t>
        </r>
        <r>
          <rPr>
            <sz val="12"/>
            <color indexed="81"/>
            <rFont val="돋움"/>
            <family val="3"/>
            <charset val="129"/>
          </rPr>
          <t xml:space="preserve">추가하였음
</t>
        </r>
      </text>
    </comment>
    <comment ref="E43" authorId="0" shapeId="0" xr:uid="{613BD2D0-80E4-484D-BE4C-DF5780A710B3}">
      <text>
        <r>
          <rPr>
            <b/>
            <sz val="12"/>
            <color indexed="81"/>
            <rFont val="Tahoma"/>
            <family val="2"/>
          </rPr>
          <t>K108378:</t>
        </r>
        <r>
          <rPr>
            <sz val="12"/>
            <color indexed="81"/>
            <rFont val="Tahoma"/>
            <family val="2"/>
          </rPr>
          <t xml:space="preserve">
</t>
        </r>
        <r>
          <rPr>
            <sz val="12"/>
            <color indexed="81"/>
            <rFont val="돋움"/>
            <family val="3"/>
            <charset val="129"/>
          </rPr>
          <t>현재</t>
        </r>
        <r>
          <rPr>
            <sz val="12"/>
            <color indexed="81"/>
            <rFont val="Tahoma"/>
            <family val="2"/>
          </rPr>
          <t xml:space="preserve"> </t>
        </r>
        <r>
          <rPr>
            <sz val="12"/>
            <color indexed="81"/>
            <rFont val="돋움"/>
            <family val="3"/>
            <charset val="129"/>
          </rPr>
          <t xml:space="preserve">없음
</t>
        </r>
        <r>
          <rPr>
            <sz val="12"/>
            <color indexed="81"/>
            <rFont val="Tahoma"/>
            <family val="2"/>
          </rPr>
          <t>ID: 0017</t>
        </r>
        <r>
          <rPr>
            <sz val="12"/>
            <color indexed="81"/>
            <rFont val="돋움"/>
            <family val="3"/>
            <charset val="129"/>
          </rPr>
          <t>과</t>
        </r>
        <r>
          <rPr>
            <sz val="12"/>
            <color indexed="81"/>
            <rFont val="Tahoma"/>
            <family val="2"/>
          </rPr>
          <t xml:space="preserve"> </t>
        </r>
        <r>
          <rPr>
            <sz val="12"/>
            <color indexed="81"/>
            <rFont val="돋움"/>
            <family val="3"/>
            <charset val="129"/>
          </rPr>
          <t>기능</t>
        </r>
        <r>
          <rPr>
            <sz val="12"/>
            <color indexed="81"/>
            <rFont val="Tahoma"/>
            <family val="2"/>
          </rPr>
          <t xml:space="preserve"> </t>
        </r>
        <r>
          <rPr>
            <sz val="12"/>
            <color indexed="81"/>
            <rFont val="돋움"/>
            <family val="3"/>
            <charset val="129"/>
          </rPr>
          <t>요건</t>
        </r>
        <r>
          <rPr>
            <sz val="12"/>
            <color indexed="81"/>
            <rFont val="Tahoma"/>
            <family val="2"/>
          </rPr>
          <t xml:space="preserve"> </t>
        </r>
        <r>
          <rPr>
            <sz val="12"/>
            <color indexed="81"/>
            <rFont val="돋움"/>
            <family val="3"/>
            <charset val="129"/>
          </rPr>
          <t>이</t>
        </r>
        <r>
          <rPr>
            <sz val="12"/>
            <color indexed="81"/>
            <rFont val="Tahoma"/>
            <family val="2"/>
          </rPr>
          <t xml:space="preserve"> </t>
        </r>
        <r>
          <rPr>
            <sz val="12"/>
            <color indexed="81"/>
            <rFont val="돋움"/>
            <family val="3"/>
            <charset val="129"/>
          </rPr>
          <t>완전히</t>
        </r>
        <r>
          <rPr>
            <sz val="12"/>
            <color indexed="81"/>
            <rFont val="Tahoma"/>
            <family val="2"/>
          </rPr>
          <t xml:space="preserve"> </t>
        </r>
        <r>
          <rPr>
            <sz val="12"/>
            <color indexed="81"/>
            <rFont val="돋움"/>
            <family val="3"/>
            <charset val="129"/>
          </rPr>
          <t>동일하나</t>
        </r>
        <r>
          <rPr>
            <sz val="12"/>
            <color indexed="81"/>
            <rFont val="Tahoma"/>
            <family val="2"/>
          </rPr>
          <t xml:space="preserve"> </t>
        </r>
        <r>
          <rPr>
            <sz val="12"/>
            <color indexed="81"/>
            <rFont val="돋움"/>
            <family val="3"/>
            <charset val="129"/>
          </rPr>
          <t>참조용으로</t>
        </r>
        <r>
          <rPr>
            <sz val="12"/>
            <color indexed="81"/>
            <rFont val="Tahoma"/>
            <family val="2"/>
          </rPr>
          <t xml:space="preserve"> ID</t>
        </r>
        <r>
          <rPr>
            <sz val="12"/>
            <color indexed="81"/>
            <rFont val="돋움"/>
            <family val="3"/>
            <charset val="129"/>
          </rPr>
          <t>를</t>
        </r>
        <r>
          <rPr>
            <sz val="12"/>
            <color indexed="81"/>
            <rFont val="Tahoma"/>
            <family val="2"/>
          </rPr>
          <t xml:space="preserve"> 0042 </t>
        </r>
        <r>
          <rPr>
            <sz val="12"/>
            <color indexed="81"/>
            <rFont val="돋움"/>
            <family val="3"/>
            <charset val="129"/>
          </rPr>
          <t xml:space="preserve">추가하였음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K108378</author>
  </authors>
  <commentList>
    <comment ref="O24" authorId="0" shapeId="0" xr:uid="{375F68DA-1697-41BE-9CF1-FBE0C4509312}">
      <text>
        <r>
          <rPr>
            <b/>
            <sz val="12"/>
            <color indexed="81"/>
            <rFont val="Tahoma"/>
            <family val="2"/>
          </rPr>
          <t>K108378:</t>
        </r>
        <r>
          <rPr>
            <sz val="12"/>
            <color indexed="81"/>
            <rFont val="Tahoma"/>
            <family val="2"/>
          </rPr>
          <t xml:space="preserve">
As-IS </t>
        </r>
        <r>
          <rPr>
            <sz val="12"/>
            <color indexed="81"/>
            <rFont val="돋움"/>
            <family val="3"/>
            <charset val="129"/>
          </rPr>
          <t>없음</t>
        </r>
        <r>
          <rPr>
            <sz val="12"/>
            <color indexed="81"/>
            <rFont val="Tahoma"/>
            <family val="2"/>
          </rPr>
          <t xml:space="preserve">. </t>
        </r>
        <r>
          <rPr>
            <sz val="12"/>
            <color indexed="81"/>
            <rFont val="돋움"/>
            <family val="3"/>
            <charset val="129"/>
          </rPr>
          <t>개발</t>
        </r>
        <r>
          <rPr>
            <sz val="12"/>
            <color indexed="81"/>
            <rFont val="Tahoma"/>
            <family val="2"/>
          </rPr>
          <t xml:space="preserve"> </t>
        </r>
        <r>
          <rPr>
            <sz val="12"/>
            <color indexed="81"/>
            <rFont val="돋움"/>
            <family val="3"/>
            <charset val="129"/>
          </rPr>
          <t xml:space="preserve">필요
</t>
        </r>
      </text>
    </comment>
    <comment ref="K25" authorId="0" shapeId="0" xr:uid="{85ABBDEF-BDD6-424C-99BF-3C12C255D748}">
      <text>
        <r>
          <rPr>
            <b/>
            <sz val="12"/>
            <color indexed="81"/>
            <rFont val="Tahoma"/>
            <family val="2"/>
          </rPr>
          <t>K108378:</t>
        </r>
        <r>
          <rPr>
            <sz val="12"/>
            <color indexed="81"/>
            <rFont val="Tahoma"/>
            <family val="2"/>
          </rPr>
          <t xml:space="preserve">
</t>
        </r>
        <r>
          <rPr>
            <sz val="12"/>
            <color indexed="81"/>
            <rFont val="돋움"/>
            <family val="3"/>
            <charset val="129"/>
          </rPr>
          <t>현재</t>
        </r>
        <r>
          <rPr>
            <sz val="12"/>
            <color indexed="81"/>
            <rFont val="Tahoma"/>
            <family val="2"/>
          </rPr>
          <t xml:space="preserve"> </t>
        </r>
        <r>
          <rPr>
            <sz val="12"/>
            <color indexed="81"/>
            <rFont val="돋움"/>
            <family val="3"/>
            <charset val="129"/>
          </rPr>
          <t>대표자는</t>
        </r>
        <r>
          <rPr>
            <sz val="12"/>
            <color indexed="81"/>
            <rFont val="Tahoma"/>
            <family val="2"/>
          </rPr>
          <t xml:space="preserve"> </t>
        </r>
        <r>
          <rPr>
            <sz val="12"/>
            <color indexed="81"/>
            <rFont val="돋움"/>
            <family val="3"/>
            <charset val="129"/>
          </rPr>
          <t>약관에서대리인은</t>
        </r>
        <r>
          <rPr>
            <sz val="12"/>
            <color indexed="81"/>
            <rFont val="Tahoma"/>
            <family val="2"/>
          </rPr>
          <t xml:space="preserve"> </t>
        </r>
        <r>
          <rPr>
            <sz val="12"/>
            <color indexed="81"/>
            <rFont val="돋움"/>
            <family val="3"/>
            <charset val="129"/>
          </rPr>
          <t>이항목에서</t>
        </r>
        <r>
          <rPr>
            <sz val="12"/>
            <color indexed="81"/>
            <rFont val="Tahoma"/>
            <family val="2"/>
          </rPr>
          <t xml:space="preserve"> </t>
        </r>
        <r>
          <rPr>
            <sz val="12"/>
            <color indexed="81"/>
            <rFont val="돋움"/>
            <family val="3"/>
            <charset val="129"/>
          </rPr>
          <t>동의</t>
        </r>
        <r>
          <rPr>
            <sz val="12"/>
            <color indexed="81"/>
            <rFont val="Tahoma"/>
            <family val="2"/>
          </rPr>
          <t xml:space="preserve"> </t>
        </r>
        <r>
          <rPr>
            <sz val="12"/>
            <color indexed="81"/>
            <rFont val="돋움"/>
            <family val="3"/>
            <charset val="129"/>
          </rPr>
          <t>받고</t>
        </r>
        <r>
          <rPr>
            <sz val="12"/>
            <color indexed="81"/>
            <rFont val="Tahoma"/>
            <family val="2"/>
          </rPr>
          <t xml:space="preserve"> </t>
        </r>
        <r>
          <rPr>
            <sz val="12"/>
            <color indexed="81"/>
            <rFont val="돋움"/>
            <family val="3"/>
            <charset val="129"/>
          </rPr>
          <t>있으나</t>
        </r>
        <r>
          <rPr>
            <sz val="12"/>
            <color indexed="81"/>
            <rFont val="Tahoma"/>
            <family val="2"/>
          </rPr>
          <t xml:space="preserve"> </t>
        </r>
        <r>
          <rPr>
            <sz val="12"/>
            <color indexed="81"/>
            <rFont val="돋움"/>
            <family val="3"/>
            <charset val="129"/>
          </rPr>
          <t>분개</t>
        </r>
        <r>
          <rPr>
            <sz val="12"/>
            <color indexed="81"/>
            <rFont val="Tahoma"/>
            <family val="2"/>
          </rPr>
          <t xml:space="preserve"> </t>
        </r>
        <r>
          <rPr>
            <sz val="12"/>
            <color indexed="81"/>
            <rFont val="돋움"/>
            <family val="3"/>
            <charset val="129"/>
          </rPr>
          <t>조건</t>
        </r>
        <r>
          <rPr>
            <sz val="12"/>
            <color indexed="81"/>
            <rFont val="Tahoma"/>
            <family val="2"/>
          </rPr>
          <t xml:space="preserve"> </t>
        </r>
        <r>
          <rPr>
            <sz val="12"/>
            <color indexed="81"/>
            <rFont val="돋움"/>
            <family val="3"/>
            <charset val="129"/>
          </rPr>
          <t>을</t>
        </r>
        <r>
          <rPr>
            <sz val="12"/>
            <color indexed="81"/>
            <rFont val="Tahoma"/>
            <family val="2"/>
          </rPr>
          <t xml:space="preserve"> </t>
        </r>
        <r>
          <rPr>
            <sz val="12"/>
            <color indexed="81"/>
            <rFont val="돋움"/>
            <family val="3"/>
            <charset val="129"/>
          </rPr>
          <t>없에기</t>
        </r>
        <r>
          <rPr>
            <sz val="12"/>
            <color indexed="81"/>
            <rFont val="Tahoma"/>
            <family val="2"/>
          </rPr>
          <t xml:space="preserve"> </t>
        </r>
        <r>
          <rPr>
            <sz val="12"/>
            <color indexed="81"/>
            <rFont val="돋움"/>
            <family val="3"/>
            <charset val="129"/>
          </rPr>
          <t>위해</t>
        </r>
        <r>
          <rPr>
            <sz val="12"/>
            <color indexed="81"/>
            <rFont val="Tahoma"/>
            <family val="2"/>
          </rPr>
          <t xml:space="preserve"> </t>
        </r>
        <r>
          <rPr>
            <sz val="12"/>
            <color indexed="81"/>
            <rFont val="돋움"/>
            <family val="3"/>
            <charset val="129"/>
          </rPr>
          <t xml:space="preserve">통합
</t>
        </r>
      </text>
    </comment>
    <comment ref="K27" authorId="0" shapeId="0" xr:uid="{89E3160A-302A-485A-98DF-B20227A694EE}">
      <text>
        <r>
          <rPr>
            <b/>
            <sz val="12"/>
            <color indexed="81"/>
            <rFont val="Tahoma"/>
            <family val="2"/>
          </rPr>
          <t>K108378:</t>
        </r>
        <r>
          <rPr>
            <sz val="12"/>
            <color indexed="81"/>
            <rFont val="Tahoma"/>
            <family val="2"/>
          </rPr>
          <t xml:space="preserve">
As-IS </t>
        </r>
        <r>
          <rPr>
            <sz val="12"/>
            <color indexed="81"/>
            <rFont val="돋움"/>
            <family val="3"/>
            <charset val="129"/>
          </rPr>
          <t>없음</t>
        </r>
        <r>
          <rPr>
            <sz val="12"/>
            <color indexed="81"/>
            <rFont val="Tahoma"/>
            <family val="2"/>
          </rPr>
          <t xml:space="preserve">. </t>
        </r>
        <r>
          <rPr>
            <sz val="12"/>
            <color indexed="81"/>
            <rFont val="돋움"/>
            <family val="3"/>
            <charset val="129"/>
          </rPr>
          <t>개발</t>
        </r>
        <r>
          <rPr>
            <sz val="12"/>
            <color indexed="81"/>
            <rFont val="Tahoma"/>
            <family val="2"/>
          </rPr>
          <t xml:space="preserve"> </t>
        </r>
        <r>
          <rPr>
            <sz val="12"/>
            <color indexed="81"/>
            <rFont val="돋움"/>
            <family val="3"/>
            <charset val="129"/>
          </rPr>
          <t xml:space="preserve">필요
</t>
        </r>
      </text>
    </comment>
    <comment ref="N31" authorId="0" shapeId="0" xr:uid="{18F95D2B-1501-4135-B3B9-D3481C0D7C6E}">
      <text>
        <r>
          <rPr>
            <b/>
            <sz val="12"/>
            <color indexed="81"/>
            <rFont val="Tahoma"/>
            <family val="2"/>
          </rPr>
          <t>K108378:</t>
        </r>
        <r>
          <rPr>
            <sz val="12"/>
            <color indexed="81"/>
            <rFont val="Tahoma"/>
            <family val="2"/>
          </rPr>
          <t xml:space="preserve">
</t>
        </r>
        <r>
          <rPr>
            <sz val="12"/>
            <color indexed="81"/>
            <rFont val="돋움"/>
            <family val="3"/>
            <charset val="129"/>
          </rPr>
          <t>현재</t>
        </r>
        <r>
          <rPr>
            <sz val="12"/>
            <color indexed="81"/>
            <rFont val="Tahoma"/>
            <family val="2"/>
          </rPr>
          <t xml:space="preserve"> </t>
        </r>
        <r>
          <rPr>
            <sz val="12"/>
            <color indexed="81"/>
            <rFont val="돋움"/>
            <family val="3"/>
            <charset val="129"/>
          </rPr>
          <t>대표자는</t>
        </r>
        <r>
          <rPr>
            <sz val="12"/>
            <color indexed="81"/>
            <rFont val="Tahoma"/>
            <family val="2"/>
          </rPr>
          <t xml:space="preserve"> </t>
        </r>
        <r>
          <rPr>
            <sz val="12"/>
            <color indexed="81"/>
            <rFont val="돋움"/>
            <family val="3"/>
            <charset val="129"/>
          </rPr>
          <t>약관에서대리인은</t>
        </r>
        <r>
          <rPr>
            <sz val="12"/>
            <color indexed="81"/>
            <rFont val="Tahoma"/>
            <family val="2"/>
          </rPr>
          <t xml:space="preserve"> </t>
        </r>
        <r>
          <rPr>
            <sz val="12"/>
            <color indexed="81"/>
            <rFont val="돋움"/>
            <family val="3"/>
            <charset val="129"/>
          </rPr>
          <t>이항목에서</t>
        </r>
        <r>
          <rPr>
            <sz val="12"/>
            <color indexed="81"/>
            <rFont val="Tahoma"/>
            <family val="2"/>
          </rPr>
          <t xml:space="preserve"> </t>
        </r>
        <r>
          <rPr>
            <sz val="12"/>
            <color indexed="81"/>
            <rFont val="돋움"/>
            <family val="3"/>
            <charset val="129"/>
          </rPr>
          <t>동의</t>
        </r>
        <r>
          <rPr>
            <sz val="12"/>
            <color indexed="81"/>
            <rFont val="Tahoma"/>
            <family val="2"/>
          </rPr>
          <t xml:space="preserve"> </t>
        </r>
        <r>
          <rPr>
            <sz val="12"/>
            <color indexed="81"/>
            <rFont val="돋움"/>
            <family val="3"/>
            <charset val="129"/>
          </rPr>
          <t>받고</t>
        </r>
        <r>
          <rPr>
            <sz val="12"/>
            <color indexed="81"/>
            <rFont val="Tahoma"/>
            <family val="2"/>
          </rPr>
          <t xml:space="preserve"> </t>
        </r>
        <r>
          <rPr>
            <sz val="12"/>
            <color indexed="81"/>
            <rFont val="돋움"/>
            <family val="3"/>
            <charset val="129"/>
          </rPr>
          <t>있으나</t>
        </r>
        <r>
          <rPr>
            <sz val="12"/>
            <color indexed="81"/>
            <rFont val="Tahoma"/>
            <family val="2"/>
          </rPr>
          <t xml:space="preserve"> </t>
        </r>
        <r>
          <rPr>
            <sz val="12"/>
            <color indexed="81"/>
            <rFont val="돋움"/>
            <family val="3"/>
            <charset val="129"/>
          </rPr>
          <t>분개</t>
        </r>
        <r>
          <rPr>
            <sz val="12"/>
            <color indexed="81"/>
            <rFont val="Tahoma"/>
            <family val="2"/>
          </rPr>
          <t xml:space="preserve"> </t>
        </r>
        <r>
          <rPr>
            <sz val="12"/>
            <color indexed="81"/>
            <rFont val="돋움"/>
            <family val="3"/>
            <charset val="129"/>
          </rPr>
          <t>조건</t>
        </r>
        <r>
          <rPr>
            <sz val="12"/>
            <color indexed="81"/>
            <rFont val="Tahoma"/>
            <family val="2"/>
          </rPr>
          <t xml:space="preserve"> </t>
        </r>
        <r>
          <rPr>
            <sz val="12"/>
            <color indexed="81"/>
            <rFont val="돋움"/>
            <family val="3"/>
            <charset val="129"/>
          </rPr>
          <t>을</t>
        </r>
        <r>
          <rPr>
            <sz val="12"/>
            <color indexed="81"/>
            <rFont val="Tahoma"/>
            <family val="2"/>
          </rPr>
          <t xml:space="preserve"> </t>
        </r>
        <r>
          <rPr>
            <sz val="12"/>
            <color indexed="81"/>
            <rFont val="돋움"/>
            <family val="3"/>
            <charset val="129"/>
          </rPr>
          <t>없에기</t>
        </r>
        <r>
          <rPr>
            <sz val="12"/>
            <color indexed="81"/>
            <rFont val="Tahoma"/>
            <family val="2"/>
          </rPr>
          <t xml:space="preserve"> </t>
        </r>
        <r>
          <rPr>
            <sz val="12"/>
            <color indexed="81"/>
            <rFont val="돋움"/>
            <family val="3"/>
            <charset val="129"/>
          </rPr>
          <t>위해</t>
        </r>
        <r>
          <rPr>
            <sz val="12"/>
            <color indexed="81"/>
            <rFont val="Tahoma"/>
            <family val="2"/>
          </rPr>
          <t xml:space="preserve"> </t>
        </r>
        <r>
          <rPr>
            <sz val="12"/>
            <color indexed="81"/>
            <rFont val="돋움"/>
            <family val="3"/>
            <charset val="129"/>
          </rPr>
          <t xml:space="preserve">통합
</t>
        </r>
      </text>
    </comment>
    <comment ref="N33" authorId="0" shapeId="0" xr:uid="{D7FBAFC1-6BC1-414B-ABE5-C86933ECE94D}">
      <text>
        <r>
          <rPr>
            <b/>
            <sz val="12"/>
            <color indexed="81"/>
            <rFont val="Tahoma"/>
            <family val="2"/>
          </rPr>
          <t>K108378:</t>
        </r>
        <r>
          <rPr>
            <sz val="12"/>
            <color indexed="81"/>
            <rFont val="Tahoma"/>
            <family val="2"/>
          </rPr>
          <t xml:space="preserve">
As-IS </t>
        </r>
        <r>
          <rPr>
            <sz val="12"/>
            <color indexed="81"/>
            <rFont val="돋움"/>
            <family val="3"/>
            <charset val="129"/>
          </rPr>
          <t>없음</t>
        </r>
        <r>
          <rPr>
            <sz val="12"/>
            <color indexed="81"/>
            <rFont val="Tahoma"/>
            <family val="2"/>
          </rPr>
          <t xml:space="preserve">. </t>
        </r>
        <r>
          <rPr>
            <sz val="12"/>
            <color indexed="81"/>
            <rFont val="돋움"/>
            <family val="3"/>
            <charset val="129"/>
          </rPr>
          <t>개발</t>
        </r>
        <r>
          <rPr>
            <sz val="12"/>
            <color indexed="81"/>
            <rFont val="Tahoma"/>
            <family val="2"/>
          </rPr>
          <t xml:space="preserve"> </t>
        </r>
        <r>
          <rPr>
            <sz val="12"/>
            <color indexed="81"/>
            <rFont val="돋움"/>
            <family val="3"/>
            <charset val="129"/>
          </rPr>
          <t xml:space="preserve">필요
</t>
        </r>
      </text>
    </comment>
    <comment ref="K34" authorId="0" shapeId="0" xr:uid="{52B2D5E6-55AD-4FD5-B732-C17F1F1B5F1B}">
      <text>
        <r>
          <rPr>
            <b/>
            <sz val="12"/>
            <color indexed="81"/>
            <rFont val="Tahoma"/>
            <family val="2"/>
          </rPr>
          <t>K108378:</t>
        </r>
        <r>
          <rPr>
            <sz val="12"/>
            <color indexed="81"/>
            <rFont val="Tahoma"/>
            <family val="2"/>
          </rPr>
          <t xml:space="preserve">
</t>
        </r>
        <r>
          <rPr>
            <sz val="12"/>
            <color indexed="81"/>
            <rFont val="돋움"/>
            <family val="3"/>
            <charset val="129"/>
          </rPr>
          <t>수정하기</t>
        </r>
        <r>
          <rPr>
            <sz val="12"/>
            <color indexed="81"/>
            <rFont val="Tahoma"/>
            <family val="2"/>
          </rPr>
          <t xml:space="preserve"> </t>
        </r>
        <r>
          <rPr>
            <sz val="12"/>
            <color indexed="81"/>
            <rFont val="돋움"/>
            <family val="3"/>
            <charset val="129"/>
          </rPr>
          <t>시</t>
        </r>
        <r>
          <rPr>
            <sz val="12"/>
            <color indexed="81"/>
            <rFont val="Tahoma"/>
            <family val="2"/>
          </rPr>
          <t xml:space="preserve"> </t>
        </r>
        <r>
          <rPr>
            <sz val="12"/>
            <color indexed="81"/>
            <rFont val="돋움"/>
            <family val="3"/>
            <charset val="129"/>
          </rPr>
          <t xml:space="preserve">시작시점
</t>
        </r>
      </text>
    </comment>
    <comment ref="R35" authorId="0" shapeId="0" xr:uid="{A159B363-14D1-47AB-921A-56AA82483B60}">
      <text>
        <r>
          <rPr>
            <b/>
            <sz val="12"/>
            <color indexed="81"/>
            <rFont val="Tahoma"/>
            <family val="2"/>
          </rPr>
          <t>K108378:</t>
        </r>
        <r>
          <rPr>
            <sz val="12"/>
            <color indexed="81"/>
            <rFont val="Tahoma"/>
            <family val="2"/>
          </rPr>
          <t xml:space="preserve">
As-IS </t>
        </r>
        <r>
          <rPr>
            <sz val="12"/>
            <color indexed="81"/>
            <rFont val="돋움"/>
            <family val="3"/>
            <charset val="129"/>
          </rPr>
          <t>없음</t>
        </r>
        <r>
          <rPr>
            <sz val="12"/>
            <color indexed="81"/>
            <rFont val="Tahoma"/>
            <family val="2"/>
          </rPr>
          <t xml:space="preserve">. </t>
        </r>
        <r>
          <rPr>
            <sz val="12"/>
            <color indexed="81"/>
            <rFont val="돋움"/>
            <family val="3"/>
            <charset val="129"/>
          </rPr>
          <t>개발</t>
        </r>
        <r>
          <rPr>
            <sz val="12"/>
            <color indexed="81"/>
            <rFont val="Tahoma"/>
            <family val="2"/>
          </rPr>
          <t xml:space="preserve"> </t>
        </r>
        <r>
          <rPr>
            <sz val="12"/>
            <color indexed="81"/>
            <rFont val="돋움"/>
            <family val="3"/>
            <charset val="129"/>
          </rPr>
          <t xml:space="preserve">필요
</t>
        </r>
      </text>
    </comment>
    <comment ref="T35" authorId="0" shapeId="0" xr:uid="{5BDCEF88-E988-41E4-8A3D-6FE9F845F875}">
      <text>
        <r>
          <rPr>
            <b/>
            <sz val="12"/>
            <color indexed="81"/>
            <rFont val="Tahoma"/>
            <family val="2"/>
          </rPr>
          <t>K108378:</t>
        </r>
        <r>
          <rPr>
            <sz val="12"/>
            <color indexed="81"/>
            <rFont val="Tahoma"/>
            <family val="2"/>
          </rPr>
          <t xml:space="preserve">
As-IS </t>
        </r>
        <r>
          <rPr>
            <sz val="12"/>
            <color indexed="81"/>
            <rFont val="돋움"/>
            <family val="3"/>
            <charset val="129"/>
          </rPr>
          <t>없음</t>
        </r>
        <r>
          <rPr>
            <sz val="12"/>
            <color indexed="81"/>
            <rFont val="Tahoma"/>
            <family val="2"/>
          </rPr>
          <t xml:space="preserve">. </t>
        </r>
        <r>
          <rPr>
            <sz val="12"/>
            <color indexed="81"/>
            <rFont val="돋움"/>
            <family val="3"/>
            <charset val="129"/>
          </rPr>
          <t>개발</t>
        </r>
        <r>
          <rPr>
            <sz val="12"/>
            <color indexed="81"/>
            <rFont val="Tahoma"/>
            <family val="2"/>
          </rPr>
          <t xml:space="preserve"> </t>
        </r>
        <r>
          <rPr>
            <sz val="12"/>
            <color indexed="81"/>
            <rFont val="돋움"/>
            <family val="3"/>
            <charset val="129"/>
          </rPr>
          <t xml:space="preserve">필요
</t>
        </r>
      </text>
    </comment>
    <comment ref="W35" authorId="0" shapeId="0" xr:uid="{CA9CE34D-7D95-4302-881E-3428692E4B02}">
      <text>
        <r>
          <rPr>
            <b/>
            <sz val="12"/>
            <color indexed="81"/>
            <rFont val="Tahoma"/>
            <family val="2"/>
          </rPr>
          <t>K108378:</t>
        </r>
        <r>
          <rPr>
            <sz val="12"/>
            <color indexed="81"/>
            <rFont val="Tahoma"/>
            <family val="2"/>
          </rPr>
          <t xml:space="preserve">
</t>
        </r>
        <r>
          <rPr>
            <sz val="12"/>
            <color indexed="81"/>
            <rFont val="돋움"/>
            <family val="3"/>
            <charset val="129"/>
          </rPr>
          <t>현재</t>
        </r>
        <r>
          <rPr>
            <sz val="12"/>
            <color indexed="81"/>
            <rFont val="Tahoma"/>
            <family val="2"/>
          </rPr>
          <t>"</t>
        </r>
        <r>
          <rPr>
            <sz val="12"/>
            <color indexed="81"/>
            <rFont val="돋움"/>
            <family val="3"/>
            <charset val="129"/>
          </rPr>
          <t>약관</t>
        </r>
        <r>
          <rPr>
            <sz val="12"/>
            <color indexed="81"/>
            <rFont val="Tahoma"/>
            <family val="2"/>
          </rPr>
          <t xml:space="preserve"> </t>
        </r>
        <r>
          <rPr>
            <sz val="12"/>
            <color indexed="81"/>
            <rFont val="돋움"/>
            <family val="3"/>
            <charset val="129"/>
          </rPr>
          <t>동의</t>
        </r>
        <r>
          <rPr>
            <sz val="12"/>
            <color indexed="81"/>
            <rFont val="Tahoma"/>
            <family val="2"/>
          </rPr>
          <t>"</t>
        </r>
        <r>
          <rPr>
            <sz val="12"/>
            <color indexed="81"/>
            <rFont val="돋움"/>
            <family val="3"/>
            <charset val="129"/>
          </rPr>
          <t>라고</t>
        </r>
        <r>
          <rPr>
            <sz val="12"/>
            <color indexed="81"/>
            <rFont val="Tahoma"/>
            <family val="2"/>
          </rPr>
          <t xml:space="preserve"> </t>
        </r>
        <r>
          <rPr>
            <sz val="12"/>
            <color indexed="81"/>
            <rFont val="돋움"/>
            <family val="3"/>
            <charset val="129"/>
          </rPr>
          <t>되어</t>
        </r>
        <r>
          <rPr>
            <sz val="12"/>
            <color indexed="81"/>
            <rFont val="Tahoma"/>
            <family val="2"/>
          </rPr>
          <t xml:space="preserve"> </t>
        </r>
        <r>
          <rPr>
            <sz val="12"/>
            <color indexed="81"/>
            <rFont val="돋움"/>
            <family val="3"/>
            <charset val="129"/>
          </rPr>
          <t>있음</t>
        </r>
        <r>
          <rPr>
            <sz val="12"/>
            <color indexed="81"/>
            <rFont val="Tahoma"/>
            <family val="2"/>
          </rPr>
          <t xml:space="preserve">  </t>
        </r>
        <r>
          <rPr>
            <sz val="12"/>
            <color indexed="81"/>
            <rFont val="돋움"/>
            <family val="3"/>
            <charset val="129"/>
          </rPr>
          <t>대표자</t>
        </r>
        <r>
          <rPr>
            <sz val="12"/>
            <color indexed="81"/>
            <rFont val="Tahoma"/>
            <family val="2"/>
          </rPr>
          <t>/</t>
        </r>
        <r>
          <rPr>
            <sz val="12"/>
            <color indexed="81"/>
            <rFont val="돋움"/>
            <family val="3"/>
            <charset val="129"/>
          </rPr>
          <t>대리인통합</t>
        </r>
        <r>
          <rPr>
            <sz val="12"/>
            <color indexed="81"/>
            <rFont val="Tahoma"/>
            <family val="2"/>
          </rPr>
          <t xml:space="preserve"> </t>
        </r>
        <r>
          <rPr>
            <sz val="12"/>
            <color indexed="81"/>
            <rFont val="돋움"/>
            <family val="3"/>
            <charset val="129"/>
          </rPr>
          <t>신용정보</t>
        </r>
        <r>
          <rPr>
            <sz val="12"/>
            <color indexed="81"/>
            <rFont val="Tahoma"/>
            <family val="2"/>
          </rPr>
          <t xml:space="preserve"> </t>
        </r>
        <r>
          <rPr>
            <sz val="12"/>
            <color indexed="81"/>
            <rFont val="돋움"/>
            <family val="3"/>
            <charset val="129"/>
          </rPr>
          <t xml:space="preserve">동의서
</t>
        </r>
      </text>
    </comment>
    <comment ref="Y35" authorId="0" shapeId="0" xr:uid="{D2AED230-04E5-48E0-BFE2-0131A290633F}">
      <text>
        <r>
          <rPr>
            <b/>
            <sz val="12"/>
            <color indexed="81"/>
            <rFont val="Tahoma"/>
            <family val="2"/>
          </rPr>
          <t>K108378:</t>
        </r>
        <r>
          <rPr>
            <sz val="12"/>
            <color indexed="81"/>
            <rFont val="Tahoma"/>
            <family val="2"/>
          </rPr>
          <t xml:space="preserve">
</t>
        </r>
        <r>
          <rPr>
            <sz val="12"/>
            <color indexed="81"/>
            <rFont val="돋움"/>
            <family val="3"/>
            <charset val="129"/>
          </rPr>
          <t>현재</t>
        </r>
        <r>
          <rPr>
            <sz val="12"/>
            <color indexed="81"/>
            <rFont val="Tahoma"/>
            <family val="2"/>
          </rPr>
          <t>"</t>
        </r>
        <r>
          <rPr>
            <sz val="12"/>
            <color indexed="81"/>
            <rFont val="돋움"/>
            <family val="3"/>
            <charset val="129"/>
          </rPr>
          <t>약관</t>
        </r>
        <r>
          <rPr>
            <sz val="12"/>
            <color indexed="81"/>
            <rFont val="Tahoma"/>
            <family val="2"/>
          </rPr>
          <t xml:space="preserve"> </t>
        </r>
        <r>
          <rPr>
            <sz val="12"/>
            <color indexed="81"/>
            <rFont val="돋움"/>
            <family val="3"/>
            <charset val="129"/>
          </rPr>
          <t>동의</t>
        </r>
        <r>
          <rPr>
            <sz val="12"/>
            <color indexed="81"/>
            <rFont val="Tahoma"/>
            <family val="2"/>
          </rPr>
          <t>"</t>
        </r>
        <r>
          <rPr>
            <sz val="12"/>
            <color indexed="81"/>
            <rFont val="돋움"/>
            <family val="3"/>
            <charset val="129"/>
          </rPr>
          <t>라고</t>
        </r>
        <r>
          <rPr>
            <sz val="12"/>
            <color indexed="81"/>
            <rFont val="Tahoma"/>
            <family val="2"/>
          </rPr>
          <t xml:space="preserve"> </t>
        </r>
        <r>
          <rPr>
            <sz val="12"/>
            <color indexed="81"/>
            <rFont val="돋움"/>
            <family val="3"/>
            <charset val="129"/>
          </rPr>
          <t>되어</t>
        </r>
        <r>
          <rPr>
            <sz val="12"/>
            <color indexed="81"/>
            <rFont val="Tahoma"/>
            <family val="2"/>
          </rPr>
          <t xml:space="preserve"> </t>
        </r>
        <r>
          <rPr>
            <sz val="12"/>
            <color indexed="81"/>
            <rFont val="돋움"/>
            <family val="3"/>
            <charset val="129"/>
          </rPr>
          <t>있음</t>
        </r>
        <r>
          <rPr>
            <sz val="12"/>
            <color indexed="81"/>
            <rFont val="Tahoma"/>
            <family val="2"/>
          </rPr>
          <t xml:space="preserve">  </t>
        </r>
        <r>
          <rPr>
            <sz val="12"/>
            <color indexed="81"/>
            <rFont val="돋움"/>
            <family val="3"/>
            <charset val="129"/>
          </rPr>
          <t>대표자</t>
        </r>
        <r>
          <rPr>
            <sz val="12"/>
            <color indexed="81"/>
            <rFont val="Tahoma"/>
            <family val="2"/>
          </rPr>
          <t>/</t>
        </r>
        <r>
          <rPr>
            <sz val="12"/>
            <color indexed="81"/>
            <rFont val="돋움"/>
            <family val="3"/>
            <charset val="129"/>
          </rPr>
          <t>대리인통합</t>
        </r>
        <r>
          <rPr>
            <sz val="12"/>
            <color indexed="81"/>
            <rFont val="Tahoma"/>
            <family val="2"/>
          </rPr>
          <t xml:space="preserve"> </t>
        </r>
        <r>
          <rPr>
            <sz val="12"/>
            <color indexed="81"/>
            <rFont val="돋움"/>
            <family val="3"/>
            <charset val="129"/>
          </rPr>
          <t>신용정보</t>
        </r>
        <r>
          <rPr>
            <sz val="12"/>
            <color indexed="81"/>
            <rFont val="Tahoma"/>
            <family val="2"/>
          </rPr>
          <t xml:space="preserve"> </t>
        </r>
        <r>
          <rPr>
            <sz val="12"/>
            <color indexed="81"/>
            <rFont val="돋움"/>
            <family val="3"/>
            <charset val="129"/>
          </rPr>
          <t xml:space="preserve">동의서
</t>
        </r>
      </text>
    </comment>
    <comment ref="Q37" authorId="0" shapeId="0" xr:uid="{1ED7DFA8-881D-4819-B108-EBCBD7FBE6C8}">
      <text>
        <r>
          <rPr>
            <b/>
            <sz val="12"/>
            <color indexed="81"/>
            <rFont val="Tahoma"/>
            <family val="2"/>
          </rPr>
          <t>K108378:</t>
        </r>
        <r>
          <rPr>
            <sz val="12"/>
            <color indexed="81"/>
            <rFont val="Tahoma"/>
            <family val="2"/>
          </rPr>
          <t xml:space="preserve">
</t>
        </r>
        <r>
          <rPr>
            <sz val="12"/>
            <color indexed="81"/>
            <rFont val="돋움"/>
            <family val="3"/>
            <charset val="129"/>
          </rPr>
          <t>신청인</t>
        </r>
        <r>
          <rPr>
            <sz val="12"/>
            <color indexed="81"/>
            <rFont val="Tahoma"/>
            <family val="2"/>
          </rPr>
          <t xml:space="preserve"> CDD </t>
        </r>
        <r>
          <rPr>
            <sz val="12"/>
            <color indexed="81"/>
            <rFont val="돋움"/>
            <family val="3"/>
            <charset val="129"/>
          </rPr>
          <t>조건부</t>
        </r>
        <r>
          <rPr>
            <sz val="12"/>
            <color indexed="81"/>
            <rFont val="Tahoma"/>
            <family val="2"/>
          </rPr>
          <t xml:space="preserve"> </t>
        </r>
        <r>
          <rPr>
            <sz val="12"/>
            <color indexed="81"/>
            <rFont val="돋움"/>
            <family val="3"/>
            <charset val="129"/>
          </rPr>
          <t>검증</t>
        </r>
        <r>
          <rPr>
            <sz val="12"/>
            <color indexed="81"/>
            <rFont val="Tahoma"/>
            <family val="2"/>
          </rPr>
          <t>(</t>
        </r>
        <r>
          <rPr>
            <sz val="12"/>
            <color indexed="81"/>
            <rFont val="돋움"/>
            <family val="3"/>
            <charset val="129"/>
          </rPr>
          <t>신설필요</t>
        </r>
        <r>
          <rPr>
            <sz val="12"/>
            <color indexed="81"/>
            <rFont val="Tahoma"/>
            <family val="2"/>
          </rPr>
          <t>)</t>
        </r>
      </text>
    </comment>
    <comment ref="S37" authorId="0" shapeId="0" xr:uid="{E5505456-375F-4E27-B918-9BA8FFECF326}">
      <text>
        <r>
          <rPr>
            <b/>
            <sz val="12"/>
            <color indexed="81"/>
            <rFont val="Tahoma"/>
            <family val="2"/>
          </rPr>
          <t>K108378:</t>
        </r>
        <r>
          <rPr>
            <sz val="12"/>
            <color indexed="81"/>
            <rFont val="Tahoma"/>
            <family val="2"/>
          </rPr>
          <t xml:space="preserve">
</t>
        </r>
        <r>
          <rPr>
            <sz val="12"/>
            <color indexed="81"/>
            <rFont val="돋움"/>
            <family val="3"/>
            <charset val="129"/>
          </rPr>
          <t>신청인</t>
        </r>
        <r>
          <rPr>
            <sz val="12"/>
            <color indexed="81"/>
            <rFont val="Tahoma"/>
            <family val="2"/>
          </rPr>
          <t xml:space="preserve"> CDD </t>
        </r>
        <r>
          <rPr>
            <sz val="12"/>
            <color indexed="81"/>
            <rFont val="돋움"/>
            <family val="3"/>
            <charset val="129"/>
          </rPr>
          <t>조건부</t>
        </r>
        <r>
          <rPr>
            <sz val="12"/>
            <color indexed="81"/>
            <rFont val="Tahoma"/>
            <family val="2"/>
          </rPr>
          <t xml:space="preserve"> </t>
        </r>
        <r>
          <rPr>
            <sz val="12"/>
            <color indexed="81"/>
            <rFont val="돋움"/>
            <family val="3"/>
            <charset val="129"/>
          </rPr>
          <t>검증</t>
        </r>
        <r>
          <rPr>
            <sz val="12"/>
            <color indexed="81"/>
            <rFont val="Tahoma"/>
            <family val="2"/>
          </rPr>
          <t>(</t>
        </r>
        <r>
          <rPr>
            <sz val="12"/>
            <color indexed="81"/>
            <rFont val="돋움"/>
            <family val="3"/>
            <charset val="129"/>
          </rPr>
          <t>신설필요</t>
        </r>
        <r>
          <rPr>
            <sz val="12"/>
            <color indexed="81"/>
            <rFont val="Tahoma"/>
            <family val="2"/>
          </rPr>
          <t>)</t>
        </r>
      </text>
    </comment>
    <comment ref="W37" authorId="0" shapeId="0" xr:uid="{8924F633-20FC-458A-996A-7ACA529EEAF1}">
      <text>
        <r>
          <rPr>
            <b/>
            <sz val="12"/>
            <color indexed="81"/>
            <rFont val="Tahoma"/>
            <family val="2"/>
          </rPr>
          <t>K108378:</t>
        </r>
        <r>
          <rPr>
            <sz val="12"/>
            <color indexed="81"/>
            <rFont val="Tahoma"/>
            <family val="2"/>
          </rPr>
          <t xml:space="preserve">
As-IS </t>
        </r>
        <r>
          <rPr>
            <sz val="12"/>
            <color indexed="81"/>
            <rFont val="돋움"/>
            <family val="3"/>
            <charset val="129"/>
          </rPr>
          <t>없음</t>
        </r>
        <r>
          <rPr>
            <sz val="12"/>
            <color indexed="81"/>
            <rFont val="Tahoma"/>
            <family val="2"/>
          </rPr>
          <t xml:space="preserve">. </t>
        </r>
        <r>
          <rPr>
            <sz val="12"/>
            <color indexed="81"/>
            <rFont val="돋움"/>
            <family val="3"/>
            <charset val="129"/>
          </rPr>
          <t>개발</t>
        </r>
        <r>
          <rPr>
            <sz val="12"/>
            <color indexed="81"/>
            <rFont val="Tahoma"/>
            <family val="2"/>
          </rPr>
          <t xml:space="preserve"> </t>
        </r>
        <r>
          <rPr>
            <sz val="12"/>
            <color indexed="81"/>
            <rFont val="돋움"/>
            <family val="3"/>
            <charset val="129"/>
          </rPr>
          <t>필요
현재</t>
        </r>
        <r>
          <rPr>
            <sz val="12"/>
            <color indexed="81"/>
            <rFont val="Tahoma"/>
            <family val="2"/>
          </rPr>
          <t xml:space="preserve"> </t>
        </r>
        <r>
          <rPr>
            <sz val="12"/>
            <color indexed="81"/>
            <rFont val="돋움"/>
            <family val="3"/>
            <charset val="129"/>
          </rPr>
          <t>개발에</t>
        </r>
        <r>
          <rPr>
            <sz val="12"/>
            <color indexed="81"/>
            <rFont val="Tahoma"/>
            <family val="2"/>
          </rPr>
          <t xml:space="preserve"> </t>
        </r>
        <r>
          <rPr>
            <sz val="12"/>
            <color indexed="81"/>
            <rFont val="돋움"/>
            <family val="3"/>
            <charset val="129"/>
          </rPr>
          <t>있음</t>
        </r>
        <r>
          <rPr>
            <sz val="12"/>
            <color indexed="81"/>
            <rFont val="Tahoma"/>
            <family val="2"/>
          </rPr>
          <t xml:space="preserve"> 
</t>
        </r>
        <r>
          <rPr>
            <sz val="12"/>
            <color indexed="81"/>
            <rFont val="돋움"/>
            <family val="3"/>
            <charset val="129"/>
          </rPr>
          <t>이건</t>
        </r>
        <r>
          <rPr>
            <sz val="12"/>
            <color indexed="81"/>
            <rFont val="Tahoma"/>
            <family val="2"/>
          </rPr>
          <t xml:space="preserve"> </t>
        </r>
        <r>
          <rPr>
            <sz val="12"/>
            <color indexed="81"/>
            <rFont val="돋움"/>
            <family val="3"/>
            <charset val="129"/>
          </rPr>
          <t xml:space="preserve">확인필요
</t>
        </r>
      </text>
    </comment>
    <comment ref="Y37" authorId="0" shapeId="0" xr:uid="{D82A3460-A213-42D3-9397-D31953AC9F83}">
      <text>
        <r>
          <rPr>
            <b/>
            <sz val="12"/>
            <color indexed="81"/>
            <rFont val="Tahoma"/>
            <family val="2"/>
          </rPr>
          <t>K108378:</t>
        </r>
        <r>
          <rPr>
            <sz val="12"/>
            <color indexed="81"/>
            <rFont val="Tahoma"/>
            <family val="2"/>
          </rPr>
          <t xml:space="preserve">
As-IS </t>
        </r>
        <r>
          <rPr>
            <sz val="12"/>
            <color indexed="81"/>
            <rFont val="돋움"/>
            <family val="3"/>
            <charset val="129"/>
          </rPr>
          <t>없음</t>
        </r>
        <r>
          <rPr>
            <sz val="12"/>
            <color indexed="81"/>
            <rFont val="Tahoma"/>
            <family val="2"/>
          </rPr>
          <t xml:space="preserve">. </t>
        </r>
        <r>
          <rPr>
            <sz val="12"/>
            <color indexed="81"/>
            <rFont val="돋움"/>
            <family val="3"/>
            <charset val="129"/>
          </rPr>
          <t>개발</t>
        </r>
        <r>
          <rPr>
            <sz val="12"/>
            <color indexed="81"/>
            <rFont val="Tahoma"/>
            <family val="2"/>
          </rPr>
          <t xml:space="preserve"> </t>
        </r>
        <r>
          <rPr>
            <sz val="12"/>
            <color indexed="81"/>
            <rFont val="돋움"/>
            <family val="3"/>
            <charset val="129"/>
          </rPr>
          <t xml:space="preserve">필요
</t>
        </r>
      </text>
    </comment>
    <comment ref="K38" authorId="0" shapeId="0" xr:uid="{88C0BBBA-6A61-444F-8953-27E06957F24C}">
      <text>
        <r>
          <rPr>
            <b/>
            <sz val="12"/>
            <color indexed="81"/>
            <rFont val="Tahoma"/>
            <family val="2"/>
          </rPr>
          <t>K108378:</t>
        </r>
        <r>
          <rPr>
            <sz val="12"/>
            <color indexed="81"/>
            <rFont val="Tahoma"/>
            <family val="2"/>
          </rPr>
          <t xml:space="preserve">
</t>
        </r>
        <r>
          <rPr>
            <sz val="12"/>
            <color indexed="81"/>
            <rFont val="돋움"/>
            <family val="3"/>
            <charset val="129"/>
          </rPr>
          <t>개별</t>
        </r>
        <r>
          <rPr>
            <sz val="12"/>
            <color indexed="81"/>
            <rFont val="Tahoma"/>
            <family val="2"/>
          </rPr>
          <t xml:space="preserve"> </t>
        </r>
        <r>
          <rPr>
            <sz val="12"/>
            <color indexed="81"/>
            <rFont val="돋움"/>
            <family val="3"/>
            <charset val="129"/>
          </rPr>
          <t>카드는</t>
        </r>
        <r>
          <rPr>
            <sz val="12"/>
            <color indexed="81"/>
            <rFont val="Tahoma"/>
            <family val="2"/>
          </rPr>
          <t xml:space="preserve"> </t>
        </r>
        <r>
          <rPr>
            <sz val="12"/>
            <color indexed="81"/>
            <rFont val="돋움"/>
            <family val="3"/>
            <charset val="129"/>
          </rPr>
          <t>개별카드</t>
        </r>
        <r>
          <rPr>
            <sz val="12"/>
            <color indexed="81"/>
            <rFont val="Tahoma"/>
            <family val="2"/>
          </rPr>
          <t xml:space="preserve"> </t>
        </r>
        <r>
          <rPr>
            <sz val="12"/>
            <color indexed="81"/>
            <rFont val="돋움"/>
            <family val="3"/>
            <charset val="129"/>
          </rPr>
          <t>항목</t>
        </r>
      </text>
    </comment>
    <comment ref="Y42" authorId="0" shapeId="0" xr:uid="{D626E6BD-71C3-4F95-8BE2-D0C64D0A1B98}">
      <text>
        <r>
          <rPr>
            <b/>
            <sz val="12"/>
            <color indexed="81"/>
            <rFont val="Tahoma"/>
            <family val="2"/>
          </rPr>
          <t>K108378:</t>
        </r>
        <r>
          <rPr>
            <sz val="12"/>
            <color indexed="81"/>
            <rFont val="Tahoma"/>
            <family val="2"/>
          </rPr>
          <t xml:space="preserve">
</t>
        </r>
        <r>
          <rPr>
            <sz val="12"/>
            <color indexed="81"/>
            <rFont val="돋움"/>
            <family val="3"/>
            <charset val="129"/>
          </rPr>
          <t>수정하기</t>
        </r>
        <r>
          <rPr>
            <sz val="12"/>
            <color indexed="81"/>
            <rFont val="Tahoma"/>
            <family val="2"/>
          </rPr>
          <t xml:space="preserve"> </t>
        </r>
        <r>
          <rPr>
            <sz val="12"/>
            <color indexed="81"/>
            <rFont val="돋움"/>
            <family val="3"/>
            <charset val="129"/>
          </rPr>
          <t>시</t>
        </r>
        <r>
          <rPr>
            <sz val="12"/>
            <color indexed="81"/>
            <rFont val="Tahoma"/>
            <family val="2"/>
          </rPr>
          <t xml:space="preserve"> </t>
        </r>
        <r>
          <rPr>
            <sz val="12"/>
            <color indexed="81"/>
            <rFont val="돋움"/>
            <family val="3"/>
            <charset val="129"/>
          </rPr>
          <t xml:space="preserve">시작시점
</t>
        </r>
      </text>
    </comment>
    <comment ref="N44" authorId="0" shapeId="0" xr:uid="{E165F1A6-7D75-4978-BF7D-0F0C9D785105}">
      <text>
        <r>
          <rPr>
            <b/>
            <sz val="12"/>
            <color indexed="81"/>
            <rFont val="Tahoma"/>
            <family val="2"/>
          </rPr>
          <t>K108378:</t>
        </r>
        <r>
          <rPr>
            <sz val="12"/>
            <color indexed="81"/>
            <rFont val="Tahoma"/>
            <family val="2"/>
          </rPr>
          <t xml:space="preserve">
</t>
        </r>
        <r>
          <rPr>
            <sz val="12"/>
            <color indexed="81"/>
            <rFont val="돋움"/>
            <family val="3"/>
            <charset val="129"/>
          </rPr>
          <t>개별</t>
        </r>
        <r>
          <rPr>
            <sz val="12"/>
            <color indexed="81"/>
            <rFont val="Tahoma"/>
            <family val="2"/>
          </rPr>
          <t xml:space="preserve"> </t>
        </r>
        <r>
          <rPr>
            <sz val="12"/>
            <color indexed="81"/>
            <rFont val="돋움"/>
            <family val="3"/>
            <charset val="129"/>
          </rPr>
          <t>카드는</t>
        </r>
        <r>
          <rPr>
            <sz val="12"/>
            <color indexed="81"/>
            <rFont val="Tahoma"/>
            <family val="2"/>
          </rPr>
          <t xml:space="preserve"> </t>
        </r>
        <r>
          <rPr>
            <sz val="12"/>
            <color indexed="81"/>
            <rFont val="돋움"/>
            <family val="3"/>
            <charset val="129"/>
          </rPr>
          <t>매수</t>
        </r>
        <r>
          <rPr>
            <sz val="12"/>
            <color indexed="81"/>
            <rFont val="Tahoma"/>
            <family val="2"/>
          </rPr>
          <t xml:space="preserve"> 1</t>
        </r>
        <r>
          <rPr>
            <sz val="12"/>
            <color indexed="81"/>
            <rFont val="돋움"/>
            <family val="3"/>
            <charset val="129"/>
          </rPr>
          <t>매</t>
        </r>
        <r>
          <rPr>
            <sz val="12"/>
            <color indexed="81"/>
            <rFont val="Tahoma"/>
            <family val="2"/>
          </rPr>
          <t xml:space="preserve"> </t>
        </r>
        <r>
          <rPr>
            <sz val="12"/>
            <color indexed="81"/>
            <rFont val="돋움"/>
            <family val="3"/>
            <charset val="129"/>
          </rPr>
          <t>로</t>
        </r>
        <r>
          <rPr>
            <sz val="12"/>
            <color indexed="81"/>
            <rFont val="Tahoma"/>
            <family val="2"/>
          </rPr>
          <t xml:space="preserve"> </t>
        </r>
        <r>
          <rPr>
            <sz val="12"/>
            <color indexed="81"/>
            <rFont val="돋움"/>
            <family val="3"/>
            <charset val="129"/>
          </rPr>
          <t>고정이므로</t>
        </r>
        <r>
          <rPr>
            <sz val="12"/>
            <color indexed="81"/>
            <rFont val="Tahoma"/>
            <family val="2"/>
          </rPr>
          <t xml:space="preserve"> </t>
        </r>
        <r>
          <rPr>
            <sz val="12"/>
            <color indexed="81"/>
            <rFont val="돋움"/>
            <family val="3"/>
            <charset val="129"/>
          </rPr>
          <t>개별카드</t>
        </r>
        <r>
          <rPr>
            <sz val="12"/>
            <color indexed="81"/>
            <rFont val="Tahoma"/>
            <family val="2"/>
          </rPr>
          <t xml:space="preserve"> </t>
        </r>
        <r>
          <rPr>
            <sz val="12"/>
            <color indexed="81"/>
            <rFont val="돋움"/>
            <family val="3"/>
            <charset val="129"/>
          </rPr>
          <t>정보</t>
        </r>
        <r>
          <rPr>
            <sz val="12"/>
            <color indexed="81"/>
            <rFont val="Tahoma"/>
            <family val="2"/>
          </rPr>
          <t xml:space="preserve"> </t>
        </r>
        <r>
          <rPr>
            <sz val="12"/>
            <color indexed="81"/>
            <rFont val="돋움"/>
            <family val="3"/>
            <charset val="129"/>
          </rPr>
          <t xml:space="preserve">들어감
</t>
        </r>
      </text>
    </comment>
    <comment ref="Q44" authorId="0" shapeId="0" xr:uid="{F835C092-F2D1-45B5-A22C-D13392657066}">
      <text>
        <r>
          <rPr>
            <b/>
            <sz val="12"/>
            <color indexed="81"/>
            <rFont val="Tahoma"/>
            <family val="2"/>
          </rPr>
          <t>K108378:</t>
        </r>
        <r>
          <rPr>
            <sz val="12"/>
            <color indexed="81"/>
            <rFont val="Tahoma"/>
            <family val="2"/>
          </rPr>
          <t xml:space="preserve">
</t>
        </r>
        <r>
          <rPr>
            <sz val="12"/>
            <color indexed="81"/>
            <rFont val="돋움"/>
            <family val="3"/>
            <charset val="129"/>
          </rPr>
          <t>현재</t>
        </r>
        <r>
          <rPr>
            <sz val="12"/>
            <color indexed="81"/>
            <rFont val="Tahoma"/>
            <family val="2"/>
          </rPr>
          <t xml:space="preserve"> </t>
        </r>
        <r>
          <rPr>
            <sz val="12"/>
            <color indexed="81"/>
            <rFont val="돋움"/>
            <family val="3"/>
            <charset val="129"/>
          </rPr>
          <t>대표자는</t>
        </r>
        <r>
          <rPr>
            <sz val="12"/>
            <color indexed="81"/>
            <rFont val="Tahoma"/>
            <family val="2"/>
          </rPr>
          <t xml:space="preserve"> </t>
        </r>
        <r>
          <rPr>
            <sz val="12"/>
            <color indexed="81"/>
            <rFont val="돋움"/>
            <family val="3"/>
            <charset val="129"/>
          </rPr>
          <t>약관에서대리인은</t>
        </r>
        <r>
          <rPr>
            <sz val="12"/>
            <color indexed="81"/>
            <rFont val="Tahoma"/>
            <family val="2"/>
          </rPr>
          <t xml:space="preserve"> </t>
        </r>
        <r>
          <rPr>
            <sz val="12"/>
            <color indexed="81"/>
            <rFont val="돋움"/>
            <family val="3"/>
            <charset val="129"/>
          </rPr>
          <t>이항목에서</t>
        </r>
        <r>
          <rPr>
            <sz val="12"/>
            <color indexed="81"/>
            <rFont val="Tahoma"/>
            <family val="2"/>
          </rPr>
          <t xml:space="preserve"> </t>
        </r>
        <r>
          <rPr>
            <sz val="12"/>
            <color indexed="81"/>
            <rFont val="돋움"/>
            <family val="3"/>
            <charset val="129"/>
          </rPr>
          <t>동의</t>
        </r>
        <r>
          <rPr>
            <sz val="12"/>
            <color indexed="81"/>
            <rFont val="Tahoma"/>
            <family val="2"/>
          </rPr>
          <t xml:space="preserve"> </t>
        </r>
        <r>
          <rPr>
            <sz val="12"/>
            <color indexed="81"/>
            <rFont val="돋움"/>
            <family val="3"/>
            <charset val="129"/>
          </rPr>
          <t>받고</t>
        </r>
        <r>
          <rPr>
            <sz val="12"/>
            <color indexed="81"/>
            <rFont val="Tahoma"/>
            <family val="2"/>
          </rPr>
          <t xml:space="preserve"> </t>
        </r>
        <r>
          <rPr>
            <sz val="12"/>
            <color indexed="81"/>
            <rFont val="돋움"/>
            <family val="3"/>
            <charset val="129"/>
          </rPr>
          <t>있으나</t>
        </r>
        <r>
          <rPr>
            <sz val="12"/>
            <color indexed="81"/>
            <rFont val="Tahoma"/>
            <family val="2"/>
          </rPr>
          <t xml:space="preserve"> </t>
        </r>
        <r>
          <rPr>
            <sz val="12"/>
            <color indexed="81"/>
            <rFont val="돋움"/>
            <family val="3"/>
            <charset val="129"/>
          </rPr>
          <t>분개</t>
        </r>
        <r>
          <rPr>
            <sz val="12"/>
            <color indexed="81"/>
            <rFont val="Tahoma"/>
            <family val="2"/>
          </rPr>
          <t xml:space="preserve"> </t>
        </r>
        <r>
          <rPr>
            <sz val="12"/>
            <color indexed="81"/>
            <rFont val="돋움"/>
            <family val="3"/>
            <charset val="129"/>
          </rPr>
          <t>조건</t>
        </r>
        <r>
          <rPr>
            <sz val="12"/>
            <color indexed="81"/>
            <rFont val="Tahoma"/>
            <family val="2"/>
          </rPr>
          <t xml:space="preserve"> </t>
        </r>
        <r>
          <rPr>
            <sz val="12"/>
            <color indexed="81"/>
            <rFont val="돋움"/>
            <family val="3"/>
            <charset val="129"/>
          </rPr>
          <t>을</t>
        </r>
        <r>
          <rPr>
            <sz val="12"/>
            <color indexed="81"/>
            <rFont val="Tahoma"/>
            <family val="2"/>
          </rPr>
          <t xml:space="preserve"> </t>
        </r>
        <r>
          <rPr>
            <sz val="12"/>
            <color indexed="81"/>
            <rFont val="돋움"/>
            <family val="3"/>
            <charset val="129"/>
          </rPr>
          <t>없에기</t>
        </r>
        <r>
          <rPr>
            <sz val="12"/>
            <color indexed="81"/>
            <rFont val="Tahoma"/>
            <family val="2"/>
          </rPr>
          <t xml:space="preserve"> </t>
        </r>
        <r>
          <rPr>
            <sz val="12"/>
            <color indexed="81"/>
            <rFont val="돋움"/>
            <family val="3"/>
            <charset val="129"/>
          </rPr>
          <t>위해</t>
        </r>
        <r>
          <rPr>
            <sz val="12"/>
            <color indexed="81"/>
            <rFont val="Tahoma"/>
            <family val="2"/>
          </rPr>
          <t xml:space="preserve"> </t>
        </r>
        <r>
          <rPr>
            <sz val="12"/>
            <color indexed="81"/>
            <rFont val="돋움"/>
            <family val="3"/>
            <charset val="129"/>
          </rPr>
          <t xml:space="preserve">통합
</t>
        </r>
      </text>
    </comment>
    <comment ref="S44" authorId="0" shapeId="0" xr:uid="{13892351-197B-4979-A0CD-B8FFAA076289}">
      <text>
        <r>
          <rPr>
            <b/>
            <sz val="12"/>
            <color indexed="81"/>
            <rFont val="Tahoma"/>
            <family val="2"/>
          </rPr>
          <t>K108378:</t>
        </r>
        <r>
          <rPr>
            <sz val="12"/>
            <color indexed="81"/>
            <rFont val="Tahoma"/>
            <family val="2"/>
          </rPr>
          <t xml:space="preserve">
</t>
        </r>
        <r>
          <rPr>
            <sz val="12"/>
            <color indexed="81"/>
            <rFont val="돋움"/>
            <family val="3"/>
            <charset val="129"/>
          </rPr>
          <t>현재</t>
        </r>
        <r>
          <rPr>
            <sz val="12"/>
            <color indexed="81"/>
            <rFont val="Tahoma"/>
            <family val="2"/>
          </rPr>
          <t xml:space="preserve"> </t>
        </r>
        <r>
          <rPr>
            <sz val="12"/>
            <color indexed="81"/>
            <rFont val="돋움"/>
            <family val="3"/>
            <charset val="129"/>
          </rPr>
          <t>대표자는</t>
        </r>
        <r>
          <rPr>
            <sz val="12"/>
            <color indexed="81"/>
            <rFont val="Tahoma"/>
            <family val="2"/>
          </rPr>
          <t xml:space="preserve"> </t>
        </r>
        <r>
          <rPr>
            <sz val="12"/>
            <color indexed="81"/>
            <rFont val="돋움"/>
            <family val="3"/>
            <charset val="129"/>
          </rPr>
          <t>약관에서대리인은</t>
        </r>
        <r>
          <rPr>
            <sz val="12"/>
            <color indexed="81"/>
            <rFont val="Tahoma"/>
            <family val="2"/>
          </rPr>
          <t xml:space="preserve"> </t>
        </r>
        <r>
          <rPr>
            <sz val="12"/>
            <color indexed="81"/>
            <rFont val="돋움"/>
            <family val="3"/>
            <charset val="129"/>
          </rPr>
          <t>이항목에서</t>
        </r>
        <r>
          <rPr>
            <sz val="12"/>
            <color indexed="81"/>
            <rFont val="Tahoma"/>
            <family val="2"/>
          </rPr>
          <t xml:space="preserve"> </t>
        </r>
        <r>
          <rPr>
            <sz val="12"/>
            <color indexed="81"/>
            <rFont val="돋움"/>
            <family val="3"/>
            <charset val="129"/>
          </rPr>
          <t>동의</t>
        </r>
        <r>
          <rPr>
            <sz val="12"/>
            <color indexed="81"/>
            <rFont val="Tahoma"/>
            <family val="2"/>
          </rPr>
          <t xml:space="preserve"> </t>
        </r>
        <r>
          <rPr>
            <sz val="12"/>
            <color indexed="81"/>
            <rFont val="돋움"/>
            <family val="3"/>
            <charset val="129"/>
          </rPr>
          <t>받고</t>
        </r>
        <r>
          <rPr>
            <sz val="12"/>
            <color indexed="81"/>
            <rFont val="Tahoma"/>
            <family val="2"/>
          </rPr>
          <t xml:space="preserve"> </t>
        </r>
        <r>
          <rPr>
            <sz val="12"/>
            <color indexed="81"/>
            <rFont val="돋움"/>
            <family val="3"/>
            <charset val="129"/>
          </rPr>
          <t>있으나</t>
        </r>
        <r>
          <rPr>
            <sz val="12"/>
            <color indexed="81"/>
            <rFont val="Tahoma"/>
            <family val="2"/>
          </rPr>
          <t xml:space="preserve"> </t>
        </r>
        <r>
          <rPr>
            <sz val="12"/>
            <color indexed="81"/>
            <rFont val="돋움"/>
            <family val="3"/>
            <charset val="129"/>
          </rPr>
          <t>분개</t>
        </r>
        <r>
          <rPr>
            <sz val="12"/>
            <color indexed="81"/>
            <rFont val="Tahoma"/>
            <family val="2"/>
          </rPr>
          <t xml:space="preserve"> </t>
        </r>
        <r>
          <rPr>
            <sz val="12"/>
            <color indexed="81"/>
            <rFont val="돋움"/>
            <family val="3"/>
            <charset val="129"/>
          </rPr>
          <t>조건</t>
        </r>
        <r>
          <rPr>
            <sz val="12"/>
            <color indexed="81"/>
            <rFont val="Tahoma"/>
            <family val="2"/>
          </rPr>
          <t xml:space="preserve"> </t>
        </r>
        <r>
          <rPr>
            <sz val="12"/>
            <color indexed="81"/>
            <rFont val="돋움"/>
            <family val="3"/>
            <charset val="129"/>
          </rPr>
          <t>을</t>
        </r>
        <r>
          <rPr>
            <sz val="12"/>
            <color indexed="81"/>
            <rFont val="Tahoma"/>
            <family val="2"/>
          </rPr>
          <t xml:space="preserve"> </t>
        </r>
        <r>
          <rPr>
            <sz val="12"/>
            <color indexed="81"/>
            <rFont val="돋움"/>
            <family val="3"/>
            <charset val="129"/>
          </rPr>
          <t>없에기</t>
        </r>
        <r>
          <rPr>
            <sz val="12"/>
            <color indexed="81"/>
            <rFont val="Tahoma"/>
            <family val="2"/>
          </rPr>
          <t xml:space="preserve"> </t>
        </r>
        <r>
          <rPr>
            <sz val="12"/>
            <color indexed="81"/>
            <rFont val="돋움"/>
            <family val="3"/>
            <charset val="129"/>
          </rPr>
          <t>위해</t>
        </r>
        <r>
          <rPr>
            <sz val="12"/>
            <color indexed="81"/>
            <rFont val="Tahoma"/>
            <family val="2"/>
          </rPr>
          <t xml:space="preserve"> </t>
        </r>
        <r>
          <rPr>
            <sz val="12"/>
            <color indexed="81"/>
            <rFont val="돋움"/>
            <family val="3"/>
            <charset val="129"/>
          </rPr>
          <t xml:space="preserve">통합
</t>
        </r>
      </text>
    </comment>
    <comment ref="W44" authorId="0" shapeId="0" xr:uid="{2C869553-BDE5-4066-919D-328F81A7D188}">
      <text>
        <r>
          <rPr>
            <b/>
            <sz val="12"/>
            <color indexed="81"/>
            <rFont val="Tahoma"/>
            <family val="2"/>
          </rPr>
          <t>K108378:</t>
        </r>
        <r>
          <rPr>
            <sz val="12"/>
            <color indexed="81"/>
            <rFont val="Tahoma"/>
            <family val="2"/>
          </rPr>
          <t xml:space="preserve">
</t>
        </r>
        <r>
          <rPr>
            <sz val="12"/>
            <color indexed="81"/>
            <rFont val="돋움"/>
            <family val="3"/>
            <charset val="129"/>
          </rPr>
          <t>현재</t>
        </r>
        <r>
          <rPr>
            <sz val="12"/>
            <color indexed="81"/>
            <rFont val="Tahoma"/>
            <family val="2"/>
          </rPr>
          <t xml:space="preserve"> </t>
        </r>
        <r>
          <rPr>
            <sz val="12"/>
            <color indexed="81"/>
            <rFont val="돋움"/>
            <family val="3"/>
            <charset val="129"/>
          </rPr>
          <t xml:space="preserve">없음
</t>
        </r>
      </text>
    </comment>
    <comment ref="Q46" authorId="0" shapeId="0" xr:uid="{2EFD9BE1-0844-4186-8114-CC2CFDD92067}">
      <text>
        <r>
          <rPr>
            <b/>
            <sz val="12"/>
            <color indexed="81"/>
            <rFont val="Tahoma"/>
            <family val="2"/>
          </rPr>
          <t>K108378:</t>
        </r>
        <r>
          <rPr>
            <sz val="12"/>
            <color indexed="81"/>
            <rFont val="Tahoma"/>
            <family val="2"/>
          </rPr>
          <t xml:space="preserve">
As-IS </t>
        </r>
        <r>
          <rPr>
            <sz val="12"/>
            <color indexed="81"/>
            <rFont val="돋움"/>
            <family val="3"/>
            <charset val="129"/>
          </rPr>
          <t>없음</t>
        </r>
        <r>
          <rPr>
            <sz val="12"/>
            <color indexed="81"/>
            <rFont val="Tahoma"/>
            <family val="2"/>
          </rPr>
          <t xml:space="preserve">. </t>
        </r>
        <r>
          <rPr>
            <sz val="12"/>
            <color indexed="81"/>
            <rFont val="돋움"/>
            <family val="3"/>
            <charset val="129"/>
          </rPr>
          <t>개발</t>
        </r>
        <r>
          <rPr>
            <sz val="12"/>
            <color indexed="81"/>
            <rFont val="Tahoma"/>
            <family val="2"/>
          </rPr>
          <t xml:space="preserve"> </t>
        </r>
        <r>
          <rPr>
            <sz val="12"/>
            <color indexed="81"/>
            <rFont val="돋움"/>
            <family val="3"/>
            <charset val="129"/>
          </rPr>
          <t xml:space="preserve">필요
</t>
        </r>
      </text>
    </comment>
    <comment ref="S46" authorId="0" shapeId="0" xr:uid="{459650D2-8469-4063-A61F-D92F08E477F2}">
      <text>
        <r>
          <rPr>
            <b/>
            <sz val="12"/>
            <color indexed="81"/>
            <rFont val="Tahoma"/>
            <family val="2"/>
          </rPr>
          <t>K108378:</t>
        </r>
        <r>
          <rPr>
            <sz val="12"/>
            <color indexed="81"/>
            <rFont val="Tahoma"/>
            <family val="2"/>
          </rPr>
          <t xml:space="preserve">
As-IS </t>
        </r>
        <r>
          <rPr>
            <sz val="12"/>
            <color indexed="81"/>
            <rFont val="돋움"/>
            <family val="3"/>
            <charset val="129"/>
          </rPr>
          <t>없음</t>
        </r>
        <r>
          <rPr>
            <sz val="12"/>
            <color indexed="81"/>
            <rFont val="Tahoma"/>
            <family val="2"/>
          </rPr>
          <t xml:space="preserve">. </t>
        </r>
        <r>
          <rPr>
            <sz val="12"/>
            <color indexed="81"/>
            <rFont val="돋움"/>
            <family val="3"/>
            <charset val="129"/>
          </rPr>
          <t>개발</t>
        </r>
        <r>
          <rPr>
            <sz val="12"/>
            <color indexed="81"/>
            <rFont val="Tahoma"/>
            <family val="2"/>
          </rPr>
          <t xml:space="preserve"> </t>
        </r>
        <r>
          <rPr>
            <sz val="12"/>
            <color indexed="81"/>
            <rFont val="돋움"/>
            <family val="3"/>
            <charset val="129"/>
          </rPr>
          <t xml:space="preserve">필요
</t>
        </r>
      </text>
    </comment>
    <comment ref="Y49" authorId="0" shapeId="0" xr:uid="{F3D51D74-641F-4EDF-B6EC-1A64C0D085FC}">
      <text>
        <r>
          <rPr>
            <b/>
            <sz val="12"/>
            <color indexed="81"/>
            <rFont val="Tahoma"/>
            <family val="2"/>
          </rPr>
          <t>K108378:</t>
        </r>
        <r>
          <rPr>
            <sz val="12"/>
            <color indexed="81"/>
            <rFont val="Tahoma"/>
            <family val="2"/>
          </rPr>
          <t xml:space="preserve">
</t>
        </r>
        <r>
          <rPr>
            <sz val="12"/>
            <color indexed="81"/>
            <rFont val="돋움"/>
            <family val="3"/>
            <charset val="129"/>
          </rPr>
          <t>현재</t>
        </r>
        <r>
          <rPr>
            <sz val="12"/>
            <color indexed="81"/>
            <rFont val="Tahoma"/>
            <family val="2"/>
          </rPr>
          <t xml:space="preserve"> </t>
        </r>
        <r>
          <rPr>
            <sz val="12"/>
            <color indexed="81"/>
            <rFont val="돋움"/>
            <family val="3"/>
            <charset val="129"/>
          </rPr>
          <t xml:space="preserve">없음
</t>
        </r>
      </text>
    </comment>
    <comment ref="S52" authorId="0" shapeId="0" xr:uid="{160D7B8C-C030-4AAB-849D-9E49F6F50A90}">
      <text>
        <r>
          <rPr>
            <b/>
            <sz val="12"/>
            <color indexed="81"/>
            <rFont val="Tahoma"/>
            <family val="2"/>
          </rPr>
          <t>K108378:</t>
        </r>
        <r>
          <rPr>
            <sz val="12"/>
            <color indexed="81"/>
            <rFont val="Tahoma"/>
            <family val="2"/>
          </rPr>
          <t xml:space="preserve">
</t>
        </r>
        <r>
          <rPr>
            <sz val="12"/>
            <color indexed="81"/>
            <rFont val="돋움"/>
            <family val="3"/>
            <charset val="129"/>
          </rPr>
          <t>수정하기</t>
        </r>
        <r>
          <rPr>
            <sz val="12"/>
            <color indexed="81"/>
            <rFont val="Tahoma"/>
            <family val="2"/>
          </rPr>
          <t xml:space="preserve"> </t>
        </r>
        <r>
          <rPr>
            <sz val="12"/>
            <color indexed="81"/>
            <rFont val="돋움"/>
            <family val="3"/>
            <charset val="129"/>
          </rPr>
          <t>시</t>
        </r>
        <r>
          <rPr>
            <sz val="12"/>
            <color indexed="81"/>
            <rFont val="Tahoma"/>
            <family val="2"/>
          </rPr>
          <t xml:space="preserve"> </t>
        </r>
        <r>
          <rPr>
            <sz val="12"/>
            <color indexed="81"/>
            <rFont val="돋움"/>
            <family val="3"/>
            <charset val="129"/>
          </rPr>
          <t xml:space="preserve">시작시점
</t>
        </r>
      </text>
    </comment>
    <comment ref="Q56" authorId="0" shapeId="0" xr:uid="{B3CB30D7-76A4-4285-A163-982317E8A62B}">
      <text>
        <r>
          <rPr>
            <b/>
            <sz val="12"/>
            <color indexed="81"/>
            <rFont val="Tahoma"/>
            <family val="2"/>
          </rPr>
          <t>K108378:</t>
        </r>
        <r>
          <rPr>
            <sz val="12"/>
            <color indexed="81"/>
            <rFont val="Tahoma"/>
            <family val="2"/>
          </rPr>
          <t xml:space="preserve">
</t>
        </r>
        <r>
          <rPr>
            <sz val="12"/>
            <color indexed="81"/>
            <rFont val="돋움"/>
            <family val="3"/>
            <charset val="129"/>
          </rPr>
          <t>현재</t>
        </r>
        <r>
          <rPr>
            <sz val="12"/>
            <color indexed="81"/>
            <rFont val="Tahoma"/>
            <family val="2"/>
          </rPr>
          <t xml:space="preserve"> </t>
        </r>
        <r>
          <rPr>
            <sz val="12"/>
            <color indexed="81"/>
            <rFont val="돋움"/>
            <family val="3"/>
            <charset val="129"/>
          </rPr>
          <t xml:space="preserve">없음
</t>
        </r>
      </text>
    </comment>
    <comment ref="S59" authorId="0" shapeId="0" xr:uid="{46B84C1C-3225-49BC-9087-F95628C29DAB}">
      <text>
        <r>
          <rPr>
            <b/>
            <sz val="12"/>
            <color indexed="81"/>
            <rFont val="Tahoma"/>
            <family val="2"/>
          </rPr>
          <t>K108378:</t>
        </r>
        <r>
          <rPr>
            <sz val="12"/>
            <color indexed="81"/>
            <rFont val="Tahoma"/>
            <family val="2"/>
          </rPr>
          <t xml:space="preserve">
</t>
        </r>
        <r>
          <rPr>
            <sz val="12"/>
            <color indexed="81"/>
            <rFont val="돋움"/>
            <family val="3"/>
            <charset val="129"/>
          </rPr>
          <t>현재</t>
        </r>
        <r>
          <rPr>
            <sz val="12"/>
            <color indexed="81"/>
            <rFont val="Tahoma"/>
            <family val="2"/>
          </rPr>
          <t xml:space="preserve"> </t>
        </r>
        <r>
          <rPr>
            <sz val="12"/>
            <color indexed="81"/>
            <rFont val="돋움"/>
            <family val="3"/>
            <charset val="129"/>
          </rPr>
          <t xml:space="preserve">없음
</t>
        </r>
      </text>
    </comment>
  </commentList>
</comments>
</file>

<file path=xl/sharedStrings.xml><?xml version="1.0" encoding="utf-8"?>
<sst xmlns="http://schemas.openxmlformats.org/spreadsheetml/2006/main" count="2361" uniqueCount="676">
  <si>
    <t>No,1단계,2단계,3단계,4단계,5단계</t>
  </si>
  <si>
    <t>1,신용,신규,공용,대표자,-</t>
  </si>
  <si>
    <t>2,신용,신규,공용,대리인,-</t>
  </si>
  <si>
    <t>3,신용,신규,개별,대표자,-</t>
  </si>
  <si>
    <t>4,신용,신규,개별,대리인,-</t>
  </si>
  <si>
    <t>5,신용,추가,공용,대표자,부서내추가발급</t>
  </si>
  <si>
    <t>6,신용,추가,공용,대표자,부서 추가</t>
  </si>
  <si>
    <t>7,신용,추가,공용,대리인,부서내추가발급</t>
  </si>
  <si>
    <t>8,신용,추가,공용,대리인,부서 추가</t>
  </si>
  <si>
    <t>9,신용,추가,개별,대표자,부서내추가발급</t>
  </si>
  <si>
    <t>10,신용,추가,개별,대표자,부서 추가</t>
  </si>
  <si>
    <t>11,신용,추가,개별,대리인,부서내추가발급</t>
  </si>
  <si>
    <t>12,신용,추가,개별,대리인,부서 추가</t>
  </si>
  <si>
    <t>13,체크,신규,공용,대표자,-</t>
  </si>
  <si>
    <t>14,체크,신규,공용,대리인,-</t>
  </si>
  <si>
    <t>15,체크,신규,개별,대표자,-</t>
  </si>
  <si>
    <t>16,체크,신규,개별,대리인,-</t>
  </si>
  <si>
    <t>17,체크,추가,공용,대표자,부서내추가발급</t>
  </si>
  <si>
    <t>18,체크,추가,공용,대표자,부서 추가</t>
  </si>
  <si>
    <t>19,체크,추가,공용,대리인,부서내추가발급</t>
  </si>
  <si>
    <t>20,체크,추가,공용,대리인,부서 추가</t>
  </si>
  <si>
    <t>21,체크,추가,개별,대표자,부서내추가발급</t>
  </si>
  <si>
    <t>22,체크,추가,개별,대표자,부서 추가</t>
  </si>
  <si>
    <t>23,체크,추가,개별,대리인,부서내추가발급</t>
  </si>
  <si>
    <t>24,체크,추가,개별,대리인,부서 추가</t>
    <phoneticPr fontId="2" type="noConversion"/>
  </si>
  <si>
    <t>신용</t>
    <phoneticPr fontId="2" type="noConversion"/>
  </si>
  <si>
    <t>신규</t>
    <phoneticPr fontId="2" type="noConversion"/>
  </si>
  <si>
    <t>추가</t>
    <phoneticPr fontId="2" type="noConversion"/>
  </si>
  <si>
    <t>체크</t>
    <phoneticPr fontId="2" type="noConversion"/>
  </si>
  <si>
    <t>합계</t>
    <phoneticPr fontId="2" type="noConversion"/>
  </si>
  <si>
    <t>- 신규 발급은 부서내 추가/부서 추가 개념 미존재</t>
    <phoneticPr fontId="2" type="noConversion"/>
  </si>
  <si>
    <t>내용1</t>
    <phoneticPr fontId="2" type="noConversion"/>
  </si>
  <si>
    <t>내용2</t>
  </si>
  <si>
    <t>내용3</t>
  </si>
  <si>
    <t>내용4</t>
  </si>
  <si>
    <t>내용5</t>
  </si>
  <si>
    <t>내용6</t>
  </si>
  <si>
    <t>내용7</t>
  </si>
  <si>
    <t>내용8</t>
  </si>
  <si>
    <t>내용9</t>
  </si>
  <si>
    <t>내용10</t>
  </si>
  <si>
    <t>신규/추가</t>
    <phoneticPr fontId="2" type="noConversion"/>
  </si>
  <si>
    <t>개별/공용</t>
    <phoneticPr fontId="2" type="noConversion"/>
  </si>
  <si>
    <t>부서내추가/부서부가</t>
    <phoneticPr fontId="2" type="noConversion"/>
  </si>
  <si>
    <t>신용_추가 분개</t>
    <phoneticPr fontId="2" type="noConversion"/>
  </si>
  <si>
    <t>신용_신규 분개</t>
    <phoneticPr fontId="2" type="noConversion"/>
  </si>
  <si>
    <t>신용_추가_개별 분개</t>
    <phoneticPr fontId="2" type="noConversion"/>
  </si>
  <si>
    <t>신용_추가_공용 분개</t>
    <phoneticPr fontId="2" type="noConversion"/>
  </si>
  <si>
    <t>신용_추가_개별_부서내 추가발급 분개</t>
    <phoneticPr fontId="2" type="noConversion"/>
  </si>
  <si>
    <t>신용_추가_개별_부서 추가 분개</t>
    <phoneticPr fontId="2" type="noConversion"/>
  </si>
  <si>
    <t>신용_추가_공용_부서내 추가발급 분개</t>
    <phoneticPr fontId="2" type="noConversion"/>
  </si>
  <si>
    <t>신용_추가공용_부서 추가 분개</t>
    <phoneticPr fontId="2" type="noConversion"/>
  </si>
  <si>
    <t>대표자/대리인</t>
    <phoneticPr fontId="2" type="noConversion"/>
  </si>
  <si>
    <t>신용_신규_공용 대표자</t>
    <phoneticPr fontId="2" type="noConversion"/>
  </si>
  <si>
    <t>신용_신규_공용_대리인</t>
    <phoneticPr fontId="2" type="noConversion"/>
  </si>
  <si>
    <t>신용_신규_개별_대리인</t>
    <phoneticPr fontId="2" type="noConversion"/>
  </si>
  <si>
    <t>신용_신규_개별 대표자</t>
    <phoneticPr fontId="2" type="noConversion"/>
  </si>
  <si>
    <t>신용_추가_개별_부서내 추가발급_대리인</t>
    <phoneticPr fontId="2" type="noConversion"/>
  </si>
  <si>
    <t>신용_추가_개별_부서내 추가발급_대표자</t>
    <phoneticPr fontId="2" type="noConversion"/>
  </si>
  <si>
    <t>신용_추가_개별_부서 추가_대표자</t>
    <phoneticPr fontId="2" type="noConversion"/>
  </si>
  <si>
    <t>신용_추가_공용_부서내 추가발급_대리인 분개</t>
    <phoneticPr fontId="2" type="noConversion"/>
  </si>
  <si>
    <t>신용_추가_공용_부서내 추가발급_대표자 분개</t>
    <phoneticPr fontId="2" type="noConversion"/>
  </si>
  <si>
    <t>신용_추가공용_부서 추가 _대리인 분개</t>
    <phoneticPr fontId="2" type="noConversion"/>
  </si>
  <si>
    <t>신용_추가공용_부서 추가 _대표자 분개</t>
    <phoneticPr fontId="2" type="noConversion"/>
  </si>
  <si>
    <t>분개 시점</t>
    <phoneticPr fontId="2" type="noConversion"/>
  </si>
  <si>
    <t>시나리오수</t>
    <phoneticPr fontId="2" type="noConversion"/>
  </si>
  <si>
    <t>사업자번호입력</t>
    <phoneticPr fontId="2" type="noConversion"/>
  </si>
  <si>
    <t>준비사항</t>
    <phoneticPr fontId="2" type="noConversion"/>
  </si>
  <si>
    <t>제출서류</t>
    <phoneticPr fontId="2" type="noConversion"/>
  </si>
  <si>
    <t>서류자동제출서비스</t>
    <phoneticPr fontId="2" type="noConversion"/>
  </si>
  <si>
    <t>-</t>
    <phoneticPr fontId="2" type="noConversion"/>
  </si>
  <si>
    <t>신청인정보</t>
    <phoneticPr fontId="2" type="noConversion"/>
  </si>
  <si>
    <t>신청인 본인인증</t>
    <phoneticPr fontId="2" type="noConversion"/>
  </si>
  <si>
    <t>대표자 정보</t>
    <phoneticPr fontId="2" type="noConversion"/>
  </si>
  <si>
    <t>사업자 정보</t>
    <phoneticPr fontId="2" type="noConversion"/>
  </si>
  <si>
    <t>법인 정보</t>
    <phoneticPr fontId="2" type="noConversion"/>
  </si>
  <si>
    <t>EDD정보</t>
    <phoneticPr fontId="2" type="noConversion"/>
  </si>
  <si>
    <t>필수확인사항</t>
    <phoneticPr fontId="2" type="noConversion"/>
  </si>
  <si>
    <t>이용한도</t>
    <phoneticPr fontId="2" type="noConversion"/>
  </si>
  <si>
    <t>명세서 받으실 곳</t>
    <phoneticPr fontId="2" type="noConversion"/>
  </si>
  <si>
    <t>카드선택</t>
    <phoneticPr fontId="2" type="noConversion"/>
  </si>
  <si>
    <t>결제일</t>
    <phoneticPr fontId="2" type="noConversion"/>
  </si>
  <si>
    <t>결제계좌</t>
    <phoneticPr fontId="2" type="noConversion"/>
  </si>
  <si>
    <t>신청매수</t>
    <phoneticPr fontId="2" type="noConversion"/>
  </si>
  <si>
    <t>발급 확인 및 약관수령</t>
    <phoneticPr fontId="2" type="noConversion"/>
  </si>
  <si>
    <t>카드수령지</t>
    <phoneticPr fontId="2" type="noConversion"/>
  </si>
  <si>
    <t xml:space="preserve">추천인 </t>
    <phoneticPr fontId="2" type="noConversion"/>
  </si>
  <si>
    <t>공동인증서 인증</t>
    <phoneticPr fontId="2" type="noConversion"/>
  </si>
  <si>
    <t>카드정보(확인용)</t>
    <phoneticPr fontId="2" type="noConversion"/>
  </si>
  <si>
    <t>사업자정보(확인용)</t>
    <phoneticPr fontId="2" type="noConversion"/>
  </si>
  <si>
    <t>대표자정보(확인용)</t>
    <phoneticPr fontId="2" type="noConversion"/>
  </si>
  <si>
    <t>추가서류제출</t>
    <phoneticPr fontId="2" type="noConversion"/>
  </si>
  <si>
    <t>신청완료</t>
    <phoneticPr fontId="2" type="noConversion"/>
  </si>
  <si>
    <t>개별카드</t>
    <phoneticPr fontId="2" type="noConversion"/>
  </si>
  <si>
    <t>신용_신규_개별 분개_대표 OR 대리인</t>
    <phoneticPr fontId="2" type="noConversion"/>
  </si>
  <si>
    <t>신용_신규_공용 분개_대표 OR 대리인</t>
    <phoneticPr fontId="2" type="noConversion"/>
  </si>
  <si>
    <t>신용카드 상품 약관동의</t>
    <phoneticPr fontId="2" type="noConversion"/>
  </si>
  <si>
    <t>개별카드 사용자 개인명의계좌 등록- 개별</t>
    <phoneticPr fontId="2" type="noConversion"/>
  </si>
  <si>
    <t>개별카드 동의 조회(조회하기)- 개별</t>
    <phoneticPr fontId="2" type="noConversion"/>
  </si>
  <si>
    <t>개인신용정보 동의서 - 개별</t>
    <phoneticPr fontId="2" type="noConversion"/>
  </si>
  <si>
    <t>개별카드 동의 조회(신청하기) - 개별</t>
    <phoneticPr fontId="2" type="noConversion"/>
  </si>
  <si>
    <t>- 4단계 구분시 시나리오 개수(1:신용/체크 , 2:신규, 추가 3: 공용/개별 4:부서내추가/부서추가)</t>
    <phoneticPr fontId="2" type="noConversion"/>
  </si>
  <si>
    <t>- 5단계로 구분시 시나리오 개수(1:신용/체크 , 2:신규, 추가 3: 공용/개별 4:부서내추가/부서추가, 5:대표자,대리인)</t>
    <phoneticPr fontId="2" type="noConversion"/>
  </si>
  <si>
    <t>발급대상부서 분개 발생</t>
    <phoneticPr fontId="2" type="noConversion"/>
  </si>
  <si>
    <t>법인 EDD정보(신설필요)</t>
    <phoneticPr fontId="2" type="noConversion"/>
  </si>
  <si>
    <t>부서내 추가발급_부서추가 분개</t>
    <phoneticPr fontId="2" type="noConversion"/>
  </si>
  <si>
    <t>신규_추가 팝업 창(분개)</t>
    <phoneticPr fontId="2" type="noConversion"/>
  </si>
  <si>
    <t>공용/개별 팝업창(분개)</t>
    <phoneticPr fontId="2" type="noConversion"/>
  </si>
  <si>
    <t>공용/개별 팝업창 (분개)</t>
    <phoneticPr fontId="2" type="noConversion"/>
  </si>
  <si>
    <t>업체(부서)정보(확인용)</t>
    <phoneticPr fontId="2" type="noConversion"/>
  </si>
  <si>
    <t>신청자 신용정보 조회 이용 동의(대표자 /대리인) 신설필요</t>
    <phoneticPr fontId="2" type="noConversion"/>
  </si>
  <si>
    <t>기본정보</t>
    <phoneticPr fontId="2" type="noConversion"/>
  </si>
  <si>
    <t>업체(부서)정보</t>
    <phoneticPr fontId="2" type="noConversion"/>
  </si>
  <si>
    <t>발급 대상 분서 팝업(신설필요)</t>
    <phoneticPr fontId="2" type="noConversion"/>
  </si>
  <si>
    <t>부서별한도(요청한도 입력)</t>
    <phoneticPr fontId="2" type="noConversion"/>
  </si>
  <si>
    <t xml:space="preserve"> </t>
    <phoneticPr fontId="2" type="noConversion"/>
  </si>
  <si>
    <t>상품선택(분개)</t>
    <phoneticPr fontId="2" type="noConversion"/>
  </si>
  <si>
    <t>처리 시점</t>
    <phoneticPr fontId="2" type="noConversion"/>
  </si>
  <si>
    <t>입력정보</t>
    <phoneticPr fontId="2" type="noConversion"/>
  </si>
  <si>
    <t>사업자번호</t>
    <phoneticPr fontId="2" type="noConversion"/>
  </si>
  <si>
    <t>상품코드</t>
    <phoneticPr fontId="2" type="noConversion"/>
  </si>
  <si>
    <t>판단/조회 내용</t>
    <phoneticPr fontId="2" type="noConversion"/>
  </si>
  <si>
    <t>조치사항</t>
    <phoneticPr fontId="2" type="noConversion"/>
  </si>
  <si>
    <t>사유</t>
    <phoneticPr fontId="2" type="noConversion"/>
  </si>
  <si>
    <t>해당 카드는 제휴 카드이며 제휴 기관 채번 시 이메일 필수 값</t>
    <phoneticPr fontId="2" type="noConversion"/>
  </si>
  <si>
    <t>이메일 필수로 유효성 규칙 적용</t>
    <phoneticPr fontId="2" type="noConversion"/>
  </si>
  <si>
    <t>신청인 CDD 조건부 검증(신설필요)</t>
    <phoneticPr fontId="2" type="noConversion"/>
  </si>
  <si>
    <t xml:space="preserve">신청인 주민번호 
- 대표자 or 대리인 </t>
    <phoneticPr fontId="2" type="noConversion"/>
  </si>
  <si>
    <t xml:space="preserve"> ① 신청인의 주민번호가 CDD 신규 또는 주기 초과 대상은
      &gt; cdd 정보 수집 후 업데이트 실시</t>
    <phoneticPr fontId="2" type="noConversion"/>
  </si>
  <si>
    <t xml:space="preserve">① 신규/추가 여부 판단
② 발급 불가 대상 고객 사전 접수 거절 민원 예방 
③ 발급 불가 대상 고객 사전 접수 거절 통한 민원 예방 
④ 추가 발급 회원의 경우 기존 정보를 이용한 빠른 발급 </t>
    <phoneticPr fontId="2" type="noConversion"/>
  </si>
  <si>
    <t>① 신규/추가 여부 판단(회원)
② 신용카드 발급 제한 여부 조회 판단(심사)
③ 최근 1개월 이내 동일 사유 반송건 심사 판단(심사)
④ 기본 회원 원장 정보 조회(추가 발급 선택시)</t>
    <phoneticPr fontId="2" type="noConversion"/>
  </si>
  <si>
    <t>① 신규/추가 &gt; 신규 또는 추가로 분개
② 신용카드 발급 제한 &gt; 제산 사유 시 접수 거절 
③ 최근 1개월 이내 동일 사유 반송건 2회 이상 존재
    &gt; 접수 거절
④ 기본 회원 원장 정보 신청 페이지 반영(추가 발급 선택시 )</t>
    <phoneticPr fontId="2" type="noConversion"/>
  </si>
  <si>
    <t xml:space="preserve"> ① 신청인의 주민번호 CDD 업데이트 통한 법규 준수</t>
    <phoneticPr fontId="2" type="noConversion"/>
  </si>
  <si>
    <t xml:space="preserve">개별카드 주민번호 
- 개별카드 </t>
    <phoneticPr fontId="2" type="noConversion"/>
  </si>
  <si>
    <t xml:space="preserve"> ① 개별카드 소지자 주민번호가 CDD 신규 또는 주기 초과 대상은
      &gt; cdd 정보 수집 후 업데이트 실시</t>
    <phoneticPr fontId="2" type="noConversion"/>
  </si>
  <si>
    <t xml:space="preserve"> ① 개별카드 소지인 주민번호 CDD 업데이트 통한 법규 준수</t>
    <phoneticPr fontId="2" type="noConversion"/>
  </si>
  <si>
    <t>① 개별카드 소지자의 주민번호가 CDD 신규 또는 주기 초과 대상 판단(고객)</t>
    <phoneticPr fontId="2" type="noConversion"/>
  </si>
  <si>
    <t>① 신청인의 주민번호가 CDD 신규 또는 주기 초과 대상 판단(고객)</t>
    <phoneticPr fontId="2" type="noConversion"/>
  </si>
  <si>
    <t>-  상품 선택 시  "법인 크레딧 카드" 인경우 (플랫폼)</t>
    <phoneticPr fontId="2" type="noConversion"/>
  </si>
  <si>
    <r>
      <t xml:space="preserve">- 현재 신규발급 시나리오 8개 확보 되어 있으며
   추가 발급의 일부 시나리오 확보
   (추가_공용_부서내 발급, 추가_공용_부서추가)
- 체크 카드의 경우 추가 발급 확보 시나리오 확보
  불가 &gt; 발급 테스트 케이스를 구하기 어려움 
- 현재 24개에 해당하는 각각의 시나리오를 
  시나리오 베이스로 만드는 것은 
  현실적으로 확인 시간 소요 등 감안 시 
  1. 너무 많은 시간이 소요됨 
  2. 여럿이 공동작업 시 기준이 모호하여 확인 어려움
  ㅌ
 - 상기 문제를 고려하여 24개의 시나리오를 
   트리 구조로 분개 하여 계층별로 만들 고자함 
 - 이 시나리오의 기본 전제 
   </t>
    </r>
    <r>
      <rPr>
        <b/>
        <sz val="11"/>
        <color rgb="FFC00000"/>
        <rFont val="맑은 고딕"/>
        <family val="3"/>
        <charset val="129"/>
        <scheme val="minor"/>
      </rPr>
      <t xml:space="preserve">1. 로그인 없음 
   2. 대표자 /대리인 분개 없이 하나의 흐름으로 통합
      &gt; 시나리오 및 분개 경우의 수 최소화 
   2. 사업자 번호로 처리계에서 회원원장 조회
      - 신규, 추가 구분  
   3. CDD 업데이트 대상 여부 조회
   4. 사업자 번호 기준으로 
      - 기존 회원 정보(청구 등) 동일 조회 활용 
   6. 처리계와 연동되어 정보 조회  전에 "공동인증서" 인증필요  &gt; 정보 보호 이슈 대응  
</t>
    </r>
    <phoneticPr fontId="2" type="noConversion"/>
  </si>
  <si>
    <t>아래는 12가지 경우의 수를 텍스트로 연결해서 표시한 목록입니다:</t>
  </si>
  <si>
    <t>신용</t>
  </si>
  <si>
    <t>신용 → 신규 → 공용</t>
  </si>
  <si>
    <t>신용 → 신규 → 개별</t>
  </si>
  <si>
    <t>신용 → 추가 → 공용 → 부서내발급</t>
  </si>
  <si>
    <t>신용 → 추가 → 공용 → 부서추가</t>
  </si>
  <si>
    <t>신용 → 추가 → 개별 → 부서내발급</t>
  </si>
  <si>
    <t>신용 → 추가 → 개별 → 부서추가</t>
  </si>
  <si>
    <t>체크</t>
  </si>
  <si>
    <t>체크 → 신규 → 공용</t>
  </si>
  <si>
    <t>체크 → 신규 → 개별</t>
  </si>
  <si>
    <t>체크 → 추가 → 공용 → 부서내발급</t>
  </si>
  <si>
    <t>체크 → 추가 → 공용 → 부서추가</t>
  </si>
  <si>
    <t>체크 → 추가 → 개별 → 부서내발급</t>
  </si>
  <si>
    <t>체크 → 추가 → 개별 → 부서추가</t>
  </si>
  <si>
    <t>12개 시나리오(to-be)</t>
    <phoneticPr fontId="2" type="noConversion"/>
  </si>
  <si>
    <t>화면기능목록</t>
    <phoneticPr fontId="2" type="noConversion"/>
  </si>
  <si>
    <t>기능 내용</t>
    <phoneticPr fontId="2" type="noConversion"/>
  </si>
  <si>
    <t>기능 정의</t>
    <phoneticPr fontId="2" type="noConversion"/>
  </si>
  <si>
    <t>Y</t>
    <phoneticPr fontId="2" type="noConversion"/>
  </si>
  <si>
    <t>- 사업자 번호 조회를 통해 신규/추가 발급 여부를 구분함</t>
    <phoneticPr fontId="2" type="noConversion"/>
  </si>
  <si>
    <t>발급 유형</t>
    <phoneticPr fontId="2" type="noConversion"/>
  </si>
  <si>
    <t>- 추가 발급 대상임을 안내함</t>
    <phoneticPr fontId="2" type="noConversion"/>
  </si>
  <si>
    <t>신규 대상 통합 발급 안내</t>
    <phoneticPr fontId="2" type="noConversion"/>
  </si>
  <si>
    <t>추가 대상 통합 발급 안내</t>
    <phoneticPr fontId="2" type="noConversion"/>
  </si>
  <si>
    <t>- 신규 발급 대상임을 안내함</t>
    <phoneticPr fontId="2" type="noConversion"/>
  </si>
  <si>
    <t>N</t>
    <phoneticPr fontId="2" type="noConversion"/>
  </si>
  <si>
    <t>고객 입렵값</t>
    <phoneticPr fontId="2" type="noConversion"/>
  </si>
  <si>
    <t>처리계 조회</t>
    <phoneticPr fontId="2" type="noConversion"/>
  </si>
  <si>
    <t>유의사항</t>
    <phoneticPr fontId="2" type="noConversion"/>
  </si>
  <si>
    <t>- 외부 서비스 Kodata를 이용하여 고객이 해당 사이트가 제공하는 
  제출 서류 대행 관련 WEb  서비스를 신청하고 복귀한다.
  [* 해당 서비스는 고객의 사업자등록증, 법인 전체 등기확인서를 
     고객을 대행하여 당사 서버로 제출해주는 서비스이며 ,
     배치 작업으로 당사 제공- 실시간 아님)</t>
    <phoneticPr fontId="2" type="noConversion"/>
  </si>
  <si>
    <t>법인 공동인증서(기업용)이용안내</t>
    <phoneticPr fontId="2" type="noConversion"/>
  </si>
  <si>
    <t xml:space="preserve"> -단순 안내</t>
    <phoneticPr fontId="2" type="noConversion"/>
  </si>
  <si>
    <t>ㅇ 대표자 여부
ㅇ 신청인 성명
ㅇ 주민번호
ㅇ 휴대폰 번호</t>
    <phoneticPr fontId="2" type="noConversion"/>
  </si>
  <si>
    <t>- 고객식별은 주민번호 기준
ㅇ 신청인 성명 
ㅇ 신청인 영문명 
ㅇ 신청인 자택주수 
ㅇ 신청인 신분증  정보 
ㅇ 신청인 직업 
ㅇ 신청인 직업 구분 상세
ㅇ 거래목적 
ㅇ 거래자금 원천</t>
    <phoneticPr fontId="2" type="noConversion"/>
  </si>
  <si>
    <t xml:space="preserve">ㅇ 고객 CDD
    대상여부 </t>
    <phoneticPr fontId="2" type="noConversion"/>
  </si>
  <si>
    <t>ㅇ 고객 CDD
    대상여부 
    검증후 대상
    호가인 시  "신청인 CDD 조건부 검증(신설필요)" 항목으로 이동</t>
    <phoneticPr fontId="2" type="noConversion"/>
  </si>
  <si>
    <t>ㅇ 대표자 성명 
ㅇ 대표자 영문성명</t>
    <phoneticPr fontId="2" type="noConversion"/>
  </si>
  <si>
    <t>ㅇ 사업자번호는 전 세션에 서 
   가져다 붙이기 
ㅇ 업체명 
ㅇ 업체 영문명 
ㅇ 전화번호 
ㅇ 주소 
ㅇ 설립일</t>
    <phoneticPr fontId="2" type="noConversion"/>
  </si>
  <si>
    <t xml:space="preserve">ㅇ 법인등록번호
ㅇ 법인명 
ㅇ 전화번호 
ㅇ 주소 는 고객입력
- 법인명 사업자 명에서
  그대로 붙이기
- 전화번호 , 주소소 '사업자 정보'에서 가져다 붙이기  </t>
    <phoneticPr fontId="2" type="noConversion"/>
  </si>
  <si>
    <t>- 사업자기준임
                                                                                                                                                                                                                                                                ㅇ 거래 목적
                                                                                                                                                                                                                                                                ㅇ 거래자금의 원천</t>
    <phoneticPr fontId="2" type="noConversion"/>
  </si>
  <si>
    <t>ㅇ 별도 유효성 체크 로직</t>
    <phoneticPr fontId="2" type="noConversion"/>
  </si>
  <si>
    <t>ㅇ 이용한도</t>
    <phoneticPr fontId="2" type="noConversion"/>
  </si>
  <si>
    <t>ㅇ 이메일, app, 우편중 선택
ㅇ 수령 방법이 이메일인 경우
   또는 특정상품코드(기업 크레딧 계열) 인 경우 
   이메일이 필수</t>
    <phoneticPr fontId="2" type="noConversion"/>
  </si>
  <si>
    <t>ㅇ "필수확인사항" 에서 가져옴 ㅇ "필수확인사항'에서 가져온 
    경우 disable.</t>
    <phoneticPr fontId="2" type="noConversion"/>
  </si>
  <si>
    <t>ㅇ 공용카드 신청매수 
ㅇ 개별카드는 신청매수 항목없음</t>
    <phoneticPr fontId="2" type="noConversion"/>
  </si>
  <si>
    <t xml:space="preserve">ㅇ 약관 수령 방법 선택 
ㅇ 이메일 선택시 이메일 필수
</t>
    <phoneticPr fontId="2" type="noConversion"/>
  </si>
  <si>
    <t>ㅇ 카드 수령지 , 수령동의 
    고객 입력 
ㅇ 수령인 정보는 신청자 정보에서
    가져오며 disable.</t>
    <phoneticPr fontId="2" type="noConversion"/>
  </si>
  <si>
    <t>ㅇ 권유자 유형코드 입력</t>
    <phoneticPr fontId="2" type="noConversion"/>
  </si>
  <si>
    <t>법인인증</t>
    <phoneticPr fontId="2" type="noConversion"/>
  </si>
  <si>
    <t>개별 카드 회원 동의서 작성안내</t>
    <phoneticPr fontId="2" type="noConversion"/>
  </si>
  <si>
    <t>기능록록 ID</t>
    <phoneticPr fontId="2" type="noConversion"/>
  </si>
  <si>
    <t>0001</t>
    <phoneticPr fontId="2" type="noConversion"/>
  </si>
  <si>
    <t>0002</t>
  </si>
  <si>
    <t>0003</t>
  </si>
  <si>
    <t>0004</t>
  </si>
  <si>
    <t>0005</t>
  </si>
  <si>
    <t>0006</t>
  </si>
  <si>
    <t>0007</t>
  </si>
  <si>
    <t>0008</t>
  </si>
  <si>
    <t>0009</t>
  </si>
  <si>
    <t>0010</t>
  </si>
  <si>
    <t>0011</t>
  </si>
  <si>
    <t>0012</t>
  </si>
  <si>
    <t>0013</t>
  </si>
  <si>
    <t>0014</t>
  </si>
  <si>
    <t>0015</t>
  </si>
  <si>
    <t>0016</t>
  </si>
  <si>
    <t>0017</t>
  </si>
  <si>
    <t>0018</t>
  </si>
  <si>
    <t>0019</t>
  </si>
  <si>
    <t>0020</t>
  </si>
  <si>
    <t>0021</t>
  </si>
  <si>
    <t>0022</t>
  </si>
  <si>
    <t>0023</t>
  </si>
  <si>
    <t>0024</t>
  </si>
  <si>
    <t>0025</t>
  </si>
  <si>
    <t>0026</t>
  </si>
  <si>
    <t>0027</t>
  </si>
  <si>
    <t>0028</t>
  </si>
  <si>
    <t>0029</t>
  </si>
  <si>
    <t>0030</t>
  </si>
  <si>
    <t>0031</t>
  </si>
  <si>
    <t>0032</t>
  </si>
  <si>
    <t>0033</t>
  </si>
  <si>
    <t>0034</t>
  </si>
  <si>
    <t>0035</t>
  </si>
  <si>
    <t>0036</t>
  </si>
  <si>
    <t>0037</t>
  </si>
  <si>
    <t>0038</t>
  </si>
  <si>
    <t>0039</t>
  </si>
  <si>
    <t>0040</t>
  </si>
  <si>
    <t>0041</t>
  </si>
  <si>
    <t>개인사업자</t>
    <phoneticPr fontId="2" type="noConversion"/>
  </si>
  <si>
    <t>법인사업자</t>
    <phoneticPr fontId="2" type="noConversion"/>
  </si>
  <si>
    <r>
      <t>ㅇ 개별신청 고객의 경우 해당
고객의 결제 계좌를 등록 필요 
ㅇ 해당 고객이 개인명의 계좌 등록안내에 동의한 경우 실시간으로 
LMS 발송 함 
ㅇ</t>
    </r>
    <r>
      <rPr>
        <b/>
        <sz val="11"/>
        <color rgb="FFC00000"/>
        <rFont val="맑은 고딕"/>
        <family val="3"/>
        <charset val="129"/>
        <scheme val="minor"/>
      </rPr>
      <t xml:space="preserve"> LMS 발송을 통한 "결제 계좌 
   등록 프로세스 "가 별도 있으나
   작동 점검 필요 </t>
    </r>
    <phoneticPr fontId="2" type="noConversion"/>
  </si>
  <si>
    <r>
      <t xml:space="preserve">ㅇ LMS 발송 관련 처리계 거래 
    호출할 것으로 판단됨
   </t>
    </r>
    <r>
      <rPr>
        <sz val="11"/>
        <color rgb="FFC00000"/>
        <rFont val="맑은 고딕"/>
        <family val="3"/>
        <charset val="129"/>
        <scheme val="minor"/>
      </rPr>
      <t xml:space="preserve">  &gt; 어떤 거래 호출해서 
        LMS 보내는지 
        플랫폼에 Q&amp;A필요</t>
    </r>
    <r>
      <rPr>
        <sz val="11"/>
        <color theme="1"/>
        <rFont val="맑은 고딕"/>
        <family val="2"/>
        <scheme val="minor"/>
      </rPr>
      <t xml:space="preserve"> </t>
    </r>
    <phoneticPr fontId="2" type="noConversion"/>
  </si>
  <si>
    <t>개별카드 발급 대상 고객 정보- 개별</t>
    <phoneticPr fontId="2" type="noConversion"/>
  </si>
  <si>
    <t>0042</t>
  </si>
  <si>
    <t>ㅇ 단순 안내</t>
    <phoneticPr fontId="2" type="noConversion"/>
  </si>
  <si>
    <t>ㅇ 필수 동의로 동의 없이는 다음단계 진행 불가</t>
    <phoneticPr fontId="2" type="noConversion"/>
  </si>
  <si>
    <t xml:space="preserve">ㅇ 약관 동의 체크 </t>
    <phoneticPr fontId="2" type="noConversion"/>
  </si>
  <si>
    <t>ㅇ 공용/개별 선택</t>
    <phoneticPr fontId="2" type="noConversion"/>
  </si>
  <si>
    <t>ㅇ  공용/개별카드의 분개가 발생한다.</t>
    <phoneticPr fontId="2" type="noConversion"/>
  </si>
  <si>
    <t>ㅇ 동의 없이 다음 단계 진행이 불가하마</t>
    <phoneticPr fontId="2" type="noConversion"/>
  </si>
  <si>
    <t>ㅇ 신천인 본인인증 이며 인증방법은 3가지 이다</t>
    <phoneticPr fontId="2" type="noConversion"/>
  </si>
  <si>
    <t>ㅇ 인증방법에 따라 
    - 카드 번호 
    -휴대폰 번호
    - 인증서 정보 를 
고객이 선택하여 입력</t>
    <phoneticPr fontId="2" type="noConversion"/>
  </si>
  <si>
    <t>ㅇ 모든 항목이 필수값이며 Null로 진행이 불가하다.
ㅇ 미입력 시 &gt; ㅇㅇㅇ 값을 선택해 주세요로 에러 처리</t>
    <phoneticPr fontId="2" type="noConversion"/>
  </si>
  <si>
    <t>ㅇ 모든 항목이 필수값이며 Null로 진행이 불가하다. 영 미입력 시 &gt; ㅇㅇㅇ 값을 선택해 주세요로 에러 처리</t>
  </si>
  <si>
    <t>법인명 모든 항목이 필수값이며 Null로 진행이 불가하다.
ㅇ 미입력 시 &gt; ㅇㅇ법인명 
ㅇ 값을 선택해 주세요로 에러 처리</t>
  </si>
  <si>
    <t>경우 모든 항목이 필수값이며 Null로 진행이 불가하다.당
고객의 결제 계좌를 등록 필요 
ㅇ 미입력 시 &gt; ㅇㅇ경우 값을 선택해 주세요로 에러 처리</t>
  </si>
  <si>
    <t>정보 모든 항목이 필수값이며 Null로 진행이 불가하다.입력 미입력 시 &gt; ㅇㅇ정보 값을 선택해 주세요로 에러 처리</t>
  </si>
  <si>
    <t>ㅇ 사업자 번호는 전세션에서 가지고 온다</t>
    <phoneticPr fontId="2" type="noConversion"/>
  </si>
  <si>
    <t>ㅇ 이용한도는 10만원 단위로 입력한다</t>
    <phoneticPr fontId="2" type="noConversion"/>
  </si>
  <si>
    <t>ㅇ 명세서 받으실 곳 선택</t>
    <phoneticPr fontId="2" type="noConversion"/>
  </si>
  <si>
    <t xml:space="preserve">ㅇ 브랜드 선택 : 3중 택일 
</t>
    <phoneticPr fontId="2" type="noConversion"/>
  </si>
  <si>
    <t xml:space="preserve">ㅇ 기존 가능 결제일 선택 범위 확인 필요
    &gt; 플랫폼 개발 부 요건 확인  </t>
    <phoneticPr fontId="2" type="noConversion"/>
  </si>
  <si>
    <t xml:space="preserve">ㅇ 기존 가능 결제일 선택 범위 확인 필요
    &gt; 플랫폼 개발 부 요건 확인  
ㅇ 별도 유효성 체크로직 플랫폼 개발부 확인 요 </t>
    <phoneticPr fontId="2" type="noConversion"/>
  </si>
  <si>
    <t xml:space="preserve">ㅇ 신청매수를 입력 받음 , 최대 매수 기존과 동일 </t>
    <phoneticPr fontId="2" type="noConversion"/>
  </si>
  <si>
    <t xml:space="preserve">ㅇ 결제계좌 
  </t>
    <phoneticPr fontId="2" type="noConversion"/>
  </si>
  <si>
    <t xml:space="preserve">ㅇ   - 결제계좌를 유효성 체크하는 기존 로직 확인필요
       ㅇ 만약 결계계좌의 본인 계좌 여부를  확인하는 경우 
          처리계 어떤 전문을 통해 체크하는지 확인 </t>
    <phoneticPr fontId="2" type="noConversion"/>
  </si>
  <si>
    <t>ㅇ 고개입력값</t>
    <phoneticPr fontId="2" type="noConversion"/>
  </si>
  <si>
    <t xml:space="preserve">ㅇ 고객 입력값 </t>
    <phoneticPr fontId="2" type="noConversion"/>
  </si>
  <si>
    <t>서비스목록!A1</t>
  </si>
  <si>
    <t xml:space="preserve">ㅇ 공인인증 </t>
    <phoneticPr fontId="2" type="noConversion"/>
  </si>
  <si>
    <t xml:space="preserve">ㅇ 단순 정보성 조회 </t>
    <phoneticPr fontId="2" type="noConversion"/>
  </si>
  <si>
    <t>ㅇ 대표자의 휴대폰 본인 인증 또는
  법인인감즈명서 파일 업로드</t>
    <phoneticPr fontId="2" type="noConversion"/>
  </si>
  <si>
    <t>ㅇ 필수 항목은 반드시 받아야 다음으로 넘어간다</t>
    <phoneticPr fontId="2" type="noConversion"/>
  </si>
  <si>
    <t>ㅇ 대표자의 휴대폰 본인 인증 또는
  법인인감증명서 파일 업로드 중 한가지의 형태로 인증한다</t>
    <phoneticPr fontId="2" type="noConversion"/>
  </si>
  <si>
    <t>ㅇ 권유자 정보 DB는 처리계에서 조회
     - 고객/공통 영역</t>
    <phoneticPr fontId="2" type="noConversion"/>
  </si>
  <si>
    <t>ㅇ 사업자등록증 
ㅇ 법인등기부 
ㅇ 주주명부 및 정관 
ㅇ 신청인 신분증 은 필수 
상기 위외 항목은 
ㅇ 선택으로 제공받는다. 
ㅇ 업로드 파일 형식은 PDF , 그림(jpg, png,tff 등을 허용한다)
ㅇ 수정하기를 허용하고 
    &gt; 수정하기 버튼을 누르면 "명세서 받으실 곳(ID:0020)"으로 간다</t>
    <phoneticPr fontId="2" type="noConversion"/>
  </si>
  <si>
    <r>
      <t xml:space="preserve">ㅇ 고객이 새로 고침을 눌렀을때
   동의서 작성 여부 값 체크 
   &gt; </t>
    </r>
    <r>
      <rPr>
        <sz val="11"/>
        <color theme="1"/>
        <rFont val="맑은 고딕"/>
        <family val="3"/>
        <charset val="129"/>
        <scheme val="minor"/>
      </rPr>
      <t>개별카드 동의서 작성 여부를 
      플랫폼 내 저장한  DB를 참조하는 지 
      처리계 거래를 참조하는 지 
      플랫폼개발부 확인필요</t>
    </r>
    <phoneticPr fontId="2" type="noConversion"/>
  </si>
  <si>
    <t>ㅇ 고객이 새로 고침을 눌렀을때
   동의서 작성 여부 값 체크 
ㅇ 동의서 작성 시 
   "동의서 작성 재요청하기" 버튼을 &gt; "카드신청하기"  버튼으로 변경함 
ㅇ "카드신청하기 " 버튼  클릭시 카드 신청 프로세스 재개함</t>
    <phoneticPr fontId="2" type="noConversion"/>
  </si>
  <si>
    <t>ㅇ 버튼클릭</t>
    <phoneticPr fontId="2" type="noConversion"/>
  </si>
  <si>
    <t xml:space="preserve">ㅇ 동의 정보를 플랫폼 내부에 
    저장하는지 , 처리계 거래를 
    호출하는 지 플랫폼 개발부에 확인 필요 </t>
    <phoneticPr fontId="2" type="noConversion"/>
  </si>
  <si>
    <t>ㅇ 본인인증 선택시 "신청인 본인인증" (ID:0012)절차 진행</t>
    <phoneticPr fontId="2" type="noConversion"/>
  </si>
  <si>
    <t>ㅇ 시청하기 버튼 클릭 시 카드 발급 신청 시나리오 재개</t>
    <phoneticPr fontId="2" type="noConversion"/>
  </si>
  <si>
    <t>0043</t>
  </si>
  <si>
    <t>0044</t>
  </si>
  <si>
    <t>0045</t>
  </si>
  <si>
    <t>0046</t>
  </si>
  <si>
    <t>0047</t>
  </si>
  <si>
    <t>0048</t>
  </si>
  <si>
    <t>0049</t>
  </si>
  <si>
    <t>0050</t>
  </si>
  <si>
    <t>0051</t>
  </si>
  <si>
    <t>0052</t>
  </si>
  <si>
    <t>0053</t>
  </si>
  <si>
    <t>0054</t>
  </si>
  <si>
    <t>0055</t>
  </si>
  <si>
    <t>0056</t>
  </si>
  <si>
    <t>0057</t>
  </si>
  <si>
    <t>0058</t>
  </si>
  <si>
    <t>0059</t>
  </si>
  <si>
    <t>0060</t>
  </si>
  <si>
    <t>0061</t>
  </si>
  <si>
    <t>0062</t>
  </si>
  <si>
    <t xml:space="preserve">ㅇ 부서태 추가 인경우 부서명을 기존 정보에서 선택 
ㅇ 부서 추가인 경우 부서명명 입력 </t>
    <phoneticPr fontId="2" type="noConversion"/>
  </si>
  <si>
    <t xml:space="preserve">ㅇ 부서내 추가 
ㅇ 부서 추가 
   정보 선택 
   부서 추가인 경우 추가 
   부서명 필수 입력 </t>
    <phoneticPr fontId="2" type="noConversion"/>
  </si>
  <si>
    <r>
      <t xml:space="preserve">ㅇ 개별카드 대상자의 정보 입력
    - 성명 
    - 주민번호 
    - 휴대폰번호 
 ㅇ 필수동의서 작성 요청 하기
    </t>
    </r>
    <r>
      <rPr>
        <b/>
        <u/>
        <sz val="11"/>
        <color rgb="FFC00000"/>
        <rFont val="맑은 고딕"/>
        <family val="3"/>
        <charset val="129"/>
        <scheme val="minor"/>
      </rPr>
      <t xml:space="preserve"> LMS 발송 기능 필요</t>
    </r>
    <phoneticPr fontId="2" type="noConversion"/>
  </si>
  <si>
    <t>개별카드 동의 조회(신청하기) - 개별_추가전용</t>
    <phoneticPr fontId="2" type="noConversion"/>
  </si>
  <si>
    <t>ㅇ추가 전용인 경우 조회 부서별 
   로 선택하여조회 가능함
ㅇ 버튼클릭</t>
    <phoneticPr fontId="2" type="noConversion"/>
  </si>
  <si>
    <t>ㅇ 성명: 이전 세션 물고옴 
ㅇ 생년월일: 이전 세션 물고옴 
ㅇ 영문명: 고객 입력 
ㅇ 이메일 주소: 고객입력 
ㅇ 디자인 선택
    - 자재가 열러가지 인 경우 
      자재 코드 조회 및 선택</t>
    <phoneticPr fontId="2" type="noConversion"/>
  </si>
  <si>
    <t>ㅇ 개별카드의 정보를 일부 조회해 주고 입력 받는다.</t>
    <phoneticPr fontId="2" type="noConversion"/>
  </si>
  <si>
    <t>ㅇ 회원 전문으로 
   결제계좌 유효성 필수 체크</t>
    <phoneticPr fontId="2" type="noConversion"/>
  </si>
  <si>
    <t>유의 및 준비사항</t>
  </si>
  <si>
    <t>유의 및 준비사항</t>
    <phoneticPr fontId="2" type="noConversion"/>
  </si>
  <si>
    <t>공동인증서 인증</t>
  </si>
  <si>
    <t>카드정보(확인용)</t>
  </si>
  <si>
    <t>업체(부서)정보(확인용)</t>
  </si>
  <si>
    <t>신청완료</t>
  </si>
  <si>
    <t>입력값없음</t>
  </si>
  <si>
    <t>입력값없음</t>
    <phoneticPr fontId="2" type="noConversion"/>
  </si>
  <si>
    <t>ㅇ 준비사항 단순 고지성 안내</t>
    <phoneticPr fontId="2" type="noConversion"/>
  </si>
  <si>
    <t>대표자_사업자정보</t>
  </si>
  <si>
    <t>대표자_사업자정보</t>
    <phoneticPr fontId="2" type="noConversion"/>
  </si>
  <si>
    <t>업체(부서)정보</t>
  </si>
  <si>
    <t xml:space="preserve">ㅇ 입력값 
    - 부서명 
    - 명문 업체명 
    - 전화 번호 
    - 주소 </t>
  </si>
  <si>
    <t xml:space="preserve">ㅇ 입력값 
    - 부서명 
    - 명문 업체명 
    - 전화 번호 
    - 주소 </t>
    <phoneticPr fontId="2" type="noConversion"/>
  </si>
  <si>
    <t>업체로부터 주소 정보를 수집</t>
    <phoneticPr fontId="2" type="noConversion"/>
  </si>
  <si>
    <t>ㅇ 기업카드 고객 원장상 
   대표자 정보 조회 출력</t>
    <phoneticPr fontId="2" type="noConversion"/>
  </si>
  <si>
    <t>ㅇ 기업카드 회원 원장 상 
    업체 부서 정보 조회 출력</t>
    <phoneticPr fontId="2" type="noConversion"/>
  </si>
  <si>
    <t>기본정보</t>
  </si>
  <si>
    <t>기본정보2</t>
  </si>
  <si>
    <t>기본정보2</t>
    <phoneticPr fontId="2" type="noConversion"/>
  </si>
  <si>
    <t>ㅇ 입력값 없음</t>
    <phoneticPr fontId="2" type="noConversion"/>
  </si>
  <si>
    <t xml:space="preserve">ㅇ 카드 선택 시                                                                                    - 국내 전용 선택시는  해외원화결제 차당 서비스 disable </t>
    <phoneticPr fontId="2" type="noConversion"/>
  </si>
  <si>
    <t>0028</t>
    <phoneticPr fontId="2" type="noConversion"/>
  </si>
  <si>
    <t xml:space="preserve">ㅇ인증서 </t>
  </si>
  <si>
    <t xml:space="preserve">ㅇ인증서 </t>
    <phoneticPr fontId="2" type="noConversion"/>
  </si>
  <si>
    <t>N</t>
  </si>
  <si>
    <t xml:space="preserve">ㅇ 부서별 한도 
   - 일반 한도랑 개념이 다름 </t>
  </si>
  <si>
    <t xml:space="preserve">ㅇ 부서별 한도 
   - 일반 한도랑 개념이 다름 </t>
    <phoneticPr fontId="2" type="noConversion"/>
  </si>
  <si>
    <t xml:space="preserve">ㅇ 신청가능 한도 </t>
  </si>
  <si>
    <t xml:space="preserve">ㅇ 신청가능 한도 </t>
    <phoneticPr fontId="2" type="noConversion"/>
  </si>
  <si>
    <t>ㅇ 신청 가능한 도를 조회하고 고객으로부터 요청한도를 수집한다</t>
  </si>
  <si>
    <t>ㅇ 신청 가능한 도를 조회하고 고객으로부터 요청한도를 수집한다</t>
    <phoneticPr fontId="2" type="noConversion"/>
  </si>
  <si>
    <t xml:space="preserve">ㅇ 단순확인용 </t>
  </si>
  <si>
    <t xml:space="preserve">ㅇ 단순확인용 </t>
    <phoneticPr fontId="2" type="noConversion"/>
  </si>
  <si>
    <t xml:space="preserve">ㅇ 회원 원장 정보 확인 </t>
    <phoneticPr fontId="2" type="noConversion"/>
  </si>
  <si>
    <t>법인인증</t>
  </si>
  <si>
    <t>신청완료- 카드신청정보(확인용)</t>
  </si>
  <si>
    <t>신청완료- 카드신청정보(확인용)</t>
    <phoneticPr fontId="2" type="noConversion"/>
  </si>
  <si>
    <t>부서별한도(요청한도 입력)</t>
  </si>
  <si>
    <t xml:space="preserve">Action </t>
    <phoneticPr fontId="2" type="noConversion"/>
  </si>
  <si>
    <t>목적</t>
    <phoneticPr fontId="2" type="noConversion"/>
  </si>
  <si>
    <t>정보입력</t>
    <phoneticPr fontId="2" type="noConversion"/>
  </si>
  <si>
    <t>회원</t>
    <phoneticPr fontId="2" type="noConversion"/>
  </si>
  <si>
    <t>조회 결과 안내</t>
    <phoneticPr fontId="2" type="noConversion"/>
  </si>
  <si>
    <t>단순안내</t>
    <phoneticPr fontId="2" type="noConversion"/>
  </si>
  <si>
    <t>외부 조회</t>
    <phoneticPr fontId="2" type="noConversion"/>
  </si>
  <si>
    <t xml:space="preserve">신규/추가 발급 대상 여부를 처리계 조회 </t>
    <phoneticPr fontId="2" type="noConversion"/>
  </si>
  <si>
    <t>신규 발급 대상 여부를 처리계 조회하여 고객앞 안내</t>
    <phoneticPr fontId="2" type="noConversion"/>
  </si>
  <si>
    <t>추가 발급 대상 여부를 처리계 조회하여 고객앞 안내</t>
    <phoneticPr fontId="2" type="noConversion"/>
  </si>
  <si>
    <t>거래분개</t>
    <phoneticPr fontId="2" type="noConversion"/>
  </si>
  <si>
    <t>공용/개별 선택</t>
    <phoneticPr fontId="2" type="noConversion"/>
  </si>
  <si>
    <t>화면기능목록</t>
  </si>
  <si>
    <t>기능록록 ID</t>
  </si>
  <si>
    <t>법인사업자</t>
  </si>
  <si>
    <t>개인사업자</t>
  </si>
  <si>
    <t>처리계 조회</t>
  </si>
  <si>
    <t>기능 내용</t>
  </si>
  <si>
    <t>사업자번호입력</t>
  </si>
  <si>
    <t>0001</t>
  </si>
  <si>
    <t>Y</t>
  </si>
  <si>
    <t>신규 대상 통합 발급 안내</t>
  </si>
  <si>
    <t>추가 대상 통합 발급 안내</t>
  </si>
  <si>
    <t>준비사항</t>
  </si>
  <si>
    <t>제출서류</t>
  </si>
  <si>
    <t>서류자동제출서비스</t>
  </si>
  <si>
    <t>유의사항</t>
  </si>
  <si>
    <t>법인 공동인증서(기업용)이용안내</t>
  </si>
  <si>
    <t>신용카드 상품 약관동의</t>
  </si>
  <si>
    <t>신청인정보</t>
  </si>
  <si>
    <t>신청자 신용정보 조회 이용 동의(대표자 /대리인) 신설필요</t>
  </si>
  <si>
    <t>신청인 본인인증</t>
  </si>
  <si>
    <t>신청인 CDD 조건부 검증(신설필요)</t>
  </si>
  <si>
    <t>대표자 정보</t>
  </si>
  <si>
    <t>ㅇ 대표자 성명 
ㅇ 대표자 영문성명</t>
  </si>
  <si>
    <t>사업자 정보</t>
  </si>
  <si>
    <t>법인 정보</t>
  </si>
  <si>
    <t>EDD정보</t>
  </si>
  <si>
    <t>- 사업자기준임
                                                                                                                                                                                                                                                                ㅇ 거래 목적
                                                                                                                                                                                                                                                                ㅇ 거래자금의 원천</t>
  </si>
  <si>
    <t>필수확인사항</t>
  </si>
  <si>
    <t>ㅇ 별도 유효성 체크 로직</t>
  </si>
  <si>
    <t>이용한도</t>
  </si>
  <si>
    <t>ㅇ 이용한도</t>
  </si>
  <si>
    <t>ㅇ 이용한도는 10만원 단위로 입력한다</t>
  </si>
  <si>
    <t>명세서 받으실 곳</t>
  </si>
  <si>
    <t>ㅇ 명세서 받으실 곳 선택</t>
  </si>
  <si>
    <t>카드선택</t>
  </si>
  <si>
    <t xml:space="preserve">ㅇ 브랜드 선택 : 3중 택일 
</t>
  </si>
  <si>
    <t>결제일</t>
  </si>
  <si>
    <t xml:space="preserve">ㅇ 기존 가능 결제일 선택 범위 확인 필요
    &gt; 플랫폼 개발 부 요건 확인  </t>
  </si>
  <si>
    <t>결제계좌</t>
  </si>
  <si>
    <t xml:space="preserve">ㅇ 결제계좌 
  </t>
  </si>
  <si>
    <t>신청매수</t>
  </si>
  <si>
    <t>ㅇ 공용카드 신청매수 
ㅇ 개별카드는 신청매수 항목없음</t>
  </si>
  <si>
    <t xml:space="preserve">ㅇ 신청매수를 입력 받음 , 최대 매수 기존과 동일 </t>
  </si>
  <si>
    <t>발급 확인 및 약관수령</t>
  </si>
  <si>
    <t xml:space="preserve">ㅇ 약관 수령 방법 선택 
ㅇ 이메일 선택시 이메일 필수
</t>
  </si>
  <si>
    <t>카드수령지</t>
  </si>
  <si>
    <t xml:space="preserve">추천인 </t>
  </si>
  <si>
    <t>ㅇ 권유자 유형코드 입력</t>
  </si>
  <si>
    <t xml:space="preserve">ㅇ 공인인증 </t>
  </si>
  <si>
    <t xml:space="preserve">ㅇ 단순 정보성 조회 </t>
  </si>
  <si>
    <t>사업자정보(확인용)</t>
  </si>
  <si>
    <t>대표자정보(확인용)</t>
  </si>
  <si>
    <t>ㅇ 대표자의 휴대폰 본인 인증 또는
  법인인감즈명서 파일 업로드</t>
  </si>
  <si>
    <t>ㅇ 대표자의 휴대폰 본인 인증 또는
  법인인감증명서 파일 업로드 중 한가지의 형태로 인증한다</t>
  </si>
  <si>
    <t>추가서류제출</t>
  </si>
  <si>
    <t>ㅇ 사업자등록증 
ㅇ 법인등기부 
ㅇ 주주명부 및 정관 
ㅇ 신청인 신분증 은 필수 
상기 위외 항목은 
ㅇ 선택으로 제공받는다. 
ㅇ 업로드 파일 형식은 PDF , 그림(jpg, png,tff 등을 허용한다)
ㅇ 수정하기를 허용하고 
    &gt; 수정하기 버튼을 누르면 "명세서 받으실 곳(ID:0020)"으로 간다</t>
  </si>
  <si>
    <t>ㅇ 필수 항목은 반드시 받아야 다음으로 넘어간다</t>
  </si>
  <si>
    <t>개별 카드 회원 동의서 작성안내</t>
  </si>
  <si>
    <t>개별카드 사용자 개인명의계좌 등록- 개별</t>
  </si>
  <si>
    <t xml:space="preserve">ㅇ 개별신청 고객의 경우 해당
고객의 결제 계좌를 등록 필요 
ㅇ 해당 고객이 개인명의 계좌 등록안내에 동의한 경우 실시간으로 
LMS 발송 함 
ㅇ LMS 발송을 통한 "결제 계좌 
   등록 프로세스 "가 별도 있으나
   작동 점검 필요 </t>
  </si>
  <si>
    <t>개별카드 발급 대상 고객 정보- 개별</t>
  </si>
  <si>
    <t>ㅇ 개별카드 대상자의 정보 입력
    - 성명 
    - 주민번호 
    - 휴대폰번호 
 ㅇ 필수동의서 작성 요청 하기
     LMS 발송 기능 필요</t>
  </si>
  <si>
    <t>개별카드 동의 조회(조회하기)- 개별</t>
  </si>
  <si>
    <t>ㅇ 고객이 새로 고침을 눌렀을때
   동의서 작성 여부 값 체크 
ㅇ 동의서 작성 시 
   "동의서 작성 재요청하기" 버튼을 &gt; "카드신청하기"  버튼으로 변경함 
ㅇ "카드신청하기 " 버튼  클릭시 카드 신청 프로세스 재개함</t>
  </si>
  <si>
    <t>개인신용정보 동의서 - 개별</t>
  </si>
  <si>
    <t>ㅇ 버튼클릭</t>
  </si>
  <si>
    <t>ㅇ 본인인증 선택시 "신청인 본인인증" (ID:0012)절차 진행</t>
  </si>
  <si>
    <t>개별카드 동의 조회(신청하기) - 개별</t>
  </si>
  <si>
    <t>ㅇ 시청하기 버튼 클릭 시 카드 발급 신청 시나리오 재개</t>
  </si>
  <si>
    <t>개별카드</t>
  </si>
  <si>
    <t>ㅇ 개별카드의 정보를 일부 조회해 주고 입력 받는다.</t>
  </si>
  <si>
    <t>법인 EDD정보(신설필요)</t>
  </si>
  <si>
    <t xml:space="preserve">ㅇ 부서내 추가 
ㅇ 부서 추가 
   정보 선택 
   부서 추가인 경우 추가 
   부서명 필수 입력 </t>
  </si>
  <si>
    <t>개별카드 동의 조회(신청하기) - 개별_추가전용</t>
  </si>
  <si>
    <t>ㅇ추가 전용인 경우 조회 부서별 
   로 선택하여조회 가능함
ㅇ 버튼클릭</t>
  </si>
  <si>
    <t>- 외부 서비스 Kodata를 이용하여 고객이 해당 사이트가 제공하는 
  제출 서류 대행 관련 WEb  서비스를 신청하고 복귀한다.
  [* 해당 서비스는 고객의 사업자등록증, 법인 전체 등기확인서를 
     고객을 대행하여 당사 서버로 제출해주는 서비스이며배치 작업으로 당사 제공- 실시간 아님]</t>
    <phoneticPr fontId="2" type="noConversion"/>
  </si>
  <si>
    <t>공용/개별카드의 분개가 발생한다.</t>
    <phoneticPr fontId="2" type="noConversion"/>
  </si>
  <si>
    <t>고객동의</t>
    <phoneticPr fontId="2" type="noConversion"/>
  </si>
  <si>
    <t>입력값 형태</t>
    <phoneticPr fontId="2" type="noConversion"/>
  </si>
  <si>
    <t>동의여부</t>
    <phoneticPr fontId="2" type="noConversion"/>
  </si>
  <si>
    <t xml:space="preserve">상품/회원 약관 필수 동의 
ㅇ 동의 없이는 다음단계 진행 불가
ㅇ 여기에 '소기업' 등 공공 마이데이터 동의 정보 반드시 추가
    공공 마데 정보는 해당 고객 당사 회원 탈회시까지 유효 </t>
    <phoneticPr fontId="2" type="noConversion"/>
  </si>
  <si>
    <t>대표자 여부
신청인 성명
주민번호
휴대폰 번호</t>
    <phoneticPr fontId="2" type="noConversion"/>
  </si>
  <si>
    <t>신용정보조회 필수 동의
ㅇ 동의없이 다음 단계 진행 불가 
ㅇ 대리인 /대표자 공용</t>
    <phoneticPr fontId="2" type="noConversion"/>
  </si>
  <si>
    <t>ㅇ 인증방법에 따라
    1.카드번호 
    2.휴대폰 번호
    3.인증서 정보 를 
고객이 선택하여 입력</t>
    <phoneticPr fontId="2" type="noConversion"/>
  </si>
  <si>
    <t xml:space="preserve">고객 </t>
    <phoneticPr fontId="2" type="noConversion"/>
  </si>
  <si>
    <t>신청인(대표자 or 대리인) 본인인증 이며 인증방법은 3가지 이다
ㅇ 이 거래 시점에서 CDD 대상 여부를 '고객IT"로 전문 조회한다.
ㅇ 거래 결과 여부에 따라 CDD 등록 조건부 검증 을 실행한다</t>
    <phoneticPr fontId="2" type="noConversion"/>
  </si>
  <si>
    <t>고객식별 Key 주민번호 기준
ㅇ 신청인 성명 
ㅇ 신청인 영문명 
ㅇ 신청인 자택주수 
ㅇ 신청인 신분증  정보 
ㅇ 신청인 직업 
ㅇ 신청인 직업 구분 상세
ㅇ 거래목적 
ㅇ 거래자금 원천</t>
    <phoneticPr fontId="2" type="noConversion"/>
  </si>
  <si>
    <t>고객 원장 정보가 있는 경우 조회 하여 출력 한다 
ㅇ 모든 항목이 필수값이며 Null로 진행이 불가하다.
ㅇ 미입력 시 &gt; ㅇㅇㅇ 값을 선택해 주세요로 에러 처리</t>
    <phoneticPr fontId="2" type="noConversion"/>
  </si>
  <si>
    <t>ㅇ 사업자번호
ㅇ 업체명 
ㅇ 업체 영문명 
ㅇ 전화번호 
ㅇ 주소 
ㅇ 설립일</t>
    <phoneticPr fontId="2" type="noConversion"/>
  </si>
  <si>
    <t>ㅇ 사업자 번호는 전세션에서 고객이 입력한 값을 가지고 온다</t>
    <phoneticPr fontId="2" type="noConversion"/>
  </si>
  <si>
    <t xml:space="preserve">ㅇ 법인등록번호
ㅇ 법인명 
ㅇ 전화번호 
ㅇ 주소
</t>
    <phoneticPr fontId="2" type="noConversion"/>
  </si>
  <si>
    <t>고객 원장 정보가 있는 경우 아래 값은  조회 하여 출력 한다 
ㅇ 법인등록번호
ㅇ 법인명
ㅇ 모든 항목이 필수값이며 Null로 진행이 불가하다.
ㅇ 미입력 시 &gt; ㅇㅇㅇ 값을 선택해 주세요로 에러 처리</t>
    <phoneticPr fontId="2" type="noConversion"/>
  </si>
  <si>
    <t>사업자번호가 구분 Key
                                                                                                                                                                                                                                                                ㅇ 거래 목적                                                                                                                                                                                                                                                                ㅇ 거래자금의 원천</t>
    <phoneticPr fontId="2" type="noConversion"/>
  </si>
  <si>
    <t>ㅇ 고객이 항목을 선택한다. 텍스트 입력이 아닌 선택형 메뉴 노출이다</t>
    <phoneticPr fontId="2" type="noConversion"/>
  </si>
  <si>
    <t xml:space="preserve">ㅇ 기존 가능 결제일 선택 범위 확인 필요
    &gt; 플랫폼 개발부 기존 요건 확인  
ㅇ 별도 유효성 체크로직 플랫폼 개발부 확인 요 </t>
    <phoneticPr fontId="2" type="noConversion"/>
  </si>
  <si>
    <r>
      <t xml:space="preserve">ㅇ 이메일, app, 우편중 선택
ㅇ 수령 방법이 이메일인 경우
   또는 경우 이메일이 필수
ㅇ </t>
    </r>
    <r>
      <rPr>
        <b/>
        <sz val="11"/>
        <color rgb="FFC00000"/>
        <rFont val="맑은 고딕"/>
        <family val="3"/>
        <charset val="129"/>
        <scheme val="minor"/>
      </rPr>
      <t>특정 상품코드인 경우 
    이메일이 필수다</t>
    </r>
    <phoneticPr fontId="2" type="noConversion"/>
  </si>
  <si>
    <t xml:space="preserve">국내 전용 카드 선택 시                                                                                    ㅇ  해외원화결제 차당 서비스 disable </t>
    <phoneticPr fontId="2" type="noConversion"/>
  </si>
  <si>
    <t>ㅇ "필수확인사항" 에서 가져옴
ㅇ disable.</t>
    <phoneticPr fontId="2" type="noConversion"/>
  </si>
  <si>
    <t>고객인증</t>
    <phoneticPr fontId="2" type="noConversion"/>
  </si>
  <si>
    <t>정보조회</t>
    <phoneticPr fontId="2" type="noConversion"/>
  </si>
  <si>
    <t>ㅇ 회원 전문으로 결제 계좌 유효성 체크 필요</t>
    <phoneticPr fontId="2" type="noConversion"/>
  </si>
  <si>
    <t xml:space="preserve">ㅇ 고객으로부터 이메일 문자 , 우편 중 세가지 방법 중 하나로 
    약관 수령 방법을 운영 한다 .
ㅇ 우편은 가급적 노출시키지 않는다. </t>
    <phoneticPr fontId="2" type="noConversion"/>
  </si>
  <si>
    <t>ㅇ 카드 수령지
ㅇ 수령동의 
ㅇ 수령인 정보는
ㅇ 휴대폰</t>
    <phoneticPr fontId="2" type="noConversion"/>
  </si>
  <si>
    <t>카드 수령지를 
   ㅇ 사업장 ㅇ 제3청구지 중 선택한다
수령인 정보, 휴대폰 정보는 전세션에서 가져와서 Disable한다</t>
    <phoneticPr fontId="2" type="noConversion"/>
  </si>
  <si>
    <t>ㅇ 직원 정보 조회시 카드 은행을 구분하여 제공한다 .
ㅇ 은행 선택시 K로 시작하지 않는 코드 해당 직원 정보만 display
ㅇ 카드 선택시 K로 시작하는 코드 해당 직원정보만 display</t>
    <phoneticPr fontId="2" type="noConversion"/>
  </si>
  <si>
    <t>고객인증</t>
  </si>
  <si>
    <t>정보조회</t>
  </si>
  <si>
    <t>ㅇ 확인해습니다항목에 고객 확인 필요</t>
    <phoneticPr fontId="2" type="noConversion"/>
  </si>
  <si>
    <t>ㅇ 고객의 선택에 따라 
    등록 또는 비등록으로 고객선택 
ㅇ 고객이 등록으로 선택하는 경우 "개별카드 사용자의 개인 명의 
    계좌로 등록되므로 이에대한 검증 프로세스가 있는지 "
    플랫폼 서비스에 QA 필요</t>
    <phoneticPr fontId="2" type="noConversion"/>
  </si>
  <si>
    <t>ㅇ 성명: 이전 세션에서 입력값 가지고옴 
ㅇ 생년월일: 이전 세션에서 입력값 가지고옴 
ㅇ 영문명: 고객 입력 
ㅇ 이메일 주소: 고객입력 
ㅇ 디자인 선택
    - 자재가 여러가지 인 경우 
      자재 코드 조회 및 선택</t>
    <phoneticPr fontId="2" type="noConversion"/>
  </si>
  <si>
    <t>발급 대상 부서 팝업(신설필요)</t>
    <phoneticPr fontId="2" type="noConversion"/>
  </si>
  <si>
    <t xml:space="preserve">ㅇ 고객 입력값 
 </t>
    <phoneticPr fontId="2" type="noConversion"/>
  </si>
  <si>
    <t>ㅇ '부서내 추가' 인경우 부서명을 기존 정보에서 선택 
ㅇ '부서 추가'인 경우 부서명명 입력 
ㅇ 협재는 웹페이지 이나 분개가 발생하는 거래이므로 
    팝업이 적할할지 검토필요</t>
    <phoneticPr fontId="2" type="noConversion"/>
  </si>
  <si>
    <t>ㅇ 유사한 ID(0040)이 존재하나 차이점은 '조회부서'가 있다는 점</t>
    <phoneticPr fontId="2" type="noConversion"/>
  </si>
  <si>
    <t>ㅇ업체 부서명 
ㅇ 결제일 
ㅇ 결제기관 
ㅇ 결제기관 
ㅇ 우편물수령방법 
ㅇ 부서별한도
ㅇ 영문업체명 
ㅇ 전화번호 
ㅇ 주소 입력</t>
    <phoneticPr fontId="2" type="noConversion"/>
  </si>
  <si>
    <t>심사</t>
    <phoneticPr fontId="2" type="noConversion"/>
  </si>
  <si>
    <t>공통</t>
    <phoneticPr fontId="2" type="noConversion"/>
  </si>
  <si>
    <t xml:space="preserve">고객
ㅇ 동의 정보를 플랫폼 내부에 
    저장하는지 , 처리계 거래를 
    호출하는 지 플랫폼 개발부에 확인 필요 </t>
    <phoneticPr fontId="2" type="noConversion"/>
  </si>
  <si>
    <t xml:space="preserve">ㅇ 원장상 대표자 정보 </t>
    <phoneticPr fontId="2" type="noConversion"/>
  </si>
  <si>
    <t xml:space="preserve">ㅇ 단순 안내 </t>
    <phoneticPr fontId="2" type="noConversion"/>
  </si>
  <si>
    <t>ㅇ 앞세션에서 가지고 오는 정보와 고객이 입력하는 정보가 혼재되어 있다</t>
    <phoneticPr fontId="2" type="noConversion"/>
  </si>
  <si>
    <t>ㅇ 업체 부서명 ㅇ
ㅇ 영문업체명</t>
    <phoneticPr fontId="2" type="noConversion"/>
  </si>
  <si>
    <t xml:space="preserve">ㅇ 기존 세션 또는 회원 원장 정보에서 조회 </t>
    <phoneticPr fontId="2" type="noConversion"/>
  </si>
  <si>
    <t>ㅇ 업체로부터 주소 정보를 수집</t>
    <phoneticPr fontId="2" type="noConversion"/>
  </si>
  <si>
    <t xml:space="preserve">회원 </t>
    <phoneticPr fontId="2" type="noConversion"/>
  </si>
  <si>
    <t>ㅇ 회원 정보를 읽는 건지 플랫폼자체 db를 읽는건지 확인 필요</t>
    <phoneticPr fontId="2" type="noConversion"/>
  </si>
  <si>
    <t>ㅇ 세션 정보 인지 
   우너장 정보 인지 확인 필요 \</t>
    <phoneticPr fontId="2" type="noConversion"/>
  </si>
  <si>
    <t xml:space="preserve">ㅇ 카드 신청한 결과 값 조회 </t>
    <phoneticPr fontId="2" type="noConversion"/>
  </si>
  <si>
    <t>발급유현판단</t>
    <phoneticPr fontId="2" type="noConversion"/>
  </si>
  <si>
    <t>발급유형</t>
    <phoneticPr fontId="2" type="noConversion"/>
  </si>
  <si>
    <t>발급유형판단</t>
    <phoneticPr fontId="2" type="noConversion"/>
  </si>
  <si>
    <t>회원원자에서 대표자 정보
ㅇ 신청인 성명 
ㅇ 주민등록번호 
ㅇ 휴대폰 번호 SET
없는 경우 고객이 입력</t>
    <phoneticPr fontId="2" type="noConversion"/>
  </si>
  <si>
    <t>처리계 거래</t>
    <phoneticPr fontId="2" type="noConversion"/>
  </si>
  <si>
    <t xml:space="preserve">처리계 거래 목적 </t>
    <phoneticPr fontId="2" type="noConversion"/>
  </si>
  <si>
    <t>ㅇ 본인인증 거래수행</t>
    <phoneticPr fontId="2" type="noConversion"/>
  </si>
  <si>
    <t xml:space="preserve">ㅇ 고객 확인 의무 대상 판단 </t>
    <phoneticPr fontId="2" type="noConversion"/>
  </si>
  <si>
    <t>ㅇ 회원원장에서 대표자 정보 있는 경우
    회우언원장 정보 사용 
ㅇ 없느 경우 고객 입력</t>
    <phoneticPr fontId="2" type="noConversion"/>
  </si>
  <si>
    <t>고객</t>
    <phoneticPr fontId="2" type="noConversion"/>
  </si>
  <si>
    <t xml:space="preserve">ㅇ 고객 원장에서 
    법인등록번호 
    법인명 
    전화번호 
    주소 조회 
ㅇ 없는 경우 고객 입력 </t>
    <phoneticPr fontId="2" type="noConversion"/>
  </si>
  <si>
    <t>ㅇ 회원 원장에서 기존 정보 조회 
ㅇ 고객이 바꿀 수 있음</t>
    <phoneticPr fontId="2" type="noConversion"/>
  </si>
  <si>
    <t xml:space="preserve">ㅇ 기존 가능 결제일 선택 범위 확인 필요
    &gt; 플랫폼 개발 부 요건 확인  
ㅇ 고객이 변경 가능 </t>
    <phoneticPr fontId="2" type="noConversion"/>
  </si>
  <si>
    <t xml:space="preserve">ㅇ 계좌 유효성 및 
   본인 계좌 체크 </t>
    <phoneticPr fontId="2" type="noConversion"/>
  </si>
  <si>
    <t>ㅇ 공통 조회에서 직원 정보 조회
    를 조회한다.</t>
    <phoneticPr fontId="2" type="noConversion"/>
  </si>
  <si>
    <t xml:space="preserve">ㅇ 이전 세션 결과 </t>
    <phoneticPr fontId="2" type="noConversion"/>
  </si>
  <si>
    <t xml:space="preserve">ㅇ 개별카드의 개인 명의 계좌 등롟 ㅣ
    본인 계좌여부 체크 필요 </t>
    <phoneticPr fontId="2" type="noConversion"/>
  </si>
  <si>
    <t xml:space="preserve">회원
ㅇ 동의 정보를 플랫폼 내부에 
    저장하는지 , 처리계 거래를 
    호출하는 지 플랫폼 개발부에 확인 필요 </t>
    <phoneticPr fontId="2" type="noConversion"/>
  </si>
  <si>
    <t xml:space="preserve">ㅇ 성명 생연월일 정보등 
    기존 정보을 회원 원장에서 
    읽는 지 이전 세션에서 
    가지고 오는지 확인 </t>
    <phoneticPr fontId="2" type="noConversion"/>
  </si>
  <si>
    <t xml:space="preserve">ㅇ 부서내 추가 시 해당 선택 가능 한 
   부서 조회 필요 </t>
    <phoneticPr fontId="2" type="noConversion"/>
  </si>
  <si>
    <t xml:space="preserve">ㅇ 부서명 조회 </t>
    <phoneticPr fontId="2" type="noConversion"/>
  </si>
  <si>
    <t>ㅇ 회원원장 필요 정보 조회</t>
    <phoneticPr fontId="2" type="noConversion"/>
  </si>
  <si>
    <t xml:space="preserve">대표자 정보 조회 </t>
    <phoneticPr fontId="2" type="noConversion"/>
  </si>
  <si>
    <t>업체부서 정보 조회</t>
    <phoneticPr fontId="2" type="noConversion"/>
  </si>
  <si>
    <t>ㅇ 없는 경우 업체로부터 주소 정보를 수집</t>
    <phoneticPr fontId="2" type="noConversion"/>
  </si>
  <si>
    <t>업체정보 조회</t>
    <phoneticPr fontId="2" type="noConversion"/>
  </si>
  <si>
    <t>ㅇ 회원 원장에서 신청가능 한도 조회</t>
    <phoneticPr fontId="2" type="noConversion"/>
  </si>
  <si>
    <t xml:space="preserve">ㅇ 원장 정보인지 이전 세션 
   정보인지 확인 필요 </t>
    <phoneticPr fontId="2" type="noConversion"/>
  </si>
  <si>
    <t>체크_신규 분개</t>
  </si>
  <si>
    <t>체크_추가 분개</t>
  </si>
  <si>
    <t>체크_신규_공용 분개_대표 OR 대리인</t>
  </si>
  <si>
    <t>체크_신규_개별 분개_대표 OR 대리인</t>
  </si>
  <si>
    <t>체크_추가_개별 분개</t>
  </si>
  <si>
    <t>체크_추가_공용 분개</t>
  </si>
  <si>
    <t>체크카드 상품 약관동의</t>
  </si>
  <si>
    <t>신청자 체크정보 조회 이용 동의(대표자 /대리인) 신설필요</t>
  </si>
  <si>
    <t>개인체크정보 동의서 - 개별</t>
  </si>
  <si>
    <t>체크_추가_개별_부서내 추가발급 분개</t>
  </si>
  <si>
    <t>체크_추가_개별_부서 추가 분개</t>
  </si>
  <si>
    <t>체크_추가_공용_부서내 추가발급 분개</t>
  </si>
  <si>
    <t>체크_추가공용_부서 추가 분개</t>
  </si>
  <si>
    <t>체크_신규_공용_대리인</t>
  </si>
  <si>
    <t>체크_신규_공용 대표자</t>
  </si>
  <si>
    <t>체크_신규_개별_대리인</t>
  </si>
  <si>
    <t>체크_신규_개별 대표자</t>
  </si>
  <si>
    <t>체크_추가_개별_부서내 추가발급_대리인</t>
  </si>
  <si>
    <t>체크_추가_개별_부서내 추가발급_대표자</t>
  </si>
  <si>
    <t>체크_추가_개별_부서 추가_대표자</t>
  </si>
  <si>
    <t>체크_추가_공용_부서내 추가발급_대리인 분개</t>
  </si>
  <si>
    <t>체크_추가_공용_부서내 추가발급_대표자 분개</t>
  </si>
  <si>
    <t>체크_추가공용_부서 추가 _대리인 분개</t>
  </si>
  <si>
    <t>체크_추가공용_부서 추가 _대표자 분개</t>
  </si>
  <si>
    <t>0063</t>
  </si>
  <si>
    <t>0064</t>
  </si>
  <si>
    <t>0065</t>
  </si>
  <si>
    <t>순번</t>
    <phoneticPr fontId="2" type="noConversion"/>
  </si>
  <si>
    <t>구분</t>
    <phoneticPr fontId="2" type="noConversion"/>
  </si>
  <si>
    <t>ㅇ 고객이 중간에서 나가 더라라도 직전까지의 단계에서 다시 시작할 수 있다.</t>
    <phoneticPr fontId="2" type="noConversion"/>
  </si>
  <si>
    <t>ㅇ 세션 관리를 통해 다른 고객의 정보가 중간에 연결되지 않도록 정합성을 유지한다</t>
    <phoneticPr fontId="2" type="noConversion"/>
  </si>
  <si>
    <t xml:space="preserve">ㅇ 모든 정보는 이전 세션에서 있는 정보는 이전세션에서 가져오고 
    회원원장 또는 고객 원장을 가져오고 없는 값만 고객에게 받는다 
ㅇ 즉 고객이 입력하는 정보는 최도화한다 </t>
    <phoneticPr fontId="2" type="noConversion"/>
  </si>
  <si>
    <t xml:space="preserve">ㅇ 고객정보 입력시는 포멧 레이아웃에 맞추어 항목별 유휴성 검증 규칙을 둔다 
ex) 영문명: 영문자만 , 전화번호: 숫자만, 지역번호 검증, 0505 070허용 등등
</t>
    <phoneticPr fontId="2" type="noConversion"/>
  </si>
  <si>
    <t xml:space="preserve">ㅇ 모든 처리계(고객 ,회원) 업데이트를 위한 전문 거래시는 전문 처리 결과를 
남겨넣고 전문거래 실패 시는 더 이상 진행하지 않는다
 &gt;검증 없이 통과해서 처리계로 쓰레기 정보가 들어오는 경우 진상형 민원으로 이어질 가능성이 높다
</t>
    <phoneticPr fontId="2" type="noConversion"/>
  </si>
  <si>
    <t>ㅇ 모든 정보는 고객이 수정가능하도록 하는 것을 원칙으로 한다.
    다만 아래의 경우에는 Disable 상태로 진행한다 
    1. 이전 세션에서 확정된 정보 
    2. 원장의 참조용 안내 정보로만 보여주는 경우
    3. 고객 수정시는 포멧이나 범위 같은 유효성 규칙을 검증 규칙을 넣도록 한다.</t>
    <phoneticPr fontId="2" type="noConversion"/>
  </si>
  <si>
    <t>CDD/EDD 대상 개인 고객의 경우 
1. 프로세스 CDD/EDD를 등록완료 or  
2. CDD/EDD 등록 불가 응답이 오는 경우 사유를 안내하고 대면 접수로 안내함다.</t>
    <phoneticPr fontId="2" type="noConversion"/>
  </si>
  <si>
    <t xml:space="preserve">ㅇ 서비스 목록 ID의 기능 요소는 특별한 사유가 없는한 표준화하거나 
    통합하여 공통 사용하는  것을 원칙으로 한다 
    예시) 기존 : 대리인/ 대표자 신죵정보 동의 프로세스 분리 
            변경:  개리인/대표자 신용정보 동의 프로세스를 한 개의 서비스로 통합
 </t>
    <phoneticPr fontId="2" type="noConversion"/>
  </si>
  <si>
    <r>
      <t xml:space="preserve">ㅇ 이름이 동일해 보이는 서비스 ID인 경우라도 실제로 다른 경우가 존재할 수 있다는점
    유의한다 .
    예) 기본정보 - 업체명, 영문명, 전화번호, 주소 
         기본정보 2 - 업체명과, 영문명만 있음 
ㅇ 동항목 분석결과 두개를 통합해서 이득이 있다고 판단되는 경우 통합가능 
    통합시에는 항목이 많은 쪽으로 통합 원칙
</t>
    </r>
    <r>
      <rPr>
        <sz val="11"/>
        <color rgb="FFFF0000"/>
        <rFont val="맑은 고딕"/>
        <family val="3"/>
        <charset val="129"/>
        <scheme val="minor"/>
      </rPr>
      <t>&gt; 기존에 유사한 항목들이 다르게 분리된 이유는 해당 항목들이 공통 기능 요소가  
   아닌 개별 시나리오의 개별 항목으로 설계자가 모두 달랐기 때문에 다른 형식을 가짐</t>
    </r>
    <r>
      <rPr>
        <sz val="11"/>
        <color theme="1"/>
        <rFont val="맑은 고딕"/>
        <family val="2"/>
        <scheme val="minor"/>
      </rPr>
      <t xml:space="preserve">
</t>
    </r>
    <phoneticPr fontId="2" type="noConversion"/>
  </si>
  <si>
    <t>ㅇ 체크는 신용카드 방법론에서 아래 두가지가 제거됨
  - 필수 확인사항
  - 이용한도</t>
    <phoneticPr fontId="2" type="noConversion"/>
  </si>
  <si>
    <t xml:space="preserve">ㅇ 서비스 목록의 기능 요소를 정의 할때 아래와 같은 요소들 의정의가 필요 
- 회원/고객 거래를 타는지 안타는지 탄다면 어떤거래를 타는지
- 기능 요소의 역할: 동의인지, 정보조회인지, 정보입력인지. 기능 단위 역할 타입 구분 필요
ㅇ 해당 기능 요소에 어떤 정보들이 들어가 있는지 와 원천 구분 필요 
 - 고객아 입력하는 것인지, 이전세션에서 물고온것인지, 회원 원장에서 조회한 값인지 
 </t>
    <phoneticPr fontId="2" type="noConversion"/>
  </si>
  <si>
    <t>ㅇ 신용카드최초 신규 인 경우 해당 신규 건 처리 되기 전까지는 신용 추가 접수불가 
&gt; 발급을 해줄지 안해줄지가 결정되지 않은 상태에서 추가접수를 계속 받아주는것은 말이안됨
 다만, 체크카드의 경우 특별한 경우가 아니면 99% 발급이 되므로 이 제한요건에 적용되지 않음</t>
    <phoneticPr fontId="2" type="noConversion"/>
  </si>
  <si>
    <t>24개 시나리오(AS-IS)</t>
    <phoneticPr fontId="2" type="noConversion"/>
  </si>
  <si>
    <t>조치 결과 / 대응방안</t>
    <phoneticPr fontId="2" type="noConversion"/>
  </si>
  <si>
    <t>ㅇ 고객 인입시  카드 발급 제한 사항을 우선  검증한다
     ㅇ 발급 제한 여부 사유 존재 기 접수 거절 &gt; 대면 안내 , 콜센터 안내 
     ㅇ 개인 정보 처리 정지 &gt; 고객앞 처리 정지 해제 후 신청 안내
     ㅇ 최근 1개월 이내 동일 사유 2회이상 반송시 접수 거절 &gt; 콜센터 안내 
&gt; 고객이 많은 단계를 진행하고 나서 거절될 수록 개민원으로 발전한다.
&gt; 어차피 거절할 거면 사전에 거절하는게 맞다</t>
    <phoneticPr fontId="2" type="noConversion"/>
  </si>
  <si>
    <t>기능 내용(법사자 PC웹)</t>
    <phoneticPr fontId="2" type="noConversion"/>
  </si>
  <si>
    <t>기능 내용(개사자 mobile Web)</t>
    <phoneticPr fontId="2" type="noConversion"/>
  </si>
  <si>
    <t>버튼 선택</t>
    <phoneticPr fontId="2" type="noConversion"/>
  </si>
  <si>
    <t>ㅇ 후불 교통카드 신청 여부</t>
    <phoneticPr fontId="2" type="noConversion"/>
  </si>
  <si>
    <t>추가 필요</t>
    <phoneticPr fontId="2" type="noConversion"/>
  </si>
  <si>
    <t>ㅇ 대표자성명 
ㅇ 주민등록번호
ㅇ 휴대폰번호 
ㅇ 사업자등록번호(이전 세션 정보)
ㅇ 실제소유 확인  
ㅇ 직접구분 상세분류 
ㅇ 거래목적 
ㅇ 거래자금 원천</t>
    <phoneticPr fontId="2" type="noConversion"/>
  </si>
  <si>
    <t xml:space="preserve">ㅇ 고객의 인적사항직업 정보 
 및 CDD 정보 수집 </t>
    <phoneticPr fontId="2" type="noConversion"/>
  </si>
  <si>
    <t>ㅇ 해당없음</t>
    <phoneticPr fontId="2" type="noConversion"/>
  </si>
  <si>
    <t>본인인증</t>
    <phoneticPr fontId="2" type="noConversion"/>
  </si>
  <si>
    <t>해당없음</t>
    <phoneticPr fontId="2" type="noConversion"/>
  </si>
  <si>
    <t>0066</t>
  </si>
  <si>
    <t>ㅇ설립년월, 업종 및 산업분류</t>
    <phoneticPr fontId="2" type="noConversion"/>
  </si>
  <si>
    <t>ㅇ 고객의 설립년월, 업종 확인 
    고객군형태 및 희망한도 입력</t>
    <phoneticPr fontId="2" type="noConversion"/>
  </si>
  <si>
    <t>부여한도확인</t>
    <phoneticPr fontId="2" type="noConversion"/>
  </si>
  <si>
    <t>고객에게 부여 한도를 안내한다</t>
    <phoneticPr fontId="2" type="noConversion"/>
  </si>
  <si>
    <t>해당 없음</t>
    <phoneticPr fontId="2" type="noConversion"/>
  </si>
  <si>
    <t>한도부여결과조회(개사자전용)</t>
    <phoneticPr fontId="2" type="noConversion"/>
  </si>
  <si>
    <t>신분증 정보(개사자전용)</t>
    <phoneticPr fontId="2" type="noConversion"/>
  </si>
  <si>
    <t>신분증 정보</t>
    <phoneticPr fontId="2" type="noConversion"/>
  </si>
  <si>
    <t>신분증 진위확인</t>
    <phoneticPr fontId="2" type="noConversion"/>
  </si>
  <si>
    <t>고객으로부터 주민등록증 또는 
운전면허증을 받아 진위여부를 검증한다</t>
    <phoneticPr fontId="2" type="noConversion"/>
  </si>
  <si>
    <t>추가정보선택(개사자전용)</t>
    <phoneticPr fontId="2" type="noConversion"/>
  </si>
  <si>
    <t>1</t>
    <phoneticPr fontId="2" type="noConversion"/>
  </si>
  <si>
    <t>필수확인사항(개사자전용)</t>
    <phoneticPr fontId="2" type="noConversion"/>
  </si>
  <si>
    <t>ㅇ 연간소득 
ㅇ 신용정보(심사조회)
ㅇ 결제일 
ㅇ 신용카드설명서 확인</t>
    <phoneticPr fontId="2" type="noConversion"/>
  </si>
  <si>
    <t>ㅇ CSS 스코어</t>
    <phoneticPr fontId="2" type="noConversion"/>
  </si>
  <si>
    <t>ㅇ 고객 소득 확인 , 신용정수 확인 
ㅇ 결제일 결정, 필수사항 확인</t>
    <phoneticPr fontId="2" type="noConversion"/>
  </si>
  <si>
    <t>카드정보(개사자전용)</t>
    <phoneticPr fontId="2" type="noConversion"/>
  </si>
  <si>
    <t xml:space="preserve"> N</t>
    <phoneticPr fontId="2" type="noConversion"/>
  </si>
  <si>
    <t>회원원장 정보 확인</t>
    <phoneticPr fontId="2" type="noConversion"/>
  </si>
  <si>
    <t>ㅇ 대표자 정보 확인 입력 
/업체정보 확인 인력 
/명세서 수령 방법 결정 
카드 브랜드 결정</t>
    <phoneticPr fontId="2" type="noConversion"/>
  </si>
  <si>
    <t>카드정보수정하기(개사자전용)</t>
    <phoneticPr fontId="2" type="noConversion"/>
  </si>
  <si>
    <t>정보확인</t>
    <phoneticPr fontId="2" type="noConversion"/>
  </si>
  <si>
    <t>ㅇ 카드처리에 필요한 정보 재확인 
또는 수정 기능 제공</t>
    <phoneticPr fontId="2" type="noConversion"/>
  </si>
  <si>
    <t>카드신청완료(개사자전용)</t>
    <phoneticPr fontId="2" type="noConversion"/>
  </si>
  <si>
    <t>카드신청결과 안내</t>
    <phoneticPr fontId="2" type="noConversion"/>
  </si>
  <si>
    <t>대항없음</t>
    <phoneticPr fontId="2" type="noConversion"/>
  </si>
  <si>
    <t>유의 및 준비사항(개사_체크전용)</t>
    <phoneticPr fontId="2" type="noConversion"/>
  </si>
  <si>
    <t>신분증진위확인_촬영 또는 직접 입력 선택(개사자_체크)</t>
    <phoneticPr fontId="2" type="noConversion"/>
  </si>
  <si>
    <t>본인인증방법선택</t>
    <phoneticPr fontId="2" type="noConversion"/>
  </si>
  <si>
    <t>방법선택</t>
    <phoneticPr fontId="2" type="noConversion"/>
  </si>
  <si>
    <t>본인확인(개사_체크)</t>
    <phoneticPr fontId="2" type="noConversion"/>
  </si>
  <si>
    <t>신분증정보 입력(개사 체크)</t>
    <phoneticPr fontId="2" type="noConversion"/>
  </si>
  <si>
    <t>0067</t>
  </si>
  <si>
    <t xml:space="preserve">ㅇ 대표자성명(이전세션) 
ㅇ 주민등록번호(이전세션)
ㅇ 휴대폰번호 (이전세션)
ㅇ 사업자등록번호*이전세션)
ㅇ 추천인 </t>
    <phoneticPr fontId="2" type="noConversion"/>
  </si>
  <si>
    <t>유의 및 준비사항(개사자_신용)</t>
    <phoneticPr fontId="2" type="noConversion"/>
  </si>
  <si>
    <t>0068</t>
  </si>
  <si>
    <t>0069</t>
  </si>
  <si>
    <t>0070</t>
  </si>
  <si>
    <t>0071</t>
  </si>
  <si>
    <t>0072</t>
  </si>
  <si>
    <t>0073</t>
  </si>
  <si>
    <t>0074</t>
  </si>
  <si>
    <t>0075</t>
  </si>
  <si>
    <t>0076</t>
  </si>
  <si>
    <t>0077</t>
  </si>
  <si>
    <t>0078</t>
  </si>
  <si>
    <t>0079</t>
  </si>
  <si>
    <t>0080</t>
  </si>
  <si>
    <t>0081</t>
  </si>
  <si>
    <t>0082</t>
  </si>
  <si>
    <t>0083</t>
  </si>
  <si>
    <t>0084</t>
  </si>
  <si>
    <t>0085</t>
  </si>
  <si>
    <t>0086</t>
  </si>
  <si>
    <t>0087</t>
  </si>
  <si>
    <t>0088</t>
  </si>
  <si>
    <t>0089</t>
  </si>
  <si>
    <t>0090</t>
  </si>
  <si>
    <t>0091</t>
  </si>
  <si>
    <t>0092</t>
  </si>
  <si>
    <t>0093</t>
  </si>
  <si>
    <t>0094</t>
  </si>
  <si>
    <t>0095</t>
  </si>
  <si>
    <t>0096</t>
  </si>
  <si>
    <t>0097</t>
  </si>
  <si>
    <t>0098</t>
  </si>
  <si>
    <t>0099</t>
  </si>
  <si>
    <t>0100</t>
  </si>
  <si>
    <t>0101</t>
  </si>
  <si>
    <t>0102</t>
  </si>
  <si>
    <t>0103</t>
  </si>
  <si>
    <t>0104</t>
  </si>
  <si>
    <t>0105</t>
  </si>
  <si>
    <t>0106</t>
  </si>
  <si>
    <t>0107</t>
  </si>
  <si>
    <t>0108</t>
  </si>
  <si>
    <t>0109</t>
  </si>
  <si>
    <t>고객으로부터 약관 동의를 받는다</t>
    <phoneticPr fontId="2" type="noConversion"/>
  </si>
  <si>
    <t>약관동의(신용 or 체크)</t>
    <phoneticPr fontId="2" type="noConversion"/>
  </si>
  <si>
    <t>카드신청 기본_CDD(개사자전용)</t>
    <phoneticPr fontId="2" type="noConversion"/>
  </si>
  <si>
    <t>ㅇ 휴대폰 정보 
ㅇ 인증번호 
또는 
ㅇ 카드정보 
ㅇ CVV2
ㅇ유효기간
ㅇ 공동인증서 
총 3가지 방법중 하나로 받는다</t>
    <phoneticPr fontId="2" type="noConversion"/>
  </si>
  <si>
    <t xml:space="preserve">ㅇ 카드 인증 거래 
ㅇ 공동인증서 거래 
ㅇ 휴대폰 인증 거래 </t>
    <phoneticPr fontId="2" type="noConversion"/>
  </si>
  <si>
    <t>ㅇ 대표자의 본인 여부를 확인하고  
핸드폰 또는 카드정보로 또는 공동 인증서 등 3가지중 한가지 방법으로  인증한다</t>
    <phoneticPr fontId="2" type="noConversion"/>
  </si>
  <si>
    <t>설립년월일_업종분류(개사자전용)</t>
    <phoneticPr fontId="2" type="noConversion"/>
  </si>
  <si>
    <t>0059</t>
    <phoneticPr fontId="2" type="noConversion"/>
  </si>
  <si>
    <t xml:space="preserve">ㅇ 대표자성명 (이전세션 disable)
ㅇ 주민등록번호  (이전세션 disable)
ㅇ 휴대폰 번호  (이전세션 disable)
ㅇ 사업자 번호 (이전세션 disable)
--------------------------------- 
ㅇ 설립년월일
ㅇ 업종 및 선업분류
ㅇ 고객군형태
ㅇ 희망한도
ㅇ 추천인(선택)
=-----------------------------
추천인 선택 로직이 매우
후직적인 입력 검색으로
카드 회원/은행 회원 분리 선택필요 </t>
    <phoneticPr fontId="2" type="noConversion"/>
  </si>
  <si>
    <t>ㅇ 대표자 영문명 
ㅇ 자택주소 
ㅇ 이메일 
ㅇ 휴대폰 
ㅇ 업체명  
ㅇ업체 영문명
ㅇ 업체 전화번호 
ㅇ 업체주소
ㅇ 명세서 수령 방법 
- 명세서 수령 방법이 Emil인 경우 
이메일 주소 필수 입력 
ㅇ 카드종류 
- 카드가 국제 브랜드 인 경우  "해외 원화 차단 서비스 신청" 항목 필수 
ㅇ 결제일 
ㅇ 결제계좌(유효성 검증 필수)
ㅇ 공용카드 신청 매수: 99까지
ㅇ 개별카드 신청 여부 - 대표자 앞 1매만 
    발급(개별카드 대상자 별도 신청 불가)
ㅇ 카드 비밀번호 
ㅇ 약관 수령 방법 
ㅇ카드 수령지
ㅇ 필수서류 제출</t>
    <phoneticPr fontId="2" type="noConversion"/>
  </si>
  <si>
    <t xml:space="preserve">카드종류(상품명)
카드디자인명(자재)
신청유형 
발급확인 및 약관수령 방법 
브랜드 
결제계좌
결제일 
신청매수 
카드수령지 
사업자 등록번호
업체명 
업체영문명 
사업장주소
사언장전화번호 
대표자 자택주소  
대표자 휴대폰 
대표자 영문성명 
대표자 이메일
</t>
    <phoneticPr fontId="2" type="noConversion"/>
  </si>
  <si>
    <t>필수 항목 촬용</t>
    <phoneticPr fontId="2" type="noConversion"/>
  </si>
  <si>
    <t>필수 항목 활영(이미지 접수)</t>
    <phoneticPr fontId="2" type="noConversion"/>
  </si>
  <si>
    <t>3종 본인인증(개사자_신용_체크)</t>
    <phoneticPr fontId="2" type="noConversion"/>
  </si>
  <si>
    <t>신청정보_CDD(개사_체크)</t>
    <phoneticPr fontId="2" type="noConversion"/>
  </si>
  <si>
    <t xml:space="preserve">고객으로부터 카드 발급 
필요 정보와 CDD정보를 수집한다 </t>
    <phoneticPr fontId="2" type="noConversion"/>
  </si>
  <si>
    <t>신청정보_설립년월(개사_체크)</t>
    <phoneticPr fontId="2" type="noConversion"/>
  </si>
  <si>
    <t xml:space="preserve">ㅇ 신청유형: 신규 발급 등 
ㅇ 해외겸용/국내전용 
- 해외 브랜드 결제 시 원화 차단 서비스 필수
ㅇ 실소유자 여부 
ㅇ 직업구분 
ㅇ 거래목적 
ㅇ 자금원천
</t>
    <phoneticPr fontId="2" type="noConversion"/>
  </si>
  <si>
    <t>체크 결제 가능 계좌 조호</t>
    <phoneticPr fontId="2" type="noConversion"/>
  </si>
  <si>
    <t xml:space="preserve">카드 발급 정보 
체크 가능 계좌 조회 </t>
    <phoneticPr fontId="2" type="noConversion"/>
  </si>
  <si>
    <t xml:space="preserve">ㅇ 대표자 영문명 
ㅇ 대표자 주소 
ㅇ 재표자 이메일 
ㅇ 대표자 휴대폰 
ㅇ 업체명 
ㅇ 영문업체명 
ㅇ 업체 전화번호  
ㅇ 업체 주소 
ㅇ 설립 년월일 
신청매수 공용 
ㅇ개별카드 신청 여부
- 개별 카드 서택시 이메일 필수 
ㅇ cd기능 탑재
ㅇ 발급확인 및 약관수령 방법 
(이메일 선택시 이메일 필수) 
ㅇ 카드수령지 
ㅇ 계좌번호 - 처리계에서 확인
ㅇ 결제일
ㅇ 비밀번호 </t>
    <phoneticPr fontId="2" type="noConversion"/>
  </si>
  <si>
    <t>약관동의(개사자_체크)</t>
    <phoneticPr fontId="2" type="noConversion"/>
  </si>
  <si>
    <t>체크 상품 밒 회원 약관 동의</t>
    <phoneticPr fontId="2" type="noConversion"/>
  </si>
  <si>
    <t>신청정보_주성하기(개사자_체크)</t>
    <phoneticPr fontId="2" type="noConversion"/>
  </si>
  <si>
    <t>신청정보_수정하기(개사자_체크)</t>
    <phoneticPr fontId="2" type="noConversion"/>
  </si>
  <si>
    <t>신청정보를 보여주고 
수정기능을 제공</t>
    <phoneticPr fontId="2" type="noConversion"/>
  </si>
  <si>
    <t>접수완료(개사자_체크)</t>
    <phoneticPr fontId="2" type="noConversion"/>
  </si>
  <si>
    <t>접수안내</t>
    <phoneticPr fontId="2" type="noConversion"/>
  </si>
  <si>
    <t>추가도 계좌 정보가 필요한가 ? 체크</t>
    <phoneticPr fontId="2" type="noConversion"/>
  </si>
  <si>
    <t>체크_신규 분개(검증완료)</t>
    <phoneticPr fontId="2" type="noConversion"/>
  </si>
  <si>
    <t>체크_신규 분개(검증필요)</t>
    <phoneticPr fontId="2" type="noConversion"/>
  </si>
  <si>
    <t xml:space="preserve">ㅇ 추천인 또는 권유자 코드를 보여줄때는 은행 카드를 분리해서 보여주도록 함.
    1)안 두개의 창으로 출력 2안)은행우선 정렬 카드 나중 정렬 3) 선택때부터 은행 카드르 선택하고 
       즉 인덱스위한 db범위를 축소하고 그다음에 이름 조회하도록 계층화 조회  </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</si>
</sst>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맑은 고딕"/>
      <family val="2"/>
      <scheme val="minor"/>
    </font>
    <font>
      <sz val="10"/>
      <color rgb="FF000000"/>
      <name val="KB금융 본문체 Medium"/>
      <family val="3"/>
      <charset val="129"/>
    </font>
    <font>
      <sz val="8"/>
      <name val="맑은 고딕"/>
      <family val="3"/>
      <charset val="129"/>
      <scheme val="minor"/>
    </font>
    <font>
      <b/>
      <sz val="12"/>
      <color indexed="81"/>
      <name val="Tahoma"/>
      <family val="2"/>
    </font>
    <font>
      <sz val="12"/>
      <color indexed="81"/>
      <name val="Tahoma"/>
      <family val="2"/>
    </font>
    <font>
      <sz val="12"/>
      <color indexed="81"/>
      <name val="돋움"/>
      <family val="3"/>
      <charset val="129"/>
    </font>
    <font>
      <sz val="9"/>
      <color theme="1"/>
      <name val="맑은 고딕"/>
      <family val="2"/>
      <scheme val="minor"/>
    </font>
    <font>
      <b/>
      <sz val="11"/>
      <color rgb="FFC00000"/>
      <name val="맑은 고딕"/>
      <family val="3"/>
      <charset val="129"/>
      <scheme val="minor"/>
    </font>
    <font>
      <sz val="11"/>
      <color rgb="FFC00000"/>
      <name val="맑은 고딕"/>
      <family val="3"/>
      <charset val="129"/>
      <scheme val="minor"/>
    </font>
    <font>
      <sz val="11"/>
      <color rgb="FFC00000"/>
      <name val="맑은 고딕"/>
      <family val="2"/>
      <scheme val="minor"/>
    </font>
    <font>
      <b/>
      <sz val="11"/>
      <color theme="1"/>
      <name val="맑은 고딕"/>
      <family val="3"/>
      <charset val="129"/>
      <scheme val="minor"/>
    </font>
    <font>
      <b/>
      <sz val="11"/>
      <name val="맑은 고딕"/>
      <family val="3"/>
      <charset val="129"/>
      <scheme val="minor"/>
    </font>
    <font>
      <sz val="11"/>
      <color theme="1"/>
      <name val="맑은 고딕"/>
      <family val="3"/>
      <charset val="129"/>
    </font>
    <font>
      <u/>
      <sz val="11"/>
      <color theme="10"/>
      <name val="맑은 고딕"/>
      <family val="2"/>
      <scheme val="minor"/>
    </font>
    <font>
      <sz val="11"/>
      <color theme="1"/>
      <name val="맑은 고딕"/>
      <family val="3"/>
      <charset val="129"/>
      <scheme val="minor"/>
    </font>
    <font>
      <b/>
      <u/>
      <sz val="11"/>
      <color rgb="FFC00000"/>
      <name val="맑은 고딕"/>
      <family val="3"/>
      <charset val="129"/>
      <scheme val="minor"/>
    </font>
    <font>
      <sz val="11"/>
      <color rgb="FFFF0000"/>
      <name val="맑은 고딕"/>
      <family val="3"/>
      <charset val="129"/>
      <scheme val="minor"/>
    </font>
  </fonts>
  <fills count="5">
    <fill>
      <patternFill patternType="none"/>
    </fill>
    <fill>
      <patternFill patternType="gray125"/>
    </fill>
    <fill>
      <patternFill patternType="solid">
        <fgColor rgb="FFFFFF00"/>
        <bgColor indexed="64"/>
      </patternFill>
    </fill>
    <fill>
      <patternFill patternType="solid">
        <fgColor theme="7" tint="0.59999389629810485"/>
        <bgColor indexed="64"/>
      </patternFill>
    </fill>
    <fill>
      <patternFill patternType="solid">
        <fgColor theme="0"/>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bottom/>
      <diagonal/>
    </border>
  </borders>
  <cellStyleXfs count="2">
    <xf numFmtId="0" fontId="0" fillId="0" borderId="0"/>
    <xf numFmtId="0" fontId="13" fillId="0" borderId="0" applyNumberFormat="0" applyFill="0" applyBorder="0" applyAlignment="0" applyProtection="0"/>
  </cellStyleXfs>
  <cellXfs count="89">
    <xf numFmtId="0" fontId="0" fillId="0" borderId="0" xfId="0"/>
    <xf numFmtId="0" fontId="1" fillId="0" borderId="1" xfId="0" applyFont="1" applyBorder="1" applyAlignment="1">
      <alignment vertical="center" wrapText="1"/>
    </xf>
    <xf numFmtId="0" fontId="0" fillId="0" borderId="0" xfId="0" applyAlignment="1">
      <alignment horizontal="center"/>
    </xf>
    <xf numFmtId="0" fontId="0" fillId="0" borderId="1" xfId="0" applyBorder="1" applyAlignment="1">
      <alignment horizontal="center" vertical="center"/>
    </xf>
    <xf numFmtId="0" fontId="0" fillId="0" borderId="1" xfId="0" applyBorder="1" applyAlignment="1">
      <alignment horizontal="center" vertical="center"/>
    </xf>
    <xf numFmtId="0" fontId="0" fillId="0" borderId="0" xfId="0" quotePrefix="1"/>
    <xf numFmtId="0" fontId="0" fillId="0" borderId="0" xfId="0" applyBorder="1" applyAlignment="1">
      <alignment horizontal="left" vertical="top"/>
    </xf>
    <xf numFmtId="0" fontId="0" fillId="2" borderId="0" xfId="0" applyFill="1"/>
    <xf numFmtId="0" fontId="0" fillId="2" borderId="0" xfId="0" applyFill="1" applyAlignment="1">
      <alignment horizontal="center"/>
    </xf>
    <xf numFmtId="0" fontId="0" fillId="0" borderId="1" xfId="0" applyBorder="1" applyAlignment="1">
      <alignment horizontal="center" vertical="center"/>
    </xf>
    <xf numFmtId="0" fontId="0" fillId="0" borderId="1" xfId="0" applyBorder="1" applyAlignment="1">
      <alignment horizontal="center" wrapText="1"/>
    </xf>
    <xf numFmtId="0" fontId="0" fillId="3" borderId="1" xfId="0" applyFill="1" applyBorder="1" applyAlignment="1">
      <alignment horizontal="center" wrapText="1"/>
    </xf>
    <xf numFmtId="0" fontId="0" fillId="0" borderId="0" xfId="0" applyBorder="1" applyAlignment="1">
      <alignment horizontal="center" wrapText="1"/>
    </xf>
    <xf numFmtId="0" fontId="0" fillId="0" borderId="0" xfId="0" applyBorder="1" applyAlignment="1">
      <alignment horizontal="center" vertical="center"/>
    </xf>
    <xf numFmtId="0" fontId="6" fillId="0" borderId="0" xfId="0" quotePrefix="1" applyFont="1"/>
    <xf numFmtId="0" fontId="0" fillId="0" borderId="1" xfId="0" applyBorder="1" applyAlignment="1">
      <alignment horizontal="center"/>
    </xf>
    <xf numFmtId="0" fontId="7" fillId="0" borderId="1" xfId="0" applyFont="1" applyFill="1" applyBorder="1" applyAlignment="1">
      <alignment horizontal="center" wrapText="1"/>
    </xf>
    <xf numFmtId="0" fontId="0" fillId="0" borderId="1" xfId="0" applyFill="1" applyBorder="1" applyAlignment="1">
      <alignment horizontal="center" wrapText="1"/>
    </xf>
    <xf numFmtId="0" fontId="8" fillId="0" borderId="1" xfId="0" applyFont="1" applyFill="1" applyBorder="1" applyAlignment="1">
      <alignment horizontal="center" wrapText="1"/>
    </xf>
    <xf numFmtId="0" fontId="9" fillId="0" borderId="1" xfId="0" applyFont="1" applyBorder="1" applyAlignment="1">
      <alignment horizontal="center" wrapText="1"/>
    </xf>
    <xf numFmtId="0" fontId="7" fillId="0" borderId="1" xfId="0" applyFont="1" applyBorder="1" applyAlignment="1">
      <alignment horizontal="center" wrapText="1"/>
    </xf>
    <xf numFmtId="0" fontId="0" fillId="4" borderId="1" xfId="0" applyFill="1" applyBorder="1" applyAlignment="1">
      <alignment horizontal="center" wrapText="1"/>
    </xf>
    <xf numFmtId="0" fontId="11" fillId="0" borderId="1" xfId="0" applyFont="1" applyBorder="1" applyAlignment="1">
      <alignment horizontal="center" wrapText="1"/>
    </xf>
    <xf numFmtId="0" fontId="0" fillId="0" borderId="1" xfId="0" applyBorder="1"/>
    <xf numFmtId="0" fontId="12" fillId="0" borderId="1" xfId="0" applyFont="1" applyBorder="1" applyAlignment="1">
      <alignment wrapText="1"/>
    </xf>
    <xf numFmtId="0" fontId="0" fillId="0" borderId="1" xfId="0" applyBorder="1" applyAlignment="1">
      <alignment wrapText="1"/>
    </xf>
    <xf numFmtId="0" fontId="12" fillId="0" borderId="1" xfId="0" applyFont="1" applyBorder="1"/>
    <xf numFmtId="0" fontId="0" fillId="0" borderId="1" xfId="0" quotePrefix="1" applyBorder="1"/>
    <xf numFmtId="0" fontId="0" fillId="2" borderId="1" xfId="0" applyFill="1" applyBorder="1"/>
    <xf numFmtId="0" fontId="0" fillId="2" borderId="1" xfId="0" applyFill="1" applyBorder="1" applyAlignment="1">
      <alignment horizontal="center" vertical="center"/>
    </xf>
    <xf numFmtId="0" fontId="0" fillId="0" borderId="0" xfId="0" applyAlignment="1">
      <alignment horizontal="center" vertical="center"/>
    </xf>
    <xf numFmtId="0" fontId="0" fillId="0" borderId="1" xfId="0" applyBorder="1" applyAlignment="1">
      <alignment horizontal="center" vertical="center" wrapText="1"/>
    </xf>
    <xf numFmtId="0" fontId="10" fillId="2" borderId="1" xfId="0" applyFont="1" applyFill="1" applyBorder="1" applyAlignment="1">
      <alignment horizontal="center" vertical="center"/>
    </xf>
    <xf numFmtId="0" fontId="0" fillId="4" borderId="0" xfId="0" applyFill="1"/>
    <xf numFmtId="0" fontId="0" fillId="4" borderId="0" xfId="0" applyFill="1" applyAlignment="1">
      <alignment horizontal="center"/>
    </xf>
    <xf numFmtId="0" fontId="0" fillId="0" borderId="0" xfId="0" quotePrefix="1" applyAlignment="1">
      <alignment horizontal="left" vertical="center" wrapText="1"/>
    </xf>
    <xf numFmtId="0" fontId="7" fillId="0" borderId="1" xfId="0" applyFont="1" applyFill="1" applyBorder="1" applyAlignment="1">
      <alignment horizontal="center" vertical="center" wrapText="1"/>
    </xf>
    <xf numFmtId="0" fontId="0" fillId="0" borderId="0" xfId="0" quotePrefix="1" applyAlignment="1">
      <alignment horizontal="left" vertical="center"/>
    </xf>
    <xf numFmtId="0" fontId="0" fillId="3" borderId="1" xfId="0" applyFill="1" applyBorder="1" applyAlignment="1">
      <alignment horizontal="center" vertical="center" wrapText="1"/>
    </xf>
    <xf numFmtId="49" fontId="0" fillId="0" borderId="0" xfId="0" applyNumberFormat="1"/>
    <xf numFmtId="49" fontId="0" fillId="0" borderId="0" xfId="0" applyNumberFormat="1" applyAlignment="1">
      <alignment horizontal="center" vertical="center"/>
    </xf>
    <xf numFmtId="49" fontId="0" fillId="0" borderId="0" xfId="0" applyNumberFormat="1" applyFill="1" applyBorder="1" applyAlignment="1">
      <alignment horizontal="left" vertical="center" wrapText="1"/>
    </xf>
    <xf numFmtId="0" fontId="0" fillId="0" borderId="0" xfId="0" applyAlignment="1">
      <alignment horizontal="left" vertical="center" wrapText="1"/>
    </xf>
    <xf numFmtId="0" fontId="0" fillId="0" borderId="0" xfId="0" applyFill="1" applyAlignment="1">
      <alignment horizontal="left" vertical="center" wrapText="1"/>
    </xf>
    <xf numFmtId="0" fontId="0" fillId="0" borderId="0" xfId="0" applyAlignment="1">
      <alignment horizontal="left" vertical="center"/>
    </xf>
    <xf numFmtId="0" fontId="13" fillId="0" borderId="0" xfId="1" applyAlignment="1">
      <alignment horizontal="left" vertical="center" wrapText="1"/>
    </xf>
    <xf numFmtId="0" fontId="8" fillId="0" borderId="1" xfId="0" applyFont="1" applyFill="1" applyBorder="1" applyAlignment="1">
      <alignment horizontal="center" vertical="center" wrapText="1"/>
    </xf>
    <xf numFmtId="49" fontId="0" fillId="0" borderId="0" xfId="0" applyNumberFormat="1" applyAlignment="1">
      <alignment vertical="center"/>
    </xf>
    <xf numFmtId="0" fontId="0" fillId="4" borderId="1" xfId="0" applyFill="1" applyBorder="1" applyAlignment="1">
      <alignment horizontal="center" vertical="center" wrapText="1"/>
    </xf>
    <xf numFmtId="0" fontId="0" fillId="0" borderId="0" xfId="0" applyAlignment="1">
      <alignment vertical="center"/>
    </xf>
    <xf numFmtId="0" fontId="0" fillId="4" borderId="0" xfId="0" applyFill="1" applyBorder="1" applyAlignment="1">
      <alignment horizontal="center" wrapText="1"/>
    </xf>
    <xf numFmtId="0" fontId="0" fillId="0" borderId="0" xfId="0" applyAlignment="1">
      <alignment vertical="center" wrapText="1"/>
    </xf>
    <xf numFmtId="49" fontId="0" fillId="0" borderId="0" xfId="0" applyNumberFormat="1" applyAlignment="1">
      <alignment vertical="center" wrapText="1"/>
    </xf>
    <xf numFmtId="0" fontId="0" fillId="2" borderId="0" xfId="0" applyFill="1" applyAlignment="1">
      <alignment horizontal="left" vertical="center"/>
    </xf>
    <xf numFmtId="0" fontId="0" fillId="2" borderId="0" xfId="0" applyFill="1" applyAlignment="1">
      <alignment vertical="center"/>
    </xf>
    <xf numFmtId="0" fontId="0" fillId="2" borderId="0" xfId="0" applyFill="1" applyAlignment="1">
      <alignment vertical="center" wrapText="1"/>
    </xf>
    <xf numFmtId="49" fontId="0" fillId="2" borderId="0" xfId="0" applyNumberFormat="1" applyFill="1" applyAlignment="1">
      <alignment vertical="center" wrapText="1"/>
    </xf>
    <xf numFmtId="0" fontId="0" fillId="0" borderId="1" xfId="0" applyBorder="1" applyAlignment="1">
      <alignment horizontal="center" vertical="center"/>
    </xf>
    <xf numFmtId="49" fontId="0" fillId="0" borderId="0" xfId="0" applyNumberFormat="1" applyAlignment="1">
      <alignment horizontal="left" vertical="center" wrapText="1"/>
    </xf>
    <xf numFmtId="0" fontId="0" fillId="0" borderId="1" xfId="0" applyBorder="1" applyAlignment="1">
      <alignment horizontal="center" vertical="center"/>
    </xf>
    <xf numFmtId="0" fontId="0" fillId="0" borderId="0" xfId="0" applyAlignment="1">
      <alignment horizontal="center" wrapText="1"/>
    </xf>
    <xf numFmtId="0" fontId="0" fillId="0" borderId="0" xfId="0" applyAlignment="1">
      <alignment wrapText="1"/>
    </xf>
    <xf numFmtId="0" fontId="0" fillId="0" borderId="1" xfId="0" quotePrefix="1" applyBorder="1" applyAlignment="1">
      <alignment horizontal="left"/>
    </xf>
    <xf numFmtId="0" fontId="0" fillId="0" borderId="1" xfId="0" applyBorder="1" applyAlignment="1">
      <alignment horizontal="left"/>
    </xf>
    <xf numFmtId="0" fontId="0" fillId="0" borderId="1" xfId="0" applyBorder="1" applyAlignment="1">
      <alignment horizontal="left" wrapText="1"/>
    </xf>
    <xf numFmtId="0" fontId="0" fillId="2" borderId="1" xfId="0" applyFill="1" applyBorder="1" applyAlignment="1">
      <alignment horizontal="center"/>
    </xf>
    <xf numFmtId="49" fontId="0" fillId="0" borderId="1" xfId="0" applyNumberFormat="1" applyBorder="1" applyAlignment="1">
      <alignment vertical="center" wrapText="1"/>
    </xf>
    <xf numFmtId="49" fontId="0" fillId="2" borderId="1" xfId="0" applyNumberFormat="1" applyFill="1" applyBorder="1" applyAlignment="1">
      <alignment vertical="center" wrapText="1"/>
    </xf>
    <xf numFmtId="49" fontId="0" fillId="0" borderId="1" xfId="0" applyNumberFormat="1" applyBorder="1" applyAlignment="1">
      <alignment horizontal="left" vertical="center" wrapText="1"/>
    </xf>
    <xf numFmtId="49" fontId="0" fillId="0" borderId="1" xfId="0" applyNumberFormat="1" applyBorder="1" applyAlignment="1">
      <alignment horizontal="center" vertical="center"/>
    </xf>
    <xf numFmtId="0" fontId="0" fillId="2" borderId="1" xfId="0" applyFill="1" applyBorder="1" applyAlignment="1">
      <alignment horizontal="center" vertical="center" wrapText="1"/>
    </xf>
    <xf numFmtId="49" fontId="0" fillId="0" borderId="1" xfId="0" applyNumberFormat="1" applyBorder="1" applyAlignment="1">
      <alignment horizontal="center" vertical="center" wrapText="1"/>
    </xf>
    <xf numFmtId="49" fontId="0" fillId="0" borderId="0" xfId="0" applyNumberFormat="1" applyAlignment="1">
      <alignment horizontal="center"/>
    </xf>
    <xf numFmtId="0" fontId="0" fillId="0" borderId="10" xfId="0" applyFill="1" applyBorder="1" applyAlignment="1">
      <alignment horizontal="center" vertical="center" wrapText="1"/>
    </xf>
    <xf numFmtId="0" fontId="0" fillId="0" borderId="0" xfId="0" applyAlignment="1">
      <alignment horizontal="center" vertical="center" wrapText="1"/>
    </xf>
    <xf numFmtId="0" fontId="0" fillId="0" borderId="0" xfId="0" applyFill="1"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xf>
    <xf numFmtId="0" fontId="10" fillId="0" borderId="1" xfId="0" applyFont="1" applyBorder="1" applyAlignment="1">
      <alignment horizontal="center" vertical="center"/>
    </xf>
    <xf numFmtId="0" fontId="0" fillId="0" borderId="1" xfId="0" applyBorder="1" applyAlignment="1">
      <alignment horizontal="center" vertical="center"/>
    </xf>
    <xf numFmtId="0" fontId="0" fillId="0" borderId="2" xfId="0" quotePrefix="1" applyBorder="1" applyAlignment="1">
      <alignment horizontal="left" vertical="top" wrapText="1"/>
    </xf>
    <xf numFmtId="0" fontId="0" fillId="0" borderId="3" xfId="0" applyBorder="1" applyAlignment="1">
      <alignment horizontal="left" vertical="top"/>
    </xf>
    <xf numFmtId="0" fontId="0" fillId="0" borderId="4" xfId="0" applyBorder="1" applyAlignment="1">
      <alignment horizontal="left" vertical="top"/>
    </xf>
    <xf numFmtId="0" fontId="0" fillId="0" borderId="5" xfId="0" applyBorder="1" applyAlignment="1">
      <alignment horizontal="left" vertical="top"/>
    </xf>
    <xf numFmtId="0" fontId="0" fillId="0" borderId="0" xfId="0" applyBorder="1" applyAlignment="1">
      <alignment horizontal="left" vertical="top"/>
    </xf>
    <xf numFmtId="0" fontId="0" fillId="0" borderId="6" xfId="0" applyBorder="1" applyAlignment="1">
      <alignment horizontal="left" vertical="top"/>
    </xf>
    <xf numFmtId="0" fontId="0" fillId="0" borderId="7" xfId="0" applyBorder="1" applyAlignment="1">
      <alignment horizontal="left" vertical="top"/>
    </xf>
    <xf numFmtId="0" fontId="0" fillId="0" borderId="8" xfId="0" applyBorder="1" applyAlignment="1">
      <alignment horizontal="left" vertical="top"/>
    </xf>
    <xf numFmtId="0" fontId="0" fillId="0" borderId="9" xfId="0" applyBorder="1" applyAlignment="1">
      <alignment horizontal="left" vertical="top"/>
    </xf>
  </cellXfs>
  <cellStyles count="2">
    <cellStyle name="표준" xfId="0" builtinId="0"/>
    <cellStyle name="하이퍼링크" xfId="1" builtinId="8"/>
  </cellStyles>
  <dxfs count="318">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color rgb="FF9C0006"/>
      </font>
      <fill>
        <patternFill>
          <bgColor rgb="FFFFC7CE"/>
        </patternFill>
      </fill>
    </dxf>
    <dxf>
      <font>
        <b/>
        <i val="0"/>
      </font>
    </dxf>
    <dxf>
      <font>
        <color rgb="FF9C0006"/>
      </font>
      <fill>
        <patternFill>
          <bgColor rgb="FFFFC7CE"/>
        </patternFill>
      </fill>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color rgb="FF9C0006"/>
      </font>
      <fill>
        <patternFill>
          <bgColor rgb="FFFFC7CE"/>
        </patternFill>
      </fill>
    </dxf>
    <dxf>
      <font>
        <b/>
        <i val="0"/>
      </font>
    </dxf>
    <dxf>
      <font>
        <color rgb="FF9C0006"/>
      </font>
      <fill>
        <patternFill>
          <bgColor rgb="FFFFC7CE"/>
        </patternFill>
      </fill>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
      <font>
        <b/>
        <i val="0"/>
      </font>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3.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55" Type="http://schemas.openxmlformats.org/officeDocument/2006/relationships/image" Target="../media/image55.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3" Type="http://schemas.openxmlformats.org/officeDocument/2006/relationships/image" Target="../media/image53.png"/><Relationship Id="rId5" Type="http://schemas.openxmlformats.org/officeDocument/2006/relationships/image" Target="../media/image5.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52" Type="http://schemas.openxmlformats.org/officeDocument/2006/relationships/image" Target="../media/image52.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 Id="rId54" Type="http://schemas.openxmlformats.org/officeDocument/2006/relationships/image" Target="../media/image54.png"/><Relationship Id="rId1" Type="http://schemas.openxmlformats.org/officeDocument/2006/relationships/image" Target="../media/image1.png"/><Relationship Id="rId6" Type="http://schemas.openxmlformats.org/officeDocument/2006/relationships/image" Target="../media/image6.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s>
</file>

<file path=xl/drawings/_rels/drawing5.xml.rels><?xml version="1.0" encoding="UTF-8" standalone="yes"?>
<Relationships xmlns="http://schemas.openxmlformats.org/package/2006/relationships"><Relationship Id="rId26" Type="http://schemas.openxmlformats.org/officeDocument/2006/relationships/image" Target="../media/image26.png"/><Relationship Id="rId21" Type="http://schemas.openxmlformats.org/officeDocument/2006/relationships/image" Target="../media/image21.png"/><Relationship Id="rId42" Type="http://schemas.openxmlformats.org/officeDocument/2006/relationships/image" Target="../media/image42.png"/><Relationship Id="rId47" Type="http://schemas.openxmlformats.org/officeDocument/2006/relationships/image" Target="../media/image47.png"/><Relationship Id="rId63" Type="http://schemas.openxmlformats.org/officeDocument/2006/relationships/image" Target="../media/image63.png"/><Relationship Id="rId68" Type="http://schemas.openxmlformats.org/officeDocument/2006/relationships/image" Target="../media/image68.png"/><Relationship Id="rId84" Type="http://schemas.openxmlformats.org/officeDocument/2006/relationships/image" Target="../media/image84.png"/><Relationship Id="rId89" Type="http://schemas.openxmlformats.org/officeDocument/2006/relationships/image" Target="../media/image89.png"/><Relationship Id="rId16" Type="http://schemas.openxmlformats.org/officeDocument/2006/relationships/image" Target="../media/image16.png"/><Relationship Id="rId11" Type="http://schemas.openxmlformats.org/officeDocument/2006/relationships/image" Target="../media/image11.png"/><Relationship Id="rId32" Type="http://schemas.openxmlformats.org/officeDocument/2006/relationships/image" Target="../media/image32.png"/><Relationship Id="rId37" Type="http://schemas.openxmlformats.org/officeDocument/2006/relationships/image" Target="../media/image37.png"/><Relationship Id="rId53" Type="http://schemas.openxmlformats.org/officeDocument/2006/relationships/image" Target="../media/image53.png"/><Relationship Id="rId58" Type="http://schemas.openxmlformats.org/officeDocument/2006/relationships/image" Target="../media/image58.png"/><Relationship Id="rId74" Type="http://schemas.openxmlformats.org/officeDocument/2006/relationships/image" Target="../media/image74.png"/><Relationship Id="rId79" Type="http://schemas.openxmlformats.org/officeDocument/2006/relationships/image" Target="../media/image79.png"/><Relationship Id="rId5" Type="http://schemas.openxmlformats.org/officeDocument/2006/relationships/image" Target="../media/image5.png"/><Relationship Id="rId90" Type="http://schemas.openxmlformats.org/officeDocument/2006/relationships/image" Target="../media/image90.png"/><Relationship Id="rId95" Type="http://schemas.openxmlformats.org/officeDocument/2006/relationships/image" Target="../media/image95.png"/><Relationship Id="rId22" Type="http://schemas.openxmlformats.org/officeDocument/2006/relationships/image" Target="../media/image22.png"/><Relationship Id="rId27" Type="http://schemas.openxmlformats.org/officeDocument/2006/relationships/image" Target="../media/image27.png"/><Relationship Id="rId43" Type="http://schemas.openxmlformats.org/officeDocument/2006/relationships/image" Target="../media/image43.png"/><Relationship Id="rId48" Type="http://schemas.openxmlformats.org/officeDocument/2006/relationships/image" Target="../media/image48.png"/><Relationship Id="rId64" Type="http://schemas.openxmlformats.org/officeDocument/2006/relationships/image" Target="../media/image64.png"/><Relationship Id="rId69" Type="http://schemas.openxmlformats.org/officeDocument/2006/relationships/image" Target="../media/image69.png"/><Relationship Id="rId80" Type="http://schemas.openxmlformats.org/officeDocument/2006/relationships/image" Target="../media/image80.png"/><Relationship Id="rId85" Type="http://schemas.openxmlformats.org/officeDocument/2006/relationships/image" Target="../media/image85.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59" Type="http://schemas.openxmlformats.org/officeDocument/2006/relationships/image" Target="../media/image59.png"/><Relationship Id="rId67" Type="http://schemas.openxmlformats.org/officeDocument/2006/relationships/image" Target="../media/image67.png"/><Relationship Id="rId20" Type="http://schemas.openxmlformats.org/officeDocument/2006/relationships/image" Target="../media/image20.png"/><Relationship Id="rId41" Type="http://schemas.openxmlformats.org/officeDocument/2006/relationships/image" Target="../media/image41.png"/><Relationship Id="rId54" Type="http://schemas.openxmlformats.org/officeDocument/2006/relationships/image" Target="../media/image54.png"/><Relationship Id="rId62" Type="http://schemas.openxmlformats.org/officeDocument/2006/relationships/image" Target="../media/image62.png"/><Relationship Id="rId70" Type="http://schemas.openxmlformats.org/officeDocument/2006/relationships/image" Target="../media/image70.png"/><Relationship Id="rId75" Type="http://schemas.openxmlformats.org/officeDocument/2006/relationships/image" Target="../media/image75.png"/><Relationship Id="rId83" Type="http://schemas.openxmlformats.org/officeDocument/2006/relationships/image" Target="../media/image83.png"/><Relationship Id="rId88" Type="http://schemas.openxmlformats.org/officeDocument/2006/relationships/image" Target="../media/image88.png"/><Relationship Id="rId91" Type="http://schemas.openxmlformats.org/officeDocument/2006/relationships/image" Target="../media/image91.png"/><Relationship Id="rId96" Type="http://schemas.openxmlformats.org/officeDocument/2006/relationships/image" Target="../media/image96.png"/><Relationship Id="rId1" Type="http://schemas.openxmlformats.org/officeDocument/2006/relationships/image" Target="../media/image1.png"/><Relationship Id="rId6" Type="http://schemas.openxmlformats.org/officeDocument/2006/relationships/image" Target="../media/image6.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57" Type="http://schemas.openxmlformats.org/officeDocument/2006/relationships/image" Target="../media/image57.png"/><Relationship Id="rId10" Type="http://schemas.openxmlformats.org/officeDocument/2006/relationships/image" Target="../media/image10.png"/><Relationship Id="rId31" Type="http://schemas.openxmlformats.org/officeDocument/2006/relationships/image" Target="../media/image31.png"/><Relationship Id="rId44" Type="http://schemas.openxmlformats.org/officeDocument/2006/relationships/image" Target="../media/image44.png"/><Relationship Id="rId52" Type="http://schemas.openxmlformats.org/officeDocument/2006/relationships/image" Target="../media/image52.png"/><Relationship Id="rId60" Type="http://schemas.openxmlformats.org/officeDocument/2006/relationships/image" Target="../media/image60.png"/><Relationship Id="rId65" Type="http://schemas.openxmlformats.org/officeDocument/2006/relationships/image" Target="../media/image65.png"/><Relationship Id="rId73" Type="http://schemas.openxmlformats.org/officeDocument/2006/relationships/image" Target="../media/image73.png"/><Relationship Id="rId78" Type="http://schemas.openxmlformats.org/officeDocument/2006/relationships/image" Target="../media/image78.png"/><Relationship Id="rId81" Type="http://schemas.openxmlformats.org/officeDocument/2006/relationships/image" Target="../media/image81.png"/><Relationship Id="rId86" Type="http://schemas.openxmlformats.org/officeDocument/2006/relationships/image" Target="../media/image86.png"/><Relationship Id="rId94" Type="http://schemas.openxmlformats.org/officeDocument/2006/relationships/image" Target="../media/image94.png"/><Relationship Id="rId4" Type="http://schemas.openxmlformats.org/officeDocument/2006/relationships/image" Target="../media/image4.png"/><Relationship Id="rId9" Type="http://schemas.openxmlformats.org/officeDocument/2006/relationships/image" Target="../media/image9.png"/><Relationship Id="rId13" Type="http://schemas.openxmlformats.org/officeDocument/2006/relationships/image" Target="../media/image13.png"/><Relationship Id="rId18" Type="http://schemas.openxmlformats.org/officeDocument/2006/relationships/image" Target="../media/image18.png"/><Relationship Id="rId39" Type="http://schemas.openxmlformats.org/officeDocument/2006/relationships/image" Target="../media/image39.png"/><Relationship Id="rId34" Type="http://schemas.openxmlformats.org/officeDocument/2006/relationships/image" Target="../media/image34.png"/><Relationship Id="rId50" Type="http://schemas.openxmlformats.org/officeDocument/2006/relationships/image" Target="../media/image50.png"/><Relationship Id="rId55" Type="http://schemas.openxmlformats.org/officeDocument/2006/relationships/image" Target="../media/image55.png"/><Relationship Id="rId76" Type="http://schemas.openxmlformats.org/officeDocument/2006/relationships/image" Target="../media/image76.png"/><Relationship Id="rId97" Type="http://schemas.openxmlformats.org/officeDocument/2006/relationships/image" Target="../media/image97.png"/><Relationship Id="rId7" Type="http://schemas.openxmlformats.org/officeDocument/2006/relationships/image" Target="../media/image7.png"/><Relationship Id="rId71" Type="http://schemas.openxmlformats.org/officeDocument/2006/relationships/image" Target="../media/image71.png"/><Relationship Id="rId92" Type="http://schemas.openxmlformats.org/officeDocument/2006/relationships/image" Target="../media/image92.png"/><Relationship Id="rId2" Type="http://schemas.openxmlformats.org/officeDocument/2006/relationships/image" Target="../media/image2.png"/><Relationship Id="rId29" Type="http://schemas.openxmlformats.org/officeDocument/2006/relationships/image" Target="../media/image29.png"/><Relationship Id="rId24" Type="http://schemas.openxmlformats.org/officeDocument/2006/relationships/image" Target="../media/image24.png"/><Relationship Id="rId40" Type="http://schemas.openxmlformats.org/officeDocument/2006/relationships/image" Target="../media/image40.png"/><Relationship Id="rId45" Type="http://schemas.openxmlformats.org/officeDocument/2006/relationships/image" Target="../media/image45.png"/><Relationship Id="rId66" Type="http://schemas.openxmlformats.org/officeDocument/2006/relationships/image" Target="../media/image66.png"/><Relationship Id="rId87" Type="http://schemas.openxmlformats.org/officeDocument/2006/relationships/image" Target="../media/image87.png"/><Relationship Id="rId61" Type="http://schemas.openxmlformats.org/officeDocument/2006/relationships/image" Target="../media/image61.png"/><Relationship Id="rId82" Type="http://schemas.openxmlformats.org/officeDocument/2006/relationships/image" Target="../media/image82.png"/><Relationship Id="rId19" Type="http://schemas.openxmlformats.org/officeDocument/2006/relationships/image" Target="../media/image19.png"/><Relationship Id="rId14" Type="http://schemas.openxmlformats.org/officeDocument/2006/relationships/image" Target="../media/image14.png"/><Relationship Id="rId30" Type="http://schemas.openxmlformats.org/officeDocument/2006/relationships/image" Target="../media/image30.png"/><Relationship Id="rId35" Type="http://schemas.openxmlformats.org/officeDocument/2006/relationships/image" Target="../media/image35.png"/><Relationship Id="rId56" Type="http://schemas.openxmlformats.org/officeDocument/2006/relationships/image" Target="../media/image56.png"/><Relationship Id="rId77" Type="http://schemas.openxmlformats.org/officeDocument/2006/relationships/image" Target="../media/image77.png"/><Relationship Id="rId8" Type="http://schemas.openxmlformats.org/officeDocument/2006/relationships/image" Target="../media/image8.png"/><Relationship Id="rId51" Type="http://schemas.openxmlformats.org/officeDocument/2006/relationships/image" Target="../media/image51.png"/><Relationship Id="rId72" Type="http://schemas.openxmlformats.org/officeDocument/2006/relationships/image" Target="../media/image72.png"/><Relationship Id="rId93" Type="http://schemas.openxmlformats.org/officeDocument/2006/relationships/image" Target="../media/image93.png"/><Relationship Id="rId98" Type="http://schemas.openxmlformats.org/officeDocument/2006/relationships/image" Target="../media/image98.png"/></Relationships>
</file>

<file path=xl/drawings/drawing1.xml><?xml version="1.0" encoding="utf-8"?>
<xdr:wsDr xmlns:xdr="http://schemas.openxmlformats.org/drawingml/2006/spreadsheetDrawing" xmlns:a="http://schemas.openxmlformats.org/drawingml/2006/main">
  <xdr:twoCellAnchor>
    <xdr:from>
      <xdr:col>0</xdr:col>
      <xdr:colOff>190500</xdr:colOff>
      <xdr:row>26</xdr:row>
      <xdr:rowOff>134471</xdr:rowOff>
    </xdr:from>
    <xdr:to>
      <xdr:col>8</xdr:col>
      <xdr:colOff>1680883</xdr:colOff>
      <xdr:row>35</xdr:row>
      <xdr:rowOff>190500</xdr:rowOff>
    </xdr:to>
    <xdr:sp macro="" textlink="">
      <xdr:nvSpPr>
        <xdr:cNvPr id="3" name="TextBox 2">
          <a:extLst>
            <a:ext uri="{FF2B5EF4-FFF2-40B4-BE49-F238E27FC236}">
              <a16:creationId xmlns:a16="http://schemas.microsoft.com/office/drawing/2014/main" id="{12D0AB1D-2875-40A9-A77F-3153CC84C042}"/>
            </a:ext>
          </a:extLst>
        </xdr:cNvPr>
        <xdr:cNvSpPr txBox="1"/>
      </xdr:nvSpPr>
      <xdr:spPr>
        <a:xfrm>
          <a:off x="190500" y="8648993"/>
          <a:ext cx="13674100" cy="1919616"/>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t>&lt;</a:t>
          </a:r>
          <a:r>
            <a:rPr lang="ko-KR" altLang="en-US" sz="1100" b="1"/>
            <a:t>통합형 발급 시나리오 설계 철학</a:t>
          </a:r>
          <a:r>
            <a:rPr lang="en-US" altLang="ko-KR" sz="1100" b="1"/>
            <a:t>&gt; </a:t>
          </a:r>
        </a:p>
        <a:p>
          <a:r>
            <a:rPr lang="en-US" altLang="ko-KR" sz="1100" b="1"/>
            <a:t>1.</a:t>
          </a:r>
          <a:r>
            <a:rPr lang="en-US" altLang="ko-KR" sz="1100" b="1" baseline="0"/>
            <a:t> AS IS</a:t>
          </a:r>
          <a:r>
            <a:rPr lang="ko-KR" altLang="en-US" sz="1100" b="1" baseline="0"/>
            <a:t> 시나리오는 </a:t>
          </a:r>
          <a:r>
            <a:rPr lang="en-US" altLang="ko-KR" sz="1100" b="1" baseline="0"/>
            <a:t>5</a:t>
          </a:r>
          <a:r>
            <a:rPr lang="ko-KR" altLang="en-US" sz="1100" b="1" baseline="0"/>
            <a:t>단계 </a:t>
          </a:r>
          <a:r>
            <a:rPr lang="en-US" altLang="ko-KR" sz="1100" b="1" baseline="0"/>
            <a:t>24</a:t>
          </a:r>
          <a:r>
            <a:rPr lang="ko-KR" altLang="en-US" sz="1100" b="1" baseline="0"/>
            <a:t>개 시나리오임</a:t>
          </a:r>
          <a:endParaRPr lang="en-US" altLang="ko-KR" sz="1100" b="1" baseline="0"/>
        </a:p>
        <a:p>
          <a:r>
            <a:rPr lang="en-US" altLang="ko-KR" sz="1100" b="1" baseline="0"/>
            <a:t>2. TO BE </a:t>
          </a:r>
          <a:r>
            <a:rPr lang="ko-KR" altLang="en-US" sz="1100" b="1" baseline="0"/>
            <a:t>시나리오는 반응형 통합 시나리오로서 </a:t>
          </a:r>
          <a:r>
            <a:rPr lang="en-US" altLang="ko-KR" sz="1100" b="1" baseline="0"/>
            <a:t>AS IS </a:t>
          </a:r>
          <a:r>
            <a:rPr lang="ko-KR" altLang="en-US" sz="1100" b="1" baseline="0"/>
            <a:t>모델 비교시 체크 </a:t>
          </a:r>
          <a:r>
            <a:rPr lang="en-US" altLang="ko-KR" sz="1100" b="1" baseline="0"/>
            <a:t>6 </a:t>
          </a:r>
          <a:r>
            <a:rPr lang="ko-KR" altLang="en-US" sz="1100" b="1" baseline="0"/>
            <a:t>신용 </a:t>
          </a:r>
          <a:r>
            <a:rPr lang="en-US" altLang="ko-KR" sz="1100" b="1" baseline="0"/>
            <a:t>6</a:t>
          </a:r>
          <a:r>
            <a:rPr lang="ko-KR" altLang="en-US" sz="1100" b="1" baseline="0"/>
            <a:t>등 </a:t>
          </a:r>
          <a:r>
            <a:rPr lang="en-US" altLang="ko-KR" sz="1100" b="1" baseline="0"/>
            <a:t>12</a:t>
          </a:r>
          <a:r>
            <a:rPr lang="ko-KR" altLang="en-US" sz="1100" b="1" baseline="0"/>
            <a:t>개의 시나리오로  진행 그 사유는 대표자</a:t>
          </a:r>
          <a:r>
            <a:rPr lang="en-US" altLang="ko-KR" sz="1100" b="1" baseline="0"/>
            <a:t>/</a:t>
          </a:r>
          <a:r>
            <a:rPr lang="ko-KR" altLang="en-US" sz="1100" b="1" baseline="0"/>
            <a:t>대리인을 신청을 프로세스를 통합하여 </a:t>
          </a:r>
          <a:r>
            <a:rPr lang="en-US" altLang="ko-KR" sz="1100" b="1" baseline="0"/>
            <a:t>4</a:t>
          </a:r>
          <a:r>
            <a:rPr lang="ko-KR" altLang="en-US" sz="1100" b="1" baseline="0"/>
            <a:t>단계로 줄이면서 기존 시나리오 숫자의    </a:t>
          </a:r>
          <a:r>
            <a:rPr lang="en-US" altLang="ko-KR" sz="1100" b="1" baseline="0"/>
            <a:t> </a:t>
          </a:r>
          <a:endParaRPr lang="en-US" altLang="ko-KR" sz="1100" b="1"/>
        </a:p>
        <a:p>
          <a:r>
            <a:rPr lang="en-US" altLang="ko-KR" sz="1100" b="1"/>
            <a:t>    </a:t>
          </a:r>
          <a:r>
            <a:rPr lang="ko-KR" altLang="en-US" sz="1100" b="1"/>
            <a:t>절반으로 줄었음</a:t>
          </a:r>
          <a:r>
            <a:rPr lang="en-US" altLang="ko-KR" sz="1100" b="1"/>
            <a:t>. </a:t>
          </a:r>
          <a:r>
            <a:rPr lang="ko-KR" altLang="en-US" sz="1100" b="1"/>
            <a:t>다만</a:t>
          </a:r>
          <a:r>
            <a:rPr lang="en-US" altLang="ko-KR" sz="1100" b="1"/>
            <a:t>,  </a:t>
          </a:r>
          <a:r>
            <a:rPr lang="ko-KR" altLang="en-US" sz="1100" b="1"/>
            <a:t>이 시나리오는 기본적으로 설계가 확정되었닥 보다는 반응형</a:t>
          </a:r>
          <a:r>
            <a:rPr lang="en-US" altLang="ko-KR" sz="1100" b="1"/>
            <a:t>/</a:t>
          </a:r>
          <a:r>
            <a:rPr lang="ko-KR" altLang="en-US" sz="1100" b="1"/>
            <a:t>모율형 시나리오로서 사용자가 어떤 흐름으로 진행하느냐에 따라 나머지가 붙는결졍되는 시나리오임 </a:t>
          </a:r>
          <a:r>
            <a:rPr lang="en-US" altLang="ko-KR" sz="1100" b="1"/>
            <a:t>.</a:t>
          </a:r>
          <a:r>
            <a:rPr lang="en-US" altLang="ko-KR" sz="1100" b="1" baseline="0"/>
            <a:t>    </a:t>
          </a:r>
        </a:p>
        <a:p>
          <a:r>
            <a:rPr lang="en-US" altLang="ko-KR" sz="1100" b="1" baseline="0"/>
            <a:t>     </a:t>
          </a:r>
          <a:r>
            <a:rPr lang="ko-KR" altLang="en-US" sz="1100" b="1" baseline="0"/>
            <a:t>즉</a:t>
          </a:r>
          <a:r>
            <a:rPr lang="en-US" altLang="ko-KR" sz="1100" b="1" baseline="0"/>
            <a:t>, </a:t>
          </a:r>
          <a:r>
            <a:rPr lang="ko-KR" altLang="en-US" sz="1100" b="1" baseline="0"/>
            <a:t>정해진 시나리오가 아니라 인터렉티브 시나리오의 제한된 버전으로 생각하고 설계하였음 </a:t>
          </a:r>
          <a:endParaRPr lang="en-US" altLang="ko-KR" sz="1100" b="1"/>
        </a:p>
        <a:p>
          <a:r>
            <a:rPr lang="en-US" altLang="ko-KR" sz="1100" b="1"/>
            <a:t>3. </a:t>
          </a:r>
          <a:r>
            <a:rPr lang="ko-KR" altLang="en-US" sz="1100" b="1"/>
            <a:t>이 시나리오 설계 구조는  </a:t>
          </a:r>
          <a:r>
            <a:rPr lang="en-US" altLang="ko-KR" sz="1100" b="1"/>
            <a:t>'</a:t>
          </a:r>
          <a:r>
            <a:rPr lang="ko-KR" altLang="en-US" sz="1100" b="1"/>
            <a:t>법인</a:t>
          </a:r>
          <a:r>
            <a:rPr lang="en-US" altLang="ko-KR" sz="1100" b="1"/>
            <a:t>'</a:t>
          </a:r>
          <a:r>
            <a:rPr lang="ko-KR" altLang="en-US" sz="1100" b="1"/>
            <a:t>회원의 </a:t>
          </a:r>
          <a:r>
            <a:rPr lang="en-US" altLang="ko-KR" sz="1100" b="1"/>
            <a:t>'</a:t>
          </a:r>
          <a:r>
            <a:rPr lang="ko-KR" altLang="en-US" sz="1100" b="1"/>
            <a:t>신용카드</a:t>
          </a:r>
          <a:r>
            <a:rPr lang="en-US" altLang="ko-KR" sz="1100" b="1"/>
            <a:t>'</a:t>
          </a:r>
          <a:r>
            <a:rPr lang="en-US" altLang="ko-KR" sz="1100" b="1" baseline="0"/>
            <a:t> </a:t>
          </a:r>
          <a:r>
            <a:rPr lang="ko-KR" altLang="en-US" sz="1100" b="1" baseline="0"/>
            <a:t>신규</a:t>
          </a:r>
          <a:r>
            <a:rPr lang="en-US" altLang="ko-KR" sz="1100" b="1" baseline="0"/>
            <a:t>/</a:t>
          </a:r>
          <a:r>
            <a:rPr lang="ko-KR" altLang="en-US" sz="1100" b="1" baseline="0"/>
            <a:t>추가 발급 시나리오를 중심으로 확장 </a:t>
          </a:r>
          <a:r>
            <a:rPr lang="en-US" altLang="ko-KR" sz="1100" b="1" baseline="0"/>
            <a:t>&gt; </a:t>
          </a:r>
          <a:r>
            <a:rPr lang="ko-KR" altLang="en-US" sz="1100" b="1" baseline="0"/>
            <a:t>체크 및 모바일 웹 등에 응용 적용   </a:t>
          </a:r>
          <a:endParaRPr lang="en-US" altLang="ko-KR" sz="1100" b="1" baseline="0"/>
        </a:p>
        <a:p>
          <a:r>
            <a:rPr lang="en-US" altLang="ko-KR" sz="1100" b="1" baseline="0"/>
            <a:t>4. </a:t>
          </a:r>
          <a:r>
            <a:rPr lang="ko-KR" altLang="en-US" sz="1100" b="1" baseline="0"/>
            <a:t>모든 서비스 </a:t>
          </a:r>
          <a:r>
            <a:rPr lang="en-US" altLang="ko-KR" sz="1100" b="1" baseline="0"/>
            <a:t>ID</a:t>
          </a:r>
          <a:r>
            <a:rPr lang="ko-KR" altLang="en-US" sz="1100" b="1" baseline="0"/>
            <a:t>에는 특정한 기능 요소가 포함된 단위로 프로세스 구성됨  </a:t>
          </a:r>
          <a:r>
            <a:rPr lang="en-US" altLang="ko-KR" sz="1100" b="1" baseline="0"/>
            <a:t>- </a:t>
          </a:r>
          <a:r>
            <a:rPr lang="ko-KR" altLang="en-US" sz="1100" b="1" baseline="0"/>
            <a:t>분석 설계과정에서표준화</a:t>
          </a:r>
          <a:r>
            <a:rPr lang="en-US" altLang="ko-KR" sz="1100" b="1" baseline="0"/>
            <a:t>/</a:t>
          </a:r>
          <a:r>
            <a:rPr lang="ko-KR" altLang="en-US" sz="1100" b="1" baseline="0"/>
            <a:t>정규화</a:t>
          </a:r>
          <a:r>
            <a:rPr lang="en-US" altLang="ko-KR" sz="1100" b="1" baseline="0"/>
            <a:t>/</a:t>
          </a:r>
          <a:r>
            <a:rPr lang="ko-KR" altLang="en-US" sz="1100" b="1" baseline="0"/>
            <a:t>공통 코드화 가능</a:t>
          </a:r>
          <a:endParaRPr lang="en-US" altLang="ko-KR" sz="1100" b="1" baseline="0"/>
        </a:p>
        <a:p>
          <a:r>
            <a:rPr lang="ko-KR" altLang="en-US" sz="1100" baseline="0"/>
            <a:t> </a:t>
          </a:r>
          <a:endParaRPr lang="en-US" altLang="ko-KR" sz="1100" baseline="0"/>
        </a:p>
        <a:p>
          <a:endParaRPr lang="en-US" altLang="ko-KR" sz="1100" baseline="0"/>
        </a:p>
        <a:p>
          <a:endParaRPr lang="en-US" altLang="ko-KR" sz="1100" baseline="0"/>
        </a:p>
        <a:p>
          <a:endParaRPr lang="ko-KR" alt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10</xdr:col>
      <xdr:colOff>1646465</xdr:colOff>
      <xdr:row>15</xdr:row>
      <xdr:rowOff>54429</xdr:rowOff>
    </xdr:from>
    <xdr:to>
      <xdr:col>14</xdr:col>
      <xdr:colOff>680358</xdr:colOff>
      <xdr:row>20</xdr:row>
      <xdr:rowOff>108857</xdr:rowOff>
    </xdr:to>
    <xdr:cxnSp macro="">
      <xdr:nvCxnSpPr>
        <xdr:cNvPr id="13" name="직선 화살표 연결선 12">
          <a:extLst>
            <a:ext uri="{FF2B5EF4-FFF2-40B4-BE49-F238E27FC236}">
              <a16:creationId xmlns:a16="http://schemas.microsoft.com/office/drawing/2014/main" id="{484AB0C5-2371-48D2-B362-B9ED656355EB}"/>
            </a:ext>
          </a:extLst>
        </xdr:cNvPr>
        <xdr:cNvCxnSpPr/>
      </xdr:nvCxnSpPr>
      <xdr:spPr>
        <a:xfrm flipH="1">
          <a:off x="12246429" y="2095500"/>
          <a:ext cx="11933465" cy="1074964"/>
        </a:xfrm>
        <a:prstGeom prst="straightConnector1">
          <a:avLst/>
        </a:prstGeom>
        <a:ln w="57150" cap="flat" cmpd="sng" algn="ctr">
          <a:solidFill>
            <a:srgbClr val="C00000"/>
          </a:solidFill>
          <a:prstDash val="sysDot"/>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16</xdr:col>
      <xdr:colOff>1551214</xdr:colOff>
      <xdr:row>16</xdr:row>
      <xdr:rowOff>40821</xdr:rowOff>
    </xdr:from>
    <xdr:to>
      <xdr:col>17</xdr:col>
      <xdr:colOff>979715</xdr:colOff>
      <xdr:row>20</xdr:row>
      <xdr:rowOff>27214</xdr:rowOff>
    </xdr:to>
    <xdr:cxnSp macro="">
      <xdr:nvCxnSpPr>
        <xdr:cNvPr id="14" name="직선 화살표 연결선 13">
          <a:extLst>
            <a:ext uri="{FF2B5EF4-FFF2-40B4-BE49-F238E27FC236}">
              <a16:creationId xmlns:a16="http://schemas.microsoft.com/office/drawing/2014/main" id="{4A9F1999-F88B-4409-8B83-498E47479F42}"/>
            </a:ext>
          </a:extLst>
        </xdr:cNvPr>
        <xdr:cNvCxnSpPr/>
      </xdr:nvCxnSpPr>
      <xdr:spPr>
        <a:xfrm>
          <a:off x="29568321" y="2286000"/>
          <a:ext cx="2204358" cy="802821"/>
        </a:xfrm>
        <a:prstGeom prst="straightConnector1">
          <a:avLst/>
        </a:prstGeom>
        <a:ln w="57150" cap="flat" cmpd="sng" algn="ctr">
          <a:solidFill>
            <a:srgbClr val="C00000"/>
          </a:solidFill>
          <a:prstDash val="sysDot"/>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17</xdr:col>
      <xdr:colOff>1374321</xdr:colOff>
      <xdr:row>25</xdr:row>
      <xdr:rowOff>149679</xdr:rowOff>
    </xdr:from>
    <xdr:to>
      <xdr:col>18</xdr:col>
      <xdr:colOff>1129393</xdr:colOff>
      <xdr:row>31</xdr:row>
      <xdr:rowOff>176893</xdr:rowOff>
    </xdr:to>
    <xdr:cxnSp macro="">
      <xdr:nvCxnSpPr>
        <xdr:cNvPr id="17" name="직선 화살표 연결선 16">
          <a:extLst>
            <a:ext uri="{FF2B5EF4-FFF2-40B4-BE49-F238E27FC236}">
              <a16:creationId xmlns:a16="http://schemas.microsoft.com/office/drawing/2014/main" id="{B00B4E9A-3735-4221-9D01-308F8B6AE619}"/>
            </a:ext>
          </a:extLst>
        </xdr:cNvPr>
        <xdr:cNvCxnSpPr/>
      </xdr:nvCxnSpPr>
      <xdr:spPr>
        <a:xfrm>
          <a:off x="33187821" y="4435929"/>
          <a:ext cx="2803072" cy="1469571"/>
        </a:xfrm>
        <a:prstGeom prst="straightConnector1">
          <a:avLst/>
        </a:prstGeom>
        <a:ln w="57150" cap="flat" cmpd="sng" algn="ctr">
          <a:solidFill>
            <a:srgbClr val="C00000"/>
          </a:solidFill>
          <a:prstDash val="sysDot"/>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16</xdr:col>
      <xdr:colOff>1442357</xdr:colOff>
      <xdr:row>25</xdr:row>
      <xdr:rowOff>149679</xdr:rowOff>
    </xdr:from>
    <xdr:to>
      <xdr:col>17</xdr:col>
      <xdr:colOff>1319893</xdr:colOff>
      <xdr:row>32</xdr:row>
      <xdr:rowOff>13607</xdr:rowOff>
    </xdr:to>
    <xdr:cxnSp macro="">
      <xdr:nvCxnSpPr>
        <xdr:cNvPr id="20" name="직선 화살표 연결선 19">
          <a:extLst>
            <a:ext uri="{FF2B5EF4-FFF2-40B4-BE49-F238E27FC236}">
              <a16:creationId xmlns:a16="http://schemas.microsoft.com/office/drawing/2014/main" id="{D99F2ED4-E13D-4434-8FB5-AE898AC1C3E2}"/>
            </a:ext>
          </a:extLst>
        </xdr:cNvPr>
        <xdr:cNvCxnSpPr/>
      </xdr:nvCxnSpPr>
      <xdr:spPr>
        <a:xfrm flipH="1">
          <a:off x="30480000" y="4435929"/>
          <a:ext cx="2653393" cy="1510392"/>
        </a:xfrm>
        <a:prstGeom prst="straightConnector1">
          <a:avLst/>
        </a:prstGeom>
        <a:ln w="57150" cap="flat" cmpd="sng" algn="ctr">
          <a:solidFill>
            <a:srgbClr val="C00000"/>
          </a:solidFill>
          <a:prstDash val="sysDot"/>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16</xdr:col>
      <xdr:colOff>1592036</xdr:colOff>
      <xdr:row>15</xdr:row>
      <xdr:rowOff>54429</xdr:rowOff>
    </xdr:from>
    <xdr:to>
      <xdr:col>23</xdr:col>
      <xdr:colOff>816428</xdr:colOff>
      <xdr:row>20</xdr:row>
      <xdr:rowOff>136072</xdr:rowOff>
    </xdr:to>
    <xdr:cxnSp macro="">
      <xdr:nvCxnSpPr>
        <xdr:cNvPr id="23" name="직선 화살표 연결선 22">
          <a:extLst>
            <a:ext uri="{FF2B5EF4-FFF2-40B4-BE49-F238E27FC236}">
              <a16:creationId xmlns:a16="http://schemas.microsoft.com/office/drawing/2014/main" id="{FFF0615B-D406-42C5-86F7-E12A26713BFC}"/>
            </a:ext>
          </a:extLst>
        </xdr:cNvPr>
        <xdr:cNvCxnSpPr/>
      </xdr:nvCxnSpPr>
      <xdr:spPr>
        <a:xfrm>
          <a:off x="29609143" y="2095500"/>
          <a:ext cx="17267464" cy="1102179"/>
        </a:xfrm>
        <a:prstGeom prst="straightConnector1">
          <a:avLst/>
        </a:prstGeom>
        <a:ln w="57150" cap="flat" cmpd="sng" algn="ctr">
          <a:solidFill>
            <a:srgbClr val="C00000"/>
          </a:solidFill>
          <a:prstDash val="sysDot"/>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13</xdr:col>
      <xdr:colOff>1524000</xdr:colOff>
      <xdr:row>15</xdr:row>
      <xdr:rowOff>108858</xdr:rowOff>
    </xdr:from>
    <xdr:to>
      <xdr:col>14</xdr:col>
      <xdr:colOff>775607</xdr:colOff>
      <xdr:row>20</xdr:row>
      <xdr:rowOff>176893</xdr:rowOff>
    </xdr:to>
    <xdr:cxnSp macro="">
      <xdr:nvCxnSpPr>
        <xdr:cNvPr id="27" name="직선 화살표 연결선 26">
          <a:extLst>
            <a:ext uri="{FF2B5EF4-FFF2-40B4-BE49-F238E27FC236}">
              <a16:creationId xmlns:a16="http://schemas.microsoft.com/office/drawing/2014/main" id="{7C73B709-500F-4382-89BB-6CB36CBF3AAF}"/>
            </a:ext>
          </a:extLst>
        </xdr:cNvPr>
        <xdr:cNvCxnSpPr/>
      </xdr:nvCxnSpPr>
      <xdr:spPr>
        <a:xfrm flipH="1">
          <a:off x="21798643" y="2354037"/>
          <a:ext cx="2476500" cy="1088570"/>
        </a:xfrm>
        <a:prstGeom prst="straightConnector1">
          <a:avLst/>
        </a:prstGeom>
        <a:ln w="57150" cap="flat" cmpd="sng" algn="ctr">
          <a:solidFill>
            <a:srgbClr val="C00000"/>
          </a:solidFill>
          <a:prstDash val="sysDot"/>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23</xdr:col>
      <xdr:colOff>1694089</xdr:colOff>
      <xdr:row>25</xdr:row>
      <xdr:rowOff>149678</xdr:rowOff>
    </xdr:from>
    <xdr:to>
      <xdr:col>24</xdr:col>
      <xdr:colOff>1472974</xdr:colOff>
      <xdr:row>31</xdr:row>
      <xdr:rowOff>176892</xdr:rowOff>
    </xdr:to>
    <xdr:cxnSp macro="">
      <xdr:nvCxnSpPr>
        <xdr:cNvPr id="38" name="직선 화살표 연결선 37">
          <a:extLst>
            <a:ext uri="{FF2B5EF4-FFF2-40B4-BE49-F238E27FC236}">
              <a16:creationId xmlns:a16="http://schemas.microsoft.com/office/drawing/2014/main" id="{0B936FE5-65ED-45BC-B649-12F0D0E00726}"/>
            </a:ext>
          </a:extLst>
        </xdr:cNvPr>
        <xdr:cNvCxnSpPr/>
      </xdr:nvCxnSpPr>
      <xdr:spPr>
        <a:xfrm>
          <a:off x="51295527" y="4650241"/>
          <a:ext cx="2803072" cy="1527401"/>
        </a:xfrm>
        <a:prstGeom prst="straightConnector1">
          <a:avLst/>
        </a:prstGeom>
        <a:ln w="57150" cap="flat" cmpd="sng" algn="ctr">
          <a:solidFill>
            <a:srgbClr val="C00000"/>
          </a:solidFill>
          <a:prstDash val="sysDot"/>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22</xdr:col>
      <xdr:colOff>2143125</xdr:colOff>
      <xdr:row>25</xdr:row>
      <xdr:rowOff>149678</xdr:rowOff>
    </xdr:from>
    <xdr:to>
      <xdr:col>23</xdr:col>
      <xdr:colOff>1639661</xdr:colOff>
      <xdr:row>32</xdr:row>
      <xdr:rowOff>13606</xdr:rowOff>
    </xdr:to>
    <xdr:cxnSp macro="">
      <xdr:nvCxnSpPr>
        <xdr:cNvPr id="39" name="직선 화살표 연결선 38">
          <a:extLst>
            <a:ext uri="{FF2B5EF4-FFF2-40B4-BE49-F238E27FC236}">
              <a16:creationId xmlns:a16="http://schemas.microsoft.com/office/drawing/2014/main" id="{17B443C8-A35B-4BC4-907B-A15F609F3FCF}"/>
            </a:ext>
          </a:extLst>
        </xdr:cNvPr>
        <xdr:cNvCxnSpPr/>
      </xdr:nvCxnSpPr>
      <xdr:spPr>
        <a:xfrm flipH="1">
          <a:off x="48601313" y="4650241"/>
          <a:ext cx="2639786" cy="1578428"/>
        </a:xfrm>
        <a:prstGeom prst="straightConnector1">
          <a:avLst/>
        </a:prstGeom>
        <a:ln w="57150" cap="flat" cmpd="sng" algn="ctr">
          <a:solidFill>
            <a:srgbClr val="C00000"/>
          </a:solidFill>
          <a:prstDash val="sysDot"/>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224519</xdr:colOff>
      <xdr:row>1</xdr:row>
      <xdr:rowOff>167368</xdr:rowOff>
    </xdr:from>
    <xdr:to>
      <xdr:col>8</xdr:col>
      <xdr:colOff>9375323</xdr:colOff>
      <xdr:row>1</xdr:row>
      <xdr:rowOff>3565072</xdr:rowOff>
    </xdr:to>
    <xdr:pic>
      <xdr:nvPicPr>
        <xdr:cNvPr id="2" name="그림 1">
          <a:extLst>
            <a:ext uri="{FF2B5EF4-FFF2-40B4-BE49-F238E27FC236}">
              <a16:creationId xmlns:a16="http://schemas.microsoft.com/office/drawing/2014/main" id="{E5D1E97F-0B65-4B8E-83BC-6399AD64D3E2}"/>
            </a:ext>
          </a:extLst>
        </xdr:cNvPr>
        <xdr:cNvPicPr>
          <a:picLocks noChangeAspect="1"/>
        </xdr:cNvPicPr>
      </xdr:nvPicPr>
      <xdr:blipFill>
        <a:blip xmlns:r="http://schemas.openxmlformats.org/officeDocument/2006/relationships" r:embed="rId1"/>
        <a:stretch>
          <a:fillRect/>
        </a:stretch>
      </xdr:blipFill>
      <xdr:spPr>
        <a:xfrm>
          <a:off x="16550369" y="376918"/>
          <a:ext cx="9150804" cy="3397704"/>
        </a:xfrm>
        <a:prstGeom prst="rect">
          <a:avLst/>
        </a:prstGeom>
      </xdr:spPr>
    </xdr:pic>
    <xdr:clientData/>
  </xdr:twoCellAnchor>
  <xdr:twoCellAnchor editAs="oneCell">
    <xdr:from>
      <xdr:col>8</xdr:col>
      <xdr:colOff>414337</xdr:colOff>
      <xdr:row>3</xdr:row>
      <xdr:rowOff>152400</xdr:rowOff>
    </xdr:from>
    <xdr:to>
      <xdr:col>8</xdr:col>
      <xdr:colOff>4138612</xdr:colOff>
      <xdr:row>3</xdr:row>
      <xdr:rowOff>2342792</xdr:rowOff>
    </xdr:to>
    <xdr:pic>
      <xdr:nvPicPr>
        <xdr:cNvPr id="3" name="그림 2">
          <a:extLst>
            <a:ext uri="{FF2B5EF4-FFF2-40B4-BE49-F238E27FC236}">
              <a16:creationId xmlns:a16="http://schemas.microsoft.com/office/drawing/2014/main" id="{CDB3A413-12C1-4EA1-899B-26214EE4A392}"/>
            </a:ext>
          </a:extLst>
        </xdr:cNvPr>
        <xdr:cNvPicPr>
          <a:picLocks noChangeAspect="1"/>
        </xdr:cNvPicPr>
      </xdr:nvPicPr>
      <xdr:blipFill>
        <a:blip xmlns:r="http://schemas.openxmlformats.org/officeDocument/2006/relationships" r:embed="rId2"/>
        <a:stretch>
          <a:fillRect/>
        </a:stretch>
      </xdr:blipFill>
      <xdr:spPr>
        <a:xfrm>
          <a:off x="16740187" y="6172200"/>
          <a:ext cx="3724275" cy="2190392"/>
        </a:xfrm>
        <a:prstGeom prst="rect">
          <a:avLst/>
        </a:prstGeom>
      </xdr:spPr>
    </xdr:pic>
    <xdr:clientData/>
  </xdr:twoCellAnchor>
  <xdr:twoCellAnchor editAs="oneCell">
    <xdr:from>
      <xdr:col>8</xdr:col>
      <xdr:colOff>371475</xdr:colOff>
      <xdr:row>2</xdr:row>
      <xdr:rowOff>180976</xdr:rowOff>
    </xdr:from>
    <xdr:to>
      <xdr:col>8</xdr:col>
      <xdr:colOff>3962400</xdr:colOff>
      <xdr:row>2</xdr:row>
      <xdr:rowOff>2047876</xdr:rowOff>
    </xdr:to>
    <xdr:pic>
      <xdr:nvPicPr>
        <xdr:cNvPr id="4" name="그림 3">
          <a:extLst>
            <a:ext uri="{FF2B5EF4-FFF2-40B4-BE49-F238E27FC236}">
              <a16:creationId xmlns:a16="http://schemas.microsoft.com/office/drawing/2014/main" id="{7449AA86-1283-4E66-B601-5B0E5D587018}"/>
            </a:ext>
          </a:extLst>
        </xdr:cNvPr>
        <xdr:cNvPicPr>
          <a:picLocks noChangeAspect="1"/>
        </xdr:cNvPicPr>
      </xdr:nvPicPr>
      <xdr:blipFill>
        <a:blip xmlns:r="http://schemas.openxmlformats.org/officeDocument/2006/relationships" r:embed="rId3"/>
        <a:stretch>
          <a:fillRect/>
        </a:stretch>
      </xdr:blipFill>
      <xdr:spPr>
        <a:xfrm>
          <a:off x="16697325" y="4029076"/>
          <a:ext cx="3590925" cy="1866900"/>
        </a:xfrm>
        <a:prstGeom prst="rect">
          <a:avLst/>
        </a:prstGeom>
      </xdr:spPr>
    </xdr:pic>
    <xdr:clientData/>
  </xdr:twoCellAnchor>
  <xdr:twoCellAnchor editAs="oneCell">
    <xdr:from>
      <xdr:col>8</xdr:col>
      <xdr:colOff>987137</xdr:colOff>
      <xdr:row>4</xdr:row>
      <xdr:rowOff>277091</xdr:rowOff>
    </xdr:from>
    <xdr:to>
      <xdr:col>8</xdr:col>
      <xdr:colOff>8326990</xdr:colOff>
      <xdr:row>4</xdr:row>
      <xdr:rowOff>2449349</xdr:rowOff>
    </xdr:to>
    <xdr:pic>
      <xdr:nvPicPr>
        <xdr:cNvPr id="5" name="그림 4">
          <a:extLst>
            <a:ext uri="{FF2B5EF4-FFF2-40B4-BE49-F238E27FC236}">
              <a16:creationId xmlns:a16="http://schemas.microsoft.com/office/drawing/2014/main" id="{2ADC313D-06ED-4CEC-AE5D-F7AE0DAE3E7E}"/>
            </a:ext>
          </a:extLst>
        </xdr:cNvPr>
        <xdr:cNvPicPr>
          <a:picLocks noChangeAspect="1"/>
        </xdr:cNvPicPr>
      </xdr:nvPicPr>
      <xdr:blipFill>
        <a:blip xmlns:r="http://schemas.openxmlformats.org/officeDocument/2006/relationships" r:embed="rId4"/>
        <a:stretch>
          <a:fillRect/>
        </a:stretch>
      </xdr:blipFill>
      <xdr:spPr>
        <a:xfrm>
          <a:off x="17312987" y="8811491"/>
          <a:ext cx="7339853" cy="2172258"/>
        </a:xfrm>
        <a:prstGeom prst="rect">
          <a:avLst/>
        </a:prstGeom>
      </xdr:spPr>
    </xdr:pic>
    <xdr:clientData/>
  </xdr:twoCellAnchor>
  <xdr:twoCellAnchor editAs="oneCell">
    <xdr:from>
      <xdr:col>8</xdr:col>
      <xdr:colOff>933944</xdr:colOff>
      <xdr:row>5</xdr:row>
      <xdr:rowOff>336468</xdr:rowOff>
    </xdr:from>
    <xdr:to>
      <xdr:col>8</xdr:col>
      <xdr:colOff>9086325</xdr:colOff>
      <xdr:row>5</xdr:row>
      <xdr:rowOff>4054092</xdr:rowOff>
    </xdr:to>
    <xdr:pic>
      <xdr:nvPicPr>
        <xdr:cNvPr id="6" name="그림 5">
          <a:extLst>
            <a:ext uri="{FF2B5EF4-FFF2-40B4-BE49-F238E27FC236}">
              <a16:creationId xmlns:a16="http://schemas.microsoft.com/office/drawing/2014/main" id="{C5399A23-59AB-4BC0-91B0-7A892905F7AA}"/>
            </a:ext>
          </a:extLst>
        </xdr:cNvPr>
        <xdr:cNvPicPr>
          <a:picLocks noChangeAspect="1"/>
        </xdr:cNvPicPr>
      </xdr:nvPicPr>
      <xdr:blipFill>
        <a:blip xmlns:r="http://schemas.openxmlformats.org/officeDocument/2006/relationships" r:embed="rId5"/>
        <a:stretch>
          <a:fillRect/>
        </a:stretch>
      </xdr:blipFill>
      <xdr:spPr>
        <a:xfrm>
          <a:off x="17259794" y="11385468"/>
          <a:ext cx="8152381" cy="3717624"/>
        </a:xfrm>
        <a:prstGeom prst="rect">
          <a:avLst/>
        </a:prstGeom>
      </xdr:spPr>
    </xdr:pic>
    <xdr:clientData/>
  </xdr:twoCellAnchor>
  <xdr:twoCellAnchor editAs="oneCell">
    <xdr:from>
      <xdr:col>8</xdr:col>
      <xdr:colOff>1262062</xdr:colOff>
      <xdr:row>6</xdr:row>
      <xdr:rowOff>190500</xdr:rowOff>
    </xdr:from>
    <xdr:to>
      <xdr:col>8</xdr:col>
      <xdr:colOff>7843014</xdr:colOff>
      <xdr:row>6</xdr:row>
      <xdr:rowOff>3690938</xdr:rowOff>
    </xdr:to>
    <xdr:pic>
      <xdr:nvPicPr>
        <xdr:cNvPr id="7" name="그림 6">
          <a:extLst>
            <a:ext uri="{FF2B5EF4-FFF2-40B4-BE49-F238E27FC236}">
              <a16:creationId xmlns:a16="http://schemas.microsoft.com/office/drawing/2014/main" id="{1B796B30-2DF3-434B-9566-657BF9404E19}"/>
            </a:ext>
          </a:extLst>
        </xdr:cNvPr>
        <xdr:cNvPicPr>
          <a:picLocks noChangeAspect="1"/>
        </xdr:cNvPicPr>
      </xdr:nvPicPr>
      <xdr:blipFill>
        <a:blip xmlns:r="http://schemas.openxmlformats.org/officeDocument/2006/relationships" r:embed="rId6"/>
        <a:stretch>
          <a:fillRect/>
        </a:stretch>
      </xdr:blipFill>
      <xdr:spPr>
        <a:xfrm>
          <a:off x="17587912" y="15621000"/>
          <a:ext cx="6580952" cy="3500438"/>
        </a:xfrm>
        <a:prstGeom prst="rect">
          <a:avLst/>
        </a:prstGeom>
      </xdr:spPr>
    </xdr:pic>
    <xdr:clientData/>
  </xdr:twoCellAnchor>
  <xdr:twoCellAnchor editAs="oneCell">
    <xdr:from>
      <xdr:col>8</xdr:col>
      <xdr:colOff>1004454</xdr:colOff>
      <xdr:row>7</xdr:row>
      <xdr:rowOff>311727</xdr:rowOff>
    </xdr:from>
    <xdr:to>
      <xdr:col>8</xdr:col>
      <xdr:colOff>8780317</xdr:colOff>
      <xdr:row>7</xdr:row>
      <xdr:rowOff>3778394</xdr:rowOff>
    </xdr:to>
    <xdr:pic>
      <xdr:nvPicPr>
        <xdr:cNvPr id="8" name="그림 7">
          <a:extLst>
            <a:ext uri="{FF2B5EF4-FFF2-40B4-BE49-F238E27FC236}">
              <a16:creationId xmlns:a16="http://schemas.microsoft.com/office/drawing/2014/main" id="{180D05A3-411F-4041-B8CE-AD0AFD7B5615}"/>
            </a:ext>
          </a:extLst>
        </xdr:cNvPr>
        <xdr:cNvPicPr>
          <a:picLocks noChangeAspect="1"/>
        </xdr:cNvPicPr>
      </xdr:nvPicPr>
      <xdr:blipFill>
        <a:blip xmlns:r="http://schemas.openxmlformats.org/officeDocument/2006/relationships" r:embed="rId7"/>
        <a:stretch>
          <a:fillRect/>
        </a:stretch>
      </xdr:blipFill>
      <xdr:spPr>
        <a:xfrm>
          <a:off x="17330304" y="20123727"/>
          <a:ext cx="7775863" cy="3466667"/>
        </a:xfrm>
        <a:prstGeom prst="rect">
          <a:avLst/>
        </a:prstGeom>
      </xdr:spPr>
    </xdr:pic>
    <xdr:clientData/>
  </xdr:twoCellAnchor>
  <xdr:twoCellAnchor editAs="oneCell">
    <xdr:from>
      <xdr:col>8</xdr:col>
      <xdr:colOff>3099954</xdr:colOff>
      <xdr:row>8</xdr:row>
      <xdr:rowOff>640773</xdr:rowOff>
    </xdr:from>
    <xdr:to>
      <xdr:col>8</xdr:col>
      <xdr:colOff>7099954</xdr:colOff>
      <xdr:row>8</xdr:row>
      <xdr:rowOff>3593154</xdr:rowOff>
    </xdr:to>
    <xdr:pic>
      <xdr:nvPicPr>
        <xdr:cNvPr id="9" name="그림 8">
          <a:extLst>
            <a:ext uri="{FF2B5EF4-FFF2-40B4-BE49-F238E27FC236}">
              <a16:creationId xmlns:a16="http://schemas.microsoft.com/office/drawing/2014/main" id="{EBD6DEB3-E3DE-4396-91A6-337B9D32FD9A}"/>
            </a:ext>
          </a:extLst>
        </xdr:cNvPr>
        <xdr:cNvPicPr>
          <a:picLocks noChangeAspect="1"/>
        </xdr:cNvPicPr>
      </xdr:nvPicPr>
      <xdr:blipFill>
        <a:blip xmlns:r="http://schemas.openxmlformats.org/officeDocument/2006/relationships" r:embed="rId8"/>
        <a:stretch>
          <a:fillRect/>
        </a:stretch>
      </xdr:blipFill>
      <xdr:spPr>
        <a:xfrm>
          <a:off x="19425804" y="24577098"/>
          <a:ext cx="4000000" cy="2952381"/>
        </a:xfrm>
        <a:prstGeom prst="rect">
          <a:avLst/>
        </a:prstGeom>
      </xdr:spPr>
    </xdr:pic>
    <xdr:clientData/>
  </xdr:twoCellAnchor>
  <xdr:twoCellAnchor editAs="oneCell">
    <xdr:from>
      <xdr:col>8</xdr:col>
      <xdr:colOff>762000</xdr:colOff>
      <xdr:row>9</xdr:row>
      <xdr:rowOff>261938</xdr:rowOff>
    </xdr:from>
    <xdr:to>
      <xdr:col>8</xdr:col>
      <xdr:colOff>7600095</xdr:colOff>
      <xdr:row>9</xdr:row>
      <xdr:rowOff>4738688</xdr:rowOff>
    </xdr:to>
    <xdr:pic>
      <xdr:nvPicPr>
        <xdr:cNvPr id="10" name="그림 9">
          <a:extLst>
            <a:ext uri="{FF2B5EF4-FFF2-40B4-BE49-F238E27FC236}">
              <a16:creationId xmlns:a16="http://schemas.microsoft.com/office/drawing/2014/main" id="{71E13738-C35C-4DA0-BB18-D448E47CDE05}"/>
            </a:ext>
          </a:extLst>
        </xdr:cNvPr>
        <xdr:cNvPicPr>
          <a:picLocks noChangeAspect="1"/>
        </xdr:cNvPicPr>
      </xdr:nvPicPr>
      <xdr:blipFill>
        <a:blip xmlns:r="http://schemas.openxmlformats.org/officeDocument/2006/relationships" r:embed="rId9"/>
        <a:stretch>
          <a:fillRect/>
        </a:stretch>
      </xdr:blipFill>
      <xdr:spPr>
        <a:xfrm>
          <a:off x="17087850" y="28322588"/>
          <a:ext cx="6838095" cy="4476750"/>
        </a:xfrm>
        <a:prstGeom prst="rect">
          <a:avLst/>
        </a:prstGeom>
      </xdr:spPr>
    </xdr:pic>
    <xdr:clientData/>
  </xdr:twoCellAnchor>
  <xdr:twoCellAnchor editAs="oneCell">
    <xdr:from>
      <xdr:col>8</xdr:col>
      <xdr:colOff>1183822</xdr:colOff>
      <xdr:row>10</xdr:row>
      <xdr:rowOff>204106</xdr:rowOff>
    </xdr:from>
    <xdr:to>
      <xdr:col>8</xdr:col>
      <xdr:colOff>8123464</xdr:colOff>
      <xdr:row>10</xdr:row>
      <xdr:rowOff>3116035</xdr:rowOff>
    </xdr:to>
    <xdr:pic>
      <xdr:nvPicPr>
        <xdr:cNvPr id="11" name="그림 10">
          <a:extLst>
            <a:ext uri="{FF2B5EF4-FFF2-40B4-BE49-F238E27FC236}">
              <a16:creationId xmlns:a16="http://schemas.microsoft.com/office/drawing/2014/main" id="{2AD51604-1767-4CF3-8BE2-998779ECE23A}"/>
            </a:ext>
          </a:extLst>
        </xdr:cNvPr>
        <xdr:cNvPicPr>
          <a:picLocks noChangeAspect="1"/>
        </xdr:cNvPicPr>
      </xdr:nvPicPr>
      <xdr:blipFill>
        <a:blip xmlns:r="http://schemas.openxmlformats.org/officeDocument/2006/relationships" r:embed="rId10"/>
        <a:stretch>
          <a:fillRect/>
        </a:stretch>
      </xdr:blipFill>
      <xdr:spPr>
        <a:xfrm>
          <a:off x="17509672" y="33455881"/>
          <a:ext cx="6939642" cy="2911929"/>
        </a:xfrm>
        <a:prstGeom prst="rect">
          <a:avLst/>
        </a:prstGeom>
      </xdr:spPr>
    </xdr:pic>
    <xdr:clientData/>
  </xdr:twoCellAnchor>
  <xdr:twoCellAnchor>
    <xdr:from>
      <xdr:col>8</xdr:col>
      <xdr:colOff>707571</xdr:colOff>
      <xdr:row>11</xdr:row>
      <xdr:rowOff>217716</xdr:rowOff>
    </xdr:from>
    <xdr:to>
      <xdr:col>8</xdr:col>
      <xdr:colOff>7851321</xdr:colOff>
      <xdr:row>11</xdr:row>
      <xdr:rowOff>2069453</xdr:rowOff>
    </xdr:to>
    <xdr:grpSp>
      <xdr:nvGrpSpPr>
        <xdr:cNvPr id="12" name="그룹 11">
          <a:extLst>
            <a:ext uri="{FF2B5EF4-FFF2-40B4-BE49-F238E27FC236}">
              <a16:creationId xmlns:a16="http://schemas.microsoft.com/office/drawing/2014/main" id="{7B8B83BF-1886-4002-978E-7F0F6977F83A}"/>
            </a:ext>
          </a:extLst>
        </xdr:cNvPr>
        <xdr:cNvGrpSpPr/>
      </xdr:nvGrpSpPr>
      <xdr:grpSpPr>
        <a:xfrm>
          <a:off x="17038616" y="36568580"/>
          <a:ext cx="7143750" cy="1851737"/>
          <a:chOff x="3932464" y="35351359"/>
          <a:chExt cx="8961905" cy="1851737"/>
        </a:xfrm>
      </xdr:grpSpPr>
      <xdr:pic>
        <xdr:nvPicPr>
          <xdr:cNvPr id="13" name="그림 12">
            <a:extLst>
              <a:ext uri="{FF2B5EF4-FFF2-40B4-BE49-F238E27FC236}">
                <a16:creationId xmlns:a16="http://schemas.microsoft.com/office/drawing/2014/main" id="{A783CDEB-6EF3-4F39-9707-6BC8BF02BABB}"/>
              </a:ext>
            </a:extLst>
          </xdr:cNvPr>
          <xdr:cNvPicPr>
            <a:picLocks noChangeAspect="1"/>
          </xdr:cNvPicPr>
        </xdr:nvPicPr>
        <xdr:blipFill>
          <a:blip xmlns:r="http://schemas.openxmlformats.org/officeDocument/2006/relationships" r:embed="rId11"/>
          <a:stretch>
            <a:fillRect/>
          </a:stretch>
        </xdr:blipFill>
        <xdr:spPr>
          <a:xfrm>
            <a:off x="3932464" y="35650715"/>
            <a:ext cx="8961905" cy="1552381"/>
          </a:xfrm>
          <a:prstGeom prst="rect">
            <a:avLst/>
          </a:prstGeom>
        </xdr:spPr>
      </xdr:pic>
      <xdr:sp macro="" textlink="">
        <xdr:nvSpPr>
          <xdr:cNvPr id="14" name="TextBox 13">
            <a:extLst>
              <a:ext uri="{FF2B5EF4-FFF2-40B4-BE49-F238E27FC236}">
                <a16:creationId xmlns:a16="http://schemas.microsoft.com/office/drawing/2014/main" id="{D1CD5C01-F2E6-4489-A617-9B1658A26160}"/>
              </a:ext>
            </a:extLst>
          </xdr:cNvPr>
          <xdr:cNvSpPr txBox="1"/>
        </xdr:nvSpPr>
        <xdr:spPr>
          <a:xfrm>
            <a:off x="4095749" y="36290250"/>
            <a:ext cx="5128215" cy="36739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a:t>-</a:t>
            </a:r>
            <a:r>
              <a:rPr lang="en-US" altLang="ko-KR" sz="1100" baseline="0"/>
              <a:t> </a:t>
            </a:r>
            <a:r>
              <a:rPr lang="ko-KR" altLang="en-US" sz="1100" baseline="0"/>
              <a:t>기업</a:t>
            </a:r>
            <a:r>
              <a:rPr lang="en-US" altLang="ko-KR" sz="1100" baseline="0"/>
              <a:t>(</a:t>
            </a:r>
            <a:r>
              <a:rPr lang="ko-KR" altLang="en-US" sz="1100" baseline="0"/>
              <a:t>신용</a:t>
            </a:r>
            <a:r>
              <a:rPr lang="en-US" altLang="ko-KR" sz="1100" baseline="0"/>
              <a:t>)</a:t>
            </a:r>
            <a:r>
              <a:rPr lang="ko-KR" altLang="en-US" sz="1100" baseline="0"/>
              <a:t>정보 필수적 수집 이옹동의</a:t>
            </a:r>
            <a:r>
              <a:rPr lang="en-US" altLang="ko-KR" sz="1100" baseline="0"/>
              <a:t>(</a:t>
            </a:r>
            <a:r>
              <a:rPr lang="ko-KR" altLang="en-US" sz="1100" baseline="0"/>
              <a:t>대표자 또는 대리인</a:t>
            </a:r>
            <a:r>
              <a:rPr lang="en-US" altLang="ko-KR" sz="1100" baseline="0"/>
              <a:t>)</a:t>
            </a:r>
            <a:endParaRPr lang="ko-KR" altLang="en-US" sz="1100"/>
          </a:p>
        </xdr:txBody>
      </xdr:sp>
      <xdr:sp macro="" textlink="">
        <xdr:nvSpPr>
          <xdr:cNvPr id="15" name="TextBox 14">
            <a:extLst>
              <a:ext uri="{FF2B5EF4-FFF2-40B4-BE49-F238E27FC236}">
                <a16:creationId xmlns:a16="http://schemas.microsoft.com/office/drawing/2014/main" id="{697E7974-8AA2-48ED-A986-B3C065B81F05}"/>
              </a:ext>
            </a:extLst>
          </xdr:cNvPr>
          <xdr:cNvSpPr txBox="1"/>
        </xdr:nvSpPr>
        <xdr:spPr>
          <a:xfrm>
            <a:off x="4122965" y="35351359"/>
            <a:ext cx="6202121" cy="503464"/>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ko-KR" altLang="en-US" sz="2000"/>
              <a:t>신청인 신용 정보</a:t>
            </a:r>
            <a:r>
              <a:rPr lang="ko-KR" altLang="en-US" sz="2000" baseline="0"/>
              <a:t> 필수적 수집 이용 동의 </a:t>
            </a:r>
            <a:endParaRPr lang="ko-KR" altLang="en-US" sz="2000"/>
          </a:p>
        </xdr:txBody>
      </xdr:sp>
    </xdr:grpSp>
    <xdr:clientData/>
  </xdr:twoCellAnchor>
  <xdr:twoCellAnchor editAs="oneCell">
    <xdr:from>
      <xdr:col>8</xdr:col>
      <xdr:colOff>879516</xdr:colOff>
      <xdr:row>12</xdr:row>
      <xdr:rowOff>710045</xdr:rowOff>
    </xdr:from>
    <xdr:to>
      <xdr:col>8</xdr:col>
      <xdr:colOff>8227373</xdr:colOff>
      <xdr:row>12</xdr:row>
      <xdr:rowOff>3739491</xdr:rowOff>
    </xdr:to>
    <xdr:pic>
      <xdr:nvPicPr>
        <xdr:cNvPr id="16" name="그림 15">
          <a:extLst>
            <a:ext uri="{FF2B5EF4-FFF2-40B4-BE49-F238E27FC236}">
              <a16:creationId xmlns:a16="http://schemas.microsoft.com/office/drawing/2014/main" id="{77A10877-2AB0-43BC-81AD-A5DF9229EA2C}"/>
            </a:ext>
          </a:extLst>
        </xdr:cNvPr>
        <xdr:cNvPicPr>
          <a:picLocks noChangeAspect="1"/>
        </xdr:cNvPicPr>
      </xdr:nvPicPr>
      <xdr:blipFill>
        <a:blip xmlns:r="http://schemas.openxmlformats.org/officeDocument/2006/relationships" r:embed="rId12"/>
        <a:stretch>
          <a:fillRect/>
        </a:stretch>
      </xdr:blipFill>
      <xdr:spPr>
        <a:xfrm>
          <a:off x="17205366" y="39753020"/>
          <a:ext cx="7347857" cy="3029446"/>
        </a:xfrm>
        <a:prstGeom prst="rect">
          <a:avLst/>
        </a:prstGeom>
      </xdr:spPr>
    </xdr:pic>
    <xdr:clientData/>
  </xdr:twoCellAnchor>
  <xdr:twoCellAnchor editAs="oneCell">
    <xdr:from>
      <xdr:col>8</xdr:col>
      <xdr:colOff>0</xdr:colOff>
      <xdr:row>13</xdr:row>
      <xdr:rowOff>0</xdr:rowOff>
    </xdr:from>
    <xdr:to>
      <xdr:col>8</xdr:col>
      <xdr:colOff>9157607</xdr:colOff>
      <xdr:row>14</xdr:row>
      <xdr:rowOff>114299</xdr:rowOff>
    </xdr:to>
    <xdr:pic>
      <xdr:nvPicPr>
        <xdr:cNvPr id="17" name="그림 16">
          <a:extLst>
            <a:ext uri="{FF2B5EF4-FFF2-40B4-BE49-F238E27FC236}">
              <a16:creationId xmlns:a16="http://schemas.microsoft.com/office/drawing/2014/main" id="{DEC5BB4E-3E12-48F1-B86D-56D9EC3120C3}"/>
            </a:ext>
          </a:extLst>
        </xdr:cNvPr>
        <xdr:cNvPicPr>
          <a:picLocks noChangeAspect="1"/>
        </xdr:cNvPicPr>
      </xdr:nvPicPr>
      <xdr:blipFill>
        <a:blip xmlns:r="http://schemas.openxmlformats.org/officeDocument/2006/relationships" r:embed="rId13"/>
        <a:stretch>
          <a:fillRect/>
        </a:stretch>
      </xdr:blipFill>
      <xdr:spPr>
        <a:xfrm>
          <a:off x="16325850" y="43224450"/>
          <a:ext cx="9157607" cy="4714874"/>
        </a:xfrm>
        <a:prstGeom prst="rect">
          <a:avLst/>
        </a:prstGeom>
      </xdr:spPr>
    </xdr:pic>
    <xdr:clientData/>
  </xdr:twoCellAnchor>
  <xdr:twoCellAnchor editAs="oneCell">
    <xdr:from>
      <xdr:col>8</xdr:col>
      <xdr:colOff>357188</xdr:colOff>
      <xdr:row>14</xdr:row>
      <xdr:rowOff>452437</xdr:rowOff>
    </xdr:from>
    <xdr:to>
      <xdr:col>8</xdr:col>
      <xdr:colOff>8777288</xdr:colOff>
      <xdr:row>14</xdr:row>
      <xdr:rowOff>4338637</xdr:rowOff>
    </xdr:to>
    <xdr:pic>
      <xdr:nvPicPr>
        <xdr:cNvPr id="18" name="그림 17">
          <a:extLst>
            <a:ext uri="{FF2B5EF4-FFF2-40B4-BE49-F238E27FC236}">
              <a16:creationId xmlns:a16="http://schemas.microsoft.com/office/drawing/2014/main" id="{C8C9086A-FBA1-4EB6-BBD7-FC9842BC5C9F}"/>
            </a:ext>
          </a:extLst>
        </xdr:cNvPr>
        <xdr:cNvPicPr>
          <a:picLocks noChangeAspect="1"/>
        </xdr:cNvPicPr>
      </xdr:nvPicPr>
      <xdr:blipFill>
        <a:blip xmlns:r="http://schemas.openxmlformats.org/officeDocument/2006/relationships" r:embed="rId14"/>
        <a:stretch>
          <a:fillRect/>
        </a:stretch>
      </xdr:blipFill>
      <xdr:spPr>
        <a:xfrm>
          <a:off x="16683038" y="48277462"/>
          <a:ext cx="8420100" cy="3886200"/>
        </a:xfrm>
        <a:prstGeom prst="rect">
          <a:avLst/>
        </a:prstGeom>
      </xdr:spPr>
    </xdr:pic>
    <xdr:clientData/>
  </xdr:twoCellAnchor>
  <xdr:twoCellAnchor editAs="oneCell">
    <xdr:from>
      <xdr:col>8</xdr:col>
      <xdr:colOff>0</xdr:colOff>
      <xdr:row>15</xdr:row>
      <xdr:rowOff>1</xdr:rowOff>
    </xdr:from>
    <xdr:to>
      <xdr:col>8</xdr:col>
      <xdr:colOff>7104762</xdr:colOff>
      <xdr:row>15</xdr:row>
      <xdr:rowOff>3273137</xdr:rowOff>
    </xdr:to>
    <xdr:pic>
      <xdr:nvPicPr>
        <xdr:cNvPr id="19" name="그림 18">
          <a:extLst>
            <a:ext uri="{FF2B5EF4-FFF2-40B4-BE49-F238E27FC236}">
              <a16:creationId xmlns:a16="http://schemas.microsoft.com/office/drawing/2014/main" id="{B3F04DD6-78CF-41F9-AF89-0323C1630CDC}"/>
            </a:ext>
          </a:extLst>
        </xdr:cNvPr>
        <xdr:cNvPicPr>
          <a:picLocks noChangeAspect="1"/>
        </xdr:cNvPicPr>
      </xdr:nvPicPr>
      <xdr:blipFill>
        <a:blip xmlns:r="http://schemas.openxmlformats.org/officeDocument/2006/relationships" r:embed="rId15"/>
        <a:stretch>
          <a:fillRect/>
        </a:stretch>
      </xdr:blipFill>
      <xdr:spPr>
        <a:xfrm>
          <a:off x="16325850" y="52635151"/>
          <a:ext cx="7104762" cy="3273136"/>
        </a:xfrm>
        <a:prstGeom prst="rect">
          <a:avLst/>
        </a:prstGeom>
      </xdr:spPr>
    </xdr:pic>
    <xdr:clientData/>
  </xdr:twoCellAnchor>
  <xdr:twoCellAnchor editAs="oneCell">
    <xdr:from>
      <xdr:col>8</xdr:col>
      <xdr:colOff>666750</xdr:colOff>
      <xdr:row>16</xdr:row>
      <xdr:rowOff>785813</xdr:rowOff>
    </xdr:from>
    <xdr:to>
      <xdr:col>8</xdr:col>
      <xdr:colOff>8857226</xdr:colOff>
      <xdr:row>16</xdr:row>
      <xdr:rowOff>4414384</xdr:rowOff>
    </xdr:to>
    <xdr:pic>
      <xdr:nvPicPr>
        <xdr:cNvPr id="20" name="그림 19">
          <a:extLst>
            <a:ext uri="{FF2B5EF4-FFF2-40B4-BE49-F238E27FC236}">
              <a16:creationId xmlns:a16="http://schemas.microsoft.com/office/drawing/2014/main" id="{D7CEAA8A-0799-4DB0-A6E7-B3932B36ED7E}"/>
            </a:ext>
          </a:extLst>
        </xdr:cNvPr>
        <xdr:cNvPicPr>
          <a:picLocks noChangeAspect="1"/>
        </xdr:cNvPicPr>
      </xdr:nvPicPr>
      <xdr:blipFill>
        <a:blip xmlns:r="http://schemas.openxmlformats.org/officeDocument/2006/relationships" r:embed="rId16"/>
        <a:stretch>
          <a:fillRect/>
        </a:stretch>
      </xdr:blipFill>
      <xdr:spPr>
        <a:xfrm>
          <a:off x="16992600" y="57011888"/>
          <a:ext cx="8190476" cy="3628571"/>
        </a:xfrm>
        <a:prstGeom prst="rect">
          <a:avLst/>
        </a:prstGeom>
      </xdr:spPr>
    </xdr:pic>
    <xdr:clientData/>
  </xdr:twoCellAnchor>
  <xdr:twoCellAnchor editAs="oneCell">
    <xdr:from>
      <xdr:col>8</xdr:col>
      <xdr:colOff>588818</xdr:colOff>
      <xdr:row>17</xdr:row>
      <xdr:rowOff>1160318</xdr:rowOff>
    </xdr:from>
    <xdr:to>
      <xdr:col>8</xdr:col>
      <xdr:colOff>7914409</xdr:colOff>
      <xdr:row>17</xdr:row>
      <xdr:rowOff>3429000</xdr:rowOff>
    </xdr:to>
    <xdr:pic>
      <xdr:nvPicPr>
        <xdr:cNvPr id="21" name="그림 20">
          <a:extLst>
            <a:ext uri="{FF2B5EF4-FFF2-40B4-BE49-F238E27FC236}">
              <a16:creationId xmlns:a16="http://schemas.microsoft.com/office/drawing/2014/main" id="{75751C43-8001-4776-9BC5-2153469B53CC}"/>
            </a:ext>
          </a:extLst>
        </xdr:cNvPr>
        <xdr:cNvPicPr>
          <a:picLocks noChangeAspect="1"/>
        </xdr:cNvPicPr>
      </xdr:nvPicPr>
      <xdr:blipFill>
        <a:blip xmlns:r="http://schemas.openxmlformats.org/officeDocument/2006/relationships" r:embed="rId17"/>
        <a:stretch>
          <a:fillRect/>
        </a:stretch>
      </xdr:blipFill>
      <xdr:spPr>
        <a:xfrm>
          <a:off x="16914668" y="62558468"/>
          <a:ext cx="7325591" cy="2268682"/>
        </a:xfrm>
        <a:prstGeom prst="rect">
          <a:avLst/>
        </a:prstGeom>
      </xdr:spPr>
    </xdr:pic>
    <xdr:clientData/>
  </xdr:twoCellAnchor>
  <xdr:twoCellAnchor editAs="oneCell">
    <xdr:from>
      <xdr:col>8</xdr:col>
      <xdr:colOff>0</xdr:colOff>
      <xdr:row>18</xdr:row>
      <xdr:rowOff>71438</xdr:rowOff>
    </xdr:from>
    <xdr:to>
      <xdr:col>8</xdr:col>
      <xdr:colOff>4238625</xdr:colOff>
      <xdr:row>18</xdr:row>
      <xdr:rowOff>4667250</xdr:rowOff>
    </xdr:to>
    <xdr:pic>
      <xdr:nvPicPr>
        <xdr:cNvPr id="22" name="그림 21">
          <a:extLst>
            <a:ext uri="{FF2B5EF4-FFF2-40B4-BE49-F238E27FC236}">
              <a16:creationId xmlns:a16="http://schemas.microsoft.com/office/drawing/2014/main" id="{A4B47834-7B7C-4259-909C-9196B5D70A42}"/>
            </a:ext>
          </a:extLst>
        </xdr:cNvPr>
        <xdr:cNvPicPr>
          <a:picLocks noChangeAspect="1"/>
        </xdr:cNvPicPr>
      </xdr:nvPicPr>
      <xdr:blipFill>
        <a:blip xmlns:r="http://schemas.openxmlformats.org/officeDocument/2006/relationships" r:embed="rId18"/>
        <a:stretch>
          <a:fillRect/>
        </a:stretch>
      </xdr:blipFill>
      <xdr:spPr>
        <a:xfrm>
          <a:off x="16325850" y="65146238"/>
          <a:ext cx="4238625" cy="4595812"/>
        </a:xfrm>
        <a:prstGeom prst="rect">
          <a:avLst/>
        </a:prstGeom>
      </xdr:spPr>
    </xdr:pic>
    <xdr:clientData/>
  </xdr:twoCellAnchor>
  <xdr:twoCellAnchor editAs="oneCell">
    <xdr:from>
      <xdr:col>8</xdr:col>
      <xdr:colOff>4357689</xdr:colOff>
      <xdr:row>18</xdr:row>
      <xdr:rowOff>190500</xdr:rowOff>
    </xdr:from>
    <xdr:to>
      <xdr:col>8</xdr:col>
      <xdr:colOff>8977313</xdr:colOff>
      <xdr:row>18</xdr:row>
      <xdr:rowOff>4643437</xdr:rowOff>
    </xdr:to>
    <xdr:pic>
      <xdr:nvPicPr>
        <xdr:cNvPr id="23" name="그림 22">
          <a:extLst>
            <a:ext uri="{FF2B5EF4-FFF2-40B4-BE49-F238E27FC236}">
              <a16:creationId xmlns:a16="http://schemas.microsoft.com/office/drawing/2014/main" id="{966521A2-322F-4160-AA9E-34CD2E9133B0}"/>
            </a:ext>
          </a:extLst>
        </xdr:cNvPr>
        <xdr:cNvPicPr>
          <a:picLocks noChangeAspect="1"/>
        </xdr:cNvPicPr>
      </xdr:nvPicPr>
      <xdr:blipFill>
        <a:blip xmlns:r="http://schemas.openxmlformats.org/officeDocument/2006/relationships" r:embed="rId19"/>
        <a:stretch>
          <a:fillRect/>
        </a:stretch>
      </xdr:blipFill>
      <xdr:spPr>
        <a:xfrm>
          <a:off x="20683539" y="65265300"/>
          <a:ext cx="4619624" cy="4452937"/>
        </a:xfrm>
        <a:prstGeom prst="rect">
          <a:avLst/>
        </a:prstGeom>
      </xdr:spPr>
    </xdr:pic>
    <xdr:clientData/>
  </xdr:twoCellAnchor>
  <xdr:twoCellAnchor editAs="oneCell">
    <xdr:from>
      <xdr:col>8</xdr:col>
      <xdr:colOff>796636</xdr:colOff>
      <xdr:row>19</xdr:row>
      <xdr:rowOff>502227</xdr:rowOff>
    </xdr:from>
    <xdr:to>
      <xdr:col>8</xdr:col>
      <xdr:colOff>7882350</xdr:colOff>
      <xdr:row>19</xdr:row>
      <xdr:rowOff>2026037</xdr:rowOff>
    </xdr:to>
    <xdr:pic>
      <xdr:nvPicPr>
        <xdr:cNvPr id="24" name="그림 23">
          <a:extLst>
            <a:ext uri="{FF2B5EF4-FFF2-40B4-BE49-F238E27FC236}">
              <a16:creationId xmlns:a16="http://schemas.microsoft.com/office/drawing/2014/main" id="{DA8628A2-6689-413A-B2BD-1C70E4C12BA3}"/>
            </a:ext>
          </a:extLst>
        </xdr:cNvPr>
        <xdr:cNvPicPr>
          <a:picLocks noChangeAspect="1"/>
        </xdr:cNvPicPr>
      </xdr:nvPicPr>
      <xdr:blipFill>
        <a:blip xmlns:r="http://schemas.openxmlformats.org/officeDocument/2006/relationships" r:embed="rId20"/>
        <a:stretch>
          <a:fillRect/>
        </a:stretch>
      </xdr:blipFill>
      <xdr:spPr>
        <a:xfrm>
          <a:off x="17122486" y="70491927"/>
          <a:ext cx="7085714" cy="1523810"/>
        </a:xfrm>
        <a:prstGeom prst="rect">
          <a:avLst/>
        </a:prstGeom>
      </xdr:spPr>
    </xdr:pic>
    <xdr:clientData/>
  </xdr:twoCellAnchor>
  <xdr:twoCellAnchor editAs="oneCell">
    <xdr:from>
      <xdr:col>8</xdr:col>
      <xdr:colOff>432954</xdr:colOff>
      <xdr:row>20</xdr:row>
      <xdr:rowOff>86591</xdr:rowOff>
    </xdr:from>
    <xdr:to>
      <xdr:col>8</xdr:col>
      <xdr:colOff>8642478</xdr:colOff>
      <xdr:row>20</xdr:row>
      <xdr:rowOff>2524686</xdr:rowOff>
    </xdr:to>
    <xdr:pic>
      <xdr:nvPicPr>
        <xdr:cNvPr id="25" name="그림 24">
          <a:extLst>
            <a:ext uri="{FF2B5EF4-FFF2-40B4-BE49-F238E27FC236}">
              <a16:creationId xmlns:a16="http://schemas.microsoft.com/office/drawing/2014/main" id="{5EFF2F06-78E8-4577-9854-BD76E5476E07}"/>
            </a:ext>
          </a:extLst>
        </xdr:cNvPr>
        <xdr:cNvPicPr>
          <a:picLocks noChangeAspect="1"/>
        </xdr:cNvPicPr>
      </xdr:nvPicPr>
      <xdr:blipFill>
        <a:blip xmlns:r="http://schemas.openxmlformats.org/officeDocument/2006/relationships" r:embed="rId21"/>
        <a:stretch>
          <a:fillRect/>
        </a:stretch>
      </xdr:blipFill>
      <xdr:spPr>
        <a:xfrm>
          <a:off x="16758804" y="72657566"/>
          <a:ext cx="8209524" cy="2438095"/>
        </a:xfrm>
        <a:prstGeom prst="rect">
          <a:avLst/>
        </a:prstGeom>
      </xdr:spPr>
    </xdr:pic>
    <xdr:clientData/>
  </xdr:twoCellAnchor>
  <xdr:twoCellAnchor editAs="oneCell">
    <xdr:from>
      <xdr:col>8</xdr:col>
      <xdr:colOff>748393</xdr:colOff>
      <xdr:row>21</xdr:row>
      <xdr:rowOff>367393</xdr:rowOff>
    </xdr:from>
    <xdr:to>
      <xdr:col>8</xdr:col>
      <xdr:colOff>7592786</xdr:colOff>
      <xdr:row>21</xdr:row>
      <xdr:rowOff>2053107</xdr:rowOff>
    </xdr:to>
    <xdr:pic>
      <xdr:nvPicPr>
        <xdr:cNvPr id="26" name="그림 25">
          <a:extLst>
            <a:ext uri="{FF2B5EF4-FFF2-40B4-BE49-F238E27FC236}">
              <a16:creationId xmlns:a16="http://schemas.microsoft.com/office/drawing/2014/main" id="{526B5226-7083-400C-B7CB-BD9D7E0798AF}"/>
            </a:ext>
          </a:extLst>
        </xdr:cNvPr>
        <xdr:cNvPicPr>
          <a:picLocks noChangeAspect="1"/>
        </xdr:cNvPicPr>
      </xdr:nvPicPr>
      <xdr:blipFill>
        <a:blip xmlns:r="http://schemas.openxmlformats.org/officeDocument/2006/relationships" r:embed="rId22"/>
        <a:stretch>
          <a:fillRect/>
        </a:stretch>
      </xdr:blipFill>
      <xdr:spPr>
        <a:xfrm>
          <a:off x="17074243" y="75643468"/>
          <a:ext cx="6844393" cy="1685714"/>
        </a:xfrm>
        <a:prstGeom prst="rect">
          <a:avLst/>
        </a:prstGeom>
      </xdr:spPr>
    </xdr:pic>
    <xdr:clientData/>
  </xdr:twoCellAnchor>
  <xdr:twoCellAnchor editAs="oneCell">
    <xdr:from>
      <xdr:col>8</xdr:col>
      <xdr:colOff>1183821</xdr:colOff>
      <xdr:row>22</xdr:row>
      <xdr:rowOff>54429</xdr:rowOff>
    </xdr:from>
    <xdr:to>
      <xdr:col>8</xdr:col>
      <xdr:colOff>8821916</xdr:colOff>
      <xdr:row>22</xdr:row>
      <xdr:rowOff>870857</xdr:rowOff>
    </xdr:to>
    <xdr:pic>
      <xdr:nvPicPr>
        <xdr:cNvPr id="27" name="그림 26">
          <a:extLst>
            <a:ext uri="{FF2B5EF4-FFF2-40B4-BE49-F238E27FC236}">
              <a16:creationId xmlns:a16="http://schemas.microsoft.com/office/drawing/2014/main" id="{0623355F-E9B1-4F09-9BD1-5174F8A64FC1}"/>
            </a:ext>
          </a:extLst>
        </xdr:cNvPr>
        <xdr:cNvPicPr>
          <a:picLocks noChangeAspect="1"/>
        </xdr:cNvPicPr>
      </xdr:nvPicPr>
      <xdr:blipFill>
        <a:blip xmlns:r="http://schemas.openxmlformats.org/officeDocument/2006/relationships" r:embed="rId23"/>
        <a:stretch>
          <a:fillRect/>
        </a:stretch>
      </xdr:blipFill>
      <xdr:spPr>
        <a:xfrm>
          <a:off x="17509671" y="77730804"/>
          <a:ext cx="7638095" cy="816428"/>
        </a:xfrm>
        <a:prstGeom prst="rect">
          <a:avLst/>
        </a:prstGeom>
      </xdr:spPr>
    </xdr:pic>
    <xdr:clientData/>
  </xdr:twoCellAnchor>
  <xdr:twoCellAnchor editAs="oneCell">
    <xdr:from>
      <xdr:col>8</xdr:col>
      <xdr:colOff>598715</xdr:colOff>
      <xdr:row>23</xdr:row>
      <xdr:rowOff>367393</xdr:rowOff>
    </xdr:from>
    <xdr:to>
      <xdr:col>8</xdr:col>
      <xdr:colOff>8465382</xdr:colOff>
      <xdr:row>23</xdr:row>
      <xdr:rowOff>1662631</xdr:rowOff>
    </xdr:to>
    <xdr:pic>
      <xdr:nvPicPr>
        <xdr:cNvPr id="28" name="그림 27">
          <a:extLst>
            <a:ext uri="{FF2B5EF4-FFF2-40B4-BE49-F238E27FC236}">
              <a16:creationId xmlns:a16="http://schemas.microsoft.com/office/drawing/2014/main" id="{E6486D95-4942-4421-A8F8-8173D9BB2AB2}"/>
            </a:ext>
          </a:extLst>
        </xdr:cNvPr>
        <xdr:cNvPicPr>
          <a:picLocks noChangeAspect="1"/>
        </xdr:cNvPicPr>
      </xdr:nvPicPr>
      <xdr:blipFill>
        <a:blip xmlns:r="http://schemas.openxmlformats.org/officeDocument/2006/relationships" r:embed="rId24"/>
        <a:stretch>
          <a:fillRect/>
        </a:stretch>
      </xdr:blipFill>
      <xdr:spPr>
        <a:xfrm>
          <a:off x="16924565" y="79081993"/>
          <a:ext cx="7866667" cy="1295238"/>
        </a:xfrm>
        <a:prstGeom prst="rect">
          <a:avLst/>
        </a:prstGeom>
      </xdr:spPr>
    </xdr:pic>
    <xdr:clientData/>
  </xdr:twoCellAnchor>
  <xdr:twoCellAnchor editAs="oneCell">
    <xdr:from>
      <xdr:col>8</xdr:col>
      <xdr:colOff>571500</xdr:colOff>
      <xdr:row>24</xdr:row>
      <xdr:rowOff>244928</xdr:rowOff>
    </xdr:from>
    <xdr:to>
      <xdr:col>8</xdr:col>
      <xdr:colOff>9181024</xdr:colOff>
      <xdr:row>24</xdr:row>
      <xdr:rowOff>1549690</xdr:rowOff>
    </xdr:to>
    <xdr:pic>
      <xdr:nvPicPr>
        <xdr:cNvPr id="29" name="그림 28">
          <a:extLst>
            <a:ext uri="{FF2B5EF4-FFF2-40B4-BE49-F238E27FC236}">
              <a16:creationId xmlns:a16="http://schemas.microsoft.com/office/drawing/2014/main" id="{96F92757-123A-4E1B-9D3E-7AC830B9E021}"/>
            </a:ext>
          </a:extLst>
        </xdr:cNvPr>
        <xdr:cNvPicPr>
          <a:picLocks noChangeAspect="1"/>
        </xdr:cNvPicPr>
      </xdr:nvPicPr>
      <xdr:blipFill>
        <a:blip xmlns:r="http://schemas.openxmlformats.org/officeDocument/2006/relationships" r:embed="rId25"/>
        <a:stretch>
          <a:fillRect/>
        </a:stretch>
      </xdr:blipFill>
      <xdr:spPr>
        <a:xfrm>
          <a:off x="16897350" y="83607728"/>
          <a:ext cx="8609524" cy="1304762"/>
        </a:xfrm>
        <a:prstGeom prst="rect">
          <a:avLst/>
        </a:prstGeom>
      </xdr:spPr>
    </xdr:pic>
    <xdr:clientData/>
  </xdr:twoCellAnchor>
  <xdr:twoCellAnchor editAs="oneCell">
    <xdr:from>
      <xdr:col>8</xdr:col>
      <xdr:colOff>707572</xdr:colOff>
      <xdr:row>25</xdr:row>
      <xdr:rowOff>397008</xdr:rowOff>
    </xdr:from>
    <xdr:to>
      <xdr:col>8</xdr:col>
      <xdr:colOff>7945667</xdr:colOff>
      <xdr:row>25</xdr:row>
      <xdr:rowOff>2730341</xdr:rowOff>
    </xdr:to>
    <xdr:pic>
      <xdr:nvPicPr>
        <xdr:cNvPr id="30" name="그림 29">
          <a:extLst>
            <a:ext uri="{FF2B5EF4-FFF2-40B4-BE49-F238E27FC236}">
              <a16:creationId xmlns:a16="http://schemas.microsoft.com/office/drawing/2014/main" id="{B320CF78-555D-441E-9716-5FB8DC9EA0F1}"/>
            </a:ext>
          </a:extLst>
        </xdr:cNvPr>
        <xdr:cNvPicPr>
          <a:picLocks noChangeAspect="1"/>
        </xdr:cNvPicPr>
      </xdr:nvPicPr>
      <xdr:blipFill>
        <a:blip xmlns:r="http://schemas.openxmlformats.org/officeDocument/2006/relationships" r:embed="rId26"/>
        <a:stretch>
          <a:fillRect/>
        </a:stretch>
      </xdr:blipFill>
      <xdr:spPr>
        <a:xfrm>
          <a:off x="17033422" y="85779108"/>
          <a:ext cx="7238095" cy="2333333"/>
        </a:xfrm>
        <a:prstGeom prst="rect">
          <a:avLst/>
        </a:prstGeom>
      </xdr:spPr>
    </xdr:pic>
    <xdr:clientData/>
  </xdr:twoCellAnchor>
  <xdr:twoCellAnchor editAs="oneCell">
    <xdr:from>
      <xdr:col>8</xdr:col>
      <xdr:colOff>661147</xdr:colOff>
      <xdr:row>26</xdr:row>
      <xdr:rowOff>425824</xdr:rowOff>
    </xdr:from>
    <xdr:to>
      <xdr:col>8</xdr:col>
      <xdr:colOff>7689718</xdr:colOff>
      <xdr:row>26</xdr:row>
      <xdr:rowOff>3630706</xdr:rowOff>
    </xdr:to>
    <xdr:pic>
      <xdr:nvPicPr>
        <xdr:cNvPr id="31" name="그림 30">
          <a:extLst>
            <a:ext uri="{FF2B5EF4-FFF2-40B4-BE49-F238E27FC236}">
              <a16:creationId xmlns:a16="http://schemas.microsoft.com/office/drawing/2014/main" id="{D18C07E8-4688-4B9D-A4CC-E418992CB36E}"/>
            </a:ext>
          </a:extLst>
        </xdr:cNvPr>
        <xdr:cNvPicPr>
          <a:picLocks noChangeAspect="1"/>
        </xdr:cNvPicPr>
      </xdr:nvPicPr>
      <xdr:blipFill>
        <a:blip xmlns:r="http://schemas.openxmlformats.org/officeDocument/2006/relationships" r:embed="rId27"/>
        <a:stretch>
          <a:fillRect/>
        </a:stretch>
      </xdr:blipFill>
      <xdr:spPr>
        <a:xfrm>
          <a:off x="16986997" y="88751149"/>
          <a:ext cx="7028571" cy="3204882"/>
        </a:xfrm>
        <a:prstGeom prst="rect">
          <a:avLst/>
        </a:prstGeom>
      </xdr:spPr>
    </xdr:pic>
    <xdr:clientData/>
  </xdr:twoCellAnchor>
  <xdr:twoCellAnchor editAs="oneCell">
    <xdr:from>
      <xdr:col>8</xdr:col>
      <xdr:colOff>358588</xdr:colOff>
      <xdr:row>27</xdr:row>
      <xdr:rowOff>179294</xdr:rowOff>
    </xdr:from>
    <xdr:to>
      <xdr:col>8</xdr:col>
      <xdr:colOff>8863350</xdr:colOff>
      <xdr:row>27</xdr:row>
      <xdr:rowOff>2836437</xdr:rowOff>
    </xdr:to>
    <xdr:pic>
      <xdr:nvPicPr>
        <xdr:cNvPr id="32" name="그림 31">
          <a:extLst>
            <a:ext uri="{FF2B5EF4-FFF2-40B4-BE49-F238E27FC236}">
              <a16:creationId xmlns:a16="http://schemas.microsoft.com/office/drawing/2014/main" id="{7750FD69-35CB-4D7C-A123-9C3A475EFF65}"/>
            </a:ext>
          </a:extLst>
        </xdr:cNvPr>
        <xdr:cNvPicPr>
          <a:picLocks noChangeAspect="1"/>
        </xdr:cNvPicPr>
      </xdr:nvPicPr>
      <xdr:blipFill>
        <a:blip xmlns:r="http://schemas.openxmlformats.org/officeDocument/2006/relationships" r:embed="rId28"/>
        <a:stretch>
          <a:fillRect/>
        </a:stretch>
      </xdr:blipFill>
      <xdr:spPr>
        <a:xfrm>
          <a:off x="16684438" y="92238419"/>
          <a:ext cx="8504762" cy="2657143"/>
        </a:xfrm>
        <a:prstGeom prst="rect">
          <a:avLst/>
        </a:prstGeom>
      </xdr:spPr>
    </xdr:pic>
    <xdr:clientData/>
  </xdr:twoCellAnchor>
  <xdr:twoCellAnchor editAs="oneCell">
    <xdr:from>
      <xdr:col>8</xdr:col>
      <xdr:colOff>312964</xdr:colOff>
      <xdr:row>29</xdr:row>
      <xdr:rowOff>400210</xdr:rowOff>
    </xdr:from>
    <xdr:to>
      <xdr:col>8</xdr:col>
      <xdr:colOff>6589154</xdr:colOff>
      <xdr:row>30</xdr:row>
      <xdr:rowOff>0</xdr:rowOff>
    </xdr:to>
    <xdr:pic>
      <xdr:nvPicPr>
        <xdr:cNvPr id="33" name="그림 32">
          <a:extLst>
            <a:ext uri="{FF2B5EF4-FFF2-40B4-BE49-F238E27FC236}">
              <a16:creationId xmlns:a16="http://schemas.microsoft.com/office/drawing/2014/main" id="{BBFC3389-8E90-4E6F-B094-09BA57137454}"/>
            </a:ext>
          </a:extLst>
        </xdr:cNvPr>
        <xdr:cNvPicPr>
          <a:picLocks noChangeAspect="1"/>
        </xdr:cNvPicPr>
      </xdr:nvPicPr>
      <xdr:blipFill>
        <a:blip xmlns:r="http://schemas.openxmlformats.org/officeDocument/2006/relationships" r:embed="rId29"/>
        <a:stretch>
          <a:fillRect/>
        </a:stretch>
      </xdr:blipFill>
      <xdr:spPr>
        <a:xfrm>
          <a:off x="16638814" y="100422235"/>
          <a:ext cx="6276190" cy="3695540"/>
        </a:xfrm>
        <a:prstGeom prst="rect">
          <a:avLst/>
        </a:prstGeom>
      </xdr:spPr>
    </xdr:pic>
    <xdr:clientData/>
  </xdr:twoCellAnchor>
  <xdr:twoCellAnchor editAs="oneCell">
    <xdr:from>
      <xdr:col>8</xdr:col>
      <xdr:colOff>530679</xdr:colOff>
      <xdr:row>30</xdr:row>
      <xdr:rowOff>381000</xdr:rowOff>
    </xdr:from>
    <xdr:to>
      <xdr:col>8</xdr:col>
      <xdr:colOff>6749727</xdr:colOff>
      <xdr:row>30</xdr:row>
      <xdr:rowOff>3636750</xdr:rowOff>
    </xdr:to>
    <xdr:pic>
      <xdr:nvPicPr>
        <xdr:cNvPr id="34" name="그림 33">
          <a:extLst>
            <a:ext uri="{FF2B5EF4-FFF2-40B4-BE49-F238E27FC236}">
              <a16:creationId xmlns:a16="http://schemas.microsoft.com/office/drawing/2014/main" id="{63D2D549-07A3-4270-8604-9D582AEF8937}"/>
            </a:ext>
          </a:extLst>
        </xdr:cNvPr>
        <xdr:cNvPicPr>
          <a:picLocks noChangeAspect="1"/>
        </xdr:cNvPicPr>
      </xdr:nvPicPr>
      <xdr:blipFill>
        <a:blip xmlns:r="http://schemas.openxmlformats.org/officeDocument/2006/relationships" r:embed="rId30"/>
        <a:stretch>
          <a:fillRect/>
        </a:stretch>
      </xdr:blipFill>
      <xdr:spPr>
        <a:xfrm>
          <a:off x="16856529" y="104498775"/>
          <a:ext cx="6219048" cy="3255750"/>
        </a:xfrm>
        <a:prstGeom prst="rect">
          <a:avLst/>
        </a:prstGeom>
      </xdr:spPr>
    </xdr:pic>
    <xdr:clientData/>
  </xdr:twoCellAnchor>
  <xdr:twoCellAnchor editAs="oneCell">
    <xdr:from>
      <xdr:col>8</xdr:col>
      <xdr:colOff>1039091</xdr:colOff>
      <xdr:row>31</xdr:row>
      <xdr:rowOff>1350818</xdr:rowOff>
    </xdr:from>
    <xdr:to>
      <xdr:col>8</xdr:col>
      <xdr:colOff>8162900</xdr:colOff>
      <xdr:row>31</xdr:row>
      <xdr:rowOff>3969866</xdr:rowOff>
    </xdr:to>
    <xdr:pic>
      <xdr:nvPicPr>
        <xdr:cNvPr id="35" name="그림 34">
          <a:extLst>
            <a:ext uri="{FF2B5EF4-FFF2-40B4-BE49-F238E27FC236}">
              <a16:creationId xmlns:a16="http://schemas.microsoft.com/office/drawing/2014/main" id="{52EB2579-9A9D-43DD-ACD2-80E10A97CA18}"/>
            </a:ext>
          </a:extLst>
        </xdr:cNvPr>
        <xdr:cNvPicPr>
          <a:picLocks noChangeAspect="1"/>
        </xdr:cNvPicPr>
      </xdr:nvPicPr>
      <xdr:blipFill>
        <a:blip xmlns:r="http://schemas.openxmlformats.org/officeDocument/2006/relationships" r:embed="rId31"/>
        <a:stretch>
          <a:fillRect/>
        </a:stretch>
      </xdr:blipFill>
      <xdr:spPr>
        <a:xfrm>
          <a:off x="17364941" y="109145243"/>
          <a:ext cx="7123809" cy="2619048"/>
        </a:xfrm>
        <a:prstGeom prst="rect">
          <a:avLst/>
        </a:prstGeom>
      </xdr:spPr>
    </xdr:pic>
    <xdr:clientData/>
  </xdr:twoCellAnchor>
  <xdr:twoCellAnchor editAs="oneCell">
    <xdr:from>
      <xdr:col>8</xdr:col>
      <xdr:colOff>969818</xdr:colOff>
      <xdr:row>32</xdr:row>
      <xdr:rowOff>606137</xdr:rowOff>
    </xdr:from>
    <xdr:to>
      <xdr:col>8</xdr:col>
      <xdr:colOff>8617437</xdr:colOff>
      <xdr:row>32</xdr:row>
      <xdr:rowOff>4444232</xdr:rowOff>
    </xdr:to>
    <xdr:pic>
      <xdr:nvPicPr>
        <xdr:cNvPr id="36" name="그림 35">
          <a:extLst>
            <a:ext uri="{FF2B5EF4-FFF2-40B4-BE49-F238E27FC236}">
              <a16:creationId xmlns:a16="http://schemas.microsoft.com/office/drawing/2014/main" id="{C27E687B-773B-44A8-9DDC-2110B49CFC13}"/>
            </a:ext>
          </a:extLst>
        </xdr:cNvPr>
        <xdr:cNvPicPr>
          <a:picLocks noChangeAspect="1"/>
        </xdr:cNvPicPr>
      </xdr:nvPicPr>
      <xdr:blipFill>
        <a:blip xmlns:r="http://schemas.openxmlformats.org/officeDocument/2006/relationships" r:embed="rId32"/>
        <a:stretch>
          <a:fillRect/>
        </a:stretch>
      </xdr:blipFill>
      <xdr:spPr>
        <a:xfrm>
          <a:off x="17295668" y="113525012"/>
          <a:ext cx="7647619" cy="3838095"/>
        </a:xfrm>
        <a:prstGeom prst="rect">
          <a:avLst/>
        </a:prstGeom>
      </xdr:spPr>
    </xdr:pic>
    <xdr:clientData/>
  </xdr:twoCellAnchor>
  <xdr:twoCellAnchor editAs="oneCell">
    <xdr:from>
      <xdr:col>8</xdr:col>
      <xdr:colOff>1146400</xdr:colOff>
      <xdr:row>33</xdr:row>
      <xdr:rowOff>602764</xdr:rowOff>
    </xdr:from>
    <xdr:to>
      <xdr:col>8</xdr:col>
      <xdr:colOff>8998641</xdr:colOff>
      <xdr:row>33</xdr:row>
      <xdr:rowOff>4831773</xdr:rowOff>
    </xdr:to>
    <xdr:pic>
      <xdr:nvPicPr>
        <xdr:cNvPr id="37" name="그림 36">
          <a:extLst>
            <a:ext uri="{FF2B5EF4-FFF2-40B4-BE49-F238E27FC236}">
              <a16:creationId xmlns:a16="http://schemas.microsoft.com/office/drawing/2014/main" id="{1D0C60E0-2504-484B-9A84-6534DB6B2CC3}"/>
            </a:ext>
          </a:extLst>
        </xdr:cNvPr>
        <xdr:cNvPicPr>
          <a:picLocks noChangeAspect="1"/>
        </xdr:cNvPicPr>
      </xdr:nvPicPr>
      <xdr:blipFill>
        <a:blip xmlns:r="http://schemas.openxmlformats.org/officeDocument/2006/relationships" r:embed="rId33"/>
        <a:stretch>
          <a:fillRect/>
        </a:stretch>
      </xdr:blipFill>
      <xdr:spPr>
        <a:xfrm>
          <a:off x="17472250" y="118646089"/>
          <a:ext cx="7852241" cy="4229009"/>
        </a:xfrm>
        <a:prstGeom prst="rect">
          <a:avLst/>
        </a:prstGeom>
      </xdr:spPr>
    </xdr:pic>
    <xdr:clientData/>
  </xdr:twoCellAnchor>
  <xdr:twoCellAnchor editAs="oneCell">
    <xdr:from>
      <xdr:col>8</xdr:col>
      <xdr:colOff>1038225</xdr:colOff>
      <xdr:row>34</xdr:row>
      <xdr:rowOff>438150</xdr:rowOff>
    </xdr:from>
    <xdr:to>
      <xdr:col>8</xdr:col>
      <xdr:colOff>8123771</xdr:colOff>
      <xdr:row>34</xdr:row>
      <xdr:rowOff>3267075</xdr:rowOff>
    </xdr:to>
    <xdr:pic>
      <xdr:nvPicPr>
        <xdr:cNvPr id="38" name="그림 37">
          <a:extLst>
            <a:ext uri="{FF2B5EF4-FFF2-40B4-BE49-F238E27FC236}">
              <a16:creationId xmlns:a16="http://schemas.microsoft.com/office/drawing/2014/main" id="{214A902B-8165-4EAE-9B06-F0669A6E64FD}"/>
            </a:ext>
          </a:extLst>
        </xdr:cNvPr>
        <xdr:cNvPicPr>
          <a:picLocks noChangeAspect="1"/>
        </xdr:cNvPicPr>
      </xdr:nvPicPr>
      <xdr:blipFill>
        <a:blip xmlns:r="http://schemas.openxmlformats.org/officeDocument/2006/relationships" r:embed="rId34"/>
        <a:stretch>
          <a:fillRect/>
        </a:stretch>
      </xdr:blipFill>
      <xdr:spPr>
        <a:xfrm>
          <a:off x="17364075" y="123672600"/>
          <a:ext cx="7085546" cy="2828925"/>
        </a:xfrm>
        <a:prstGeom prst="rect">
          <a:avLst/>
        </a:prstGeom>
      </xdr:spPr>
    </xdr:pic>
    <xdr:clientData/>
  </xdr:twoCellAnchor>
  <xdr:twoCellAnchor>
    <xdr:from>
      <xdr:col>8</xdr:col>
      <xdr:colOff>1557617</xdr:colOff>
      <xdr:row>35</xdr:row>
      <xdr:rowOff>829235</xdr:rowOff>
    </xdr:from>
    <xdr:to>
      <xdr:col>8</xdr:col>
      <xdr:colOff>5625352</xdr:colOff>
      <xdr:row>35</xdr:row>
      <xdr:rowOff>1423147</xdr:rowOff>
    </xdr:to>
    <xdr:sp macro="" textlink="">
      <xdr:nvSpPr>
        <xdr:cNvPr id="39" name="직사각형 38">
          <a:extLst>
            <a:ext uri="{FF2B5EF4-FFF2-40B4-BE49-F238E27FC236}">
              <a16:creationId xmlns:a16="http://schemas.microsoft.com/office/drawing/2014/main" id="{74BAA084-51E1-4FD1-90C5-D2B5FB27F2E6}"/>
            </a:ext>
          </a:extLst>
        </xdr:cNvPr>
        <xdr:cNvSpPr/>
      </xdr:nvSpPr>
      <xdr:spPr>
        <a:xfrm>
          <a:off x="17883467" y="127635560"/>
          <a:ext cx="4067735" cy="593912"/>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a:t>rod</a:t>
          </a:r>
          <a:r>
            <a:rPr lang="en-US" altLang="ko-KR" sz="1400"/>
            <a:t>rof</a:t>
          </a:r>
          <a:r>
            <a:rPr lang="en-US" altLang="ko-KR" sz="1400" baseline="0"/>
            <a:t> </a:t>
          </a:r>
        </a:p>
        <a:p>
          <a:pPr algn="l"/>
          <a:endParaRPr lang="en-US" altLang="ko-KR" sz="1400" baseline="0"/>
        </a:p>
        <a:p>
          <a:pPr algn="l"/>
          <a:endParaRPr lang="en-US" altLang="ko-KR" sz="1400" baseline="0"/>
        </a:p>
        <a:p>
          <a:pPr algn="l"/>
          <a:endParaRPr lang="ko-KR" altLang="en-US" sz="1100"/>
        </a:p>
      </xdr:txBody>
    </xdr:sp>
    <xdr:clientData/>
  </xdr:twoCellAnchor>
  <xdr:twoCellAnchor>
    <xdr:from>
      <xdr:col>8</xdr:col>
      <xdr:colOff>1131794</xdr:colOff>
      <xdr:row>35</xdr:row>
      <xdr:rowOff>874058</xdr:rowOff>
    </xdr:from>
    <xdr:to>
      <xdr:col>8</xdr:col>
      <xdr:colOff>9076765</xdr:colOff>
      <xdr:row>35</xdr:row>
      <xdr:rowOff>2721677</xdr:rowOff>
    </xdr:to>
    <xdr:grpSp>
      <xdr:nvGrpSpPr>
        <xdr:cNvPr id="40" name="그룹 39">
          <a:extLst>
            <a:ext uri="{FF2B5EF4-FFF2-40B4-BE49-F238E27FC236}">
              <a16:creationId xmlns:a16="http://schemas.microsoft.com/office/drawing/2014/main" id="{61DE75A0-26D9-4FA5-9DE7-6C88FF416026}"/>
            </a:ext>
          </a:extLst>
        </xdr:cNvPr>
        <xdr:cNvGrpSpPr/>
      </xdr:nvGrpSpPr>
      <xdr:grpSpPr>
        <a:xfrm>
          <a:off x="17462839" y="127677785"/>
          <a:ext cx="7944971" cy="1847619"/>
          <a:chOff x="6342529" y="121202823"/>
          <a:chExt cx="7944971" cy="1847619"/>
        </a:xfrm>
      </xdr:grpSpPr>
      <xdr:pic>
        <xdr:nvPicPr>
          <xdr:cNvPr id="41" name="그림 40">
            <a:extLst>
              <a:ext uri="{FF2B5EF4-FFF2-40B4-BE49-F238E27FC236}">
                <a16:creationId xmlns:a16="http://schemas.microsoft.com/office/drawing/2014/main" id="{C2CF6511-2CC4-4D7F-9A64-02FC475D3DEA}"/>
              </a:ext>
            </a:extLst>
          </xdr:cNvPr>
          <xdr:cNvPicPr>
            <a:picLocks noChangeAspect="1"/>
          </xdr:cNvPicPr>
        </xdr:nvPicPr>
        <xdr:blipFill>
          <a:blip xmlns:r="http://schemas.openxmlformats.org/officeDocument/2006/relationships" r:embed="rId35"/>
          <a:stretch>
            <a:fillRect/>
          </a:stretch>
        </xdr:blipFill>
        <xdr:spPr>
          <a:xfrm>
            <a:off x="6342529" y="121202823"/>
            <a:ext cx="7944971" cy="1847619"/>
          </a:xfrm>
          <a:prstGeom prst="rect">
            <a:avLst/>
          </a:prstGeom>
        </xdr:spPr>
      </xdr:pic>
      <xdr:sp macro="" textlink="">
        <xdr:nvSpPr>
          <xdr:cNvPr id="42" name="TextBox 41">
            <a:extLst>
              <a:ext uri="{FF2B5EF4-FFF2-40B4-BE49-F238E27FC236}">
                <a16:creationId xmlns:a16="http://schemas.microsoft.com/office/drawing/2014/main" id="{42641559-5927-4147-A00C-F76BDFAF9A91}"/>
              </a:ext>
            </a:extLst>
          </xdr:cNvPr>
          <xdr:cNvSpPr txBox="1"/>
        </xdr:nvSpPr>
        <xdr:spPr>
          <a:xfrm>
            <a:off x="6801970" y="121370912"/>
            <a:ext cx="3821206" cy="44823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ko-KR" altLang="en-US" sz="1400"/>
              <a:t>개별 카드 신청 회원</a:t>
            </a:r>
            <a:r>
              <a:rPr lang="ko-KR" altLang="en-US" sz="1400" baseline="0"/>
              <a:t> 동의서 작성 안내 </a:t>
            </a:r>
            <a:endParaRPr lang="ko-KR" altLang="en-US" sz="1400"/>
          </a:p>
        </xdr:txBody>
      </xdr:sp>
    </xdr:grpSp>
    <xdr:clientData/>
  </xdr:twoCellAnchor>
  <xdr:twoCellAnchor editAs="oneCell">
    <xdr:from>
      <xdr:col>8</xdr:col>
      <xdr:colOff>326571</xdr:colOff>
      <xdr:row>37</xdr:row>
      <xdr:rowOff>176893</xdr:rowOff>
    </xdr:from>
    <xdr:to>
      <xdr:col>8</xdr:col>
      <xdr:colOff>8558893</xdr:colOff>
      <xdr:row>37</xdr:row>
      <xdr:rowOff>3796393</xdr:rowOff>
    </xdr:to>
    <xdr:pic>
      <xdr:nvPicPr>
        <xdr:cNvPr id="43" name="그림 42">
          <a:extLst>
            <a:ext uri="{FF2B5EF4-FFF2-40B4-BE49-F238E27FC236}">
              <a16:creationId xmlns:a16="http://schemas.microsoft.com/office/drawing/2014/main" id="{F2AE2789-353B-4BE7-AA42-B06BEEBC32BA}"/>
            </a:ext>
          </a:extLst>
        </xdr:cNvPr>
        <xdr:cNvPicPr>
          <a:picLocks noChangeAspect="1"/>
        </xdr:cNvPicPr>
      </xdr:nvPicPr>
      <xdr:blipFill>
        <a:blip xmlns:r="http://schemas.openxmlformats.org/officeDocument/2006/relationships" r:embed="rId36"/>
        <a:stretch>
          <a:fillRect/>
        </a:stretch>
      </xdr:blipFill>
      <xdr:spPr>
        <a:xfrm>
          <a:off x="16652421" y="133355443"/>
          <a:ext cx="8232322" cy="3619500"/>
        </a:xfrm>
        <a:prstGeom prst="rect">
          <a:avLst/>
        </a:prstGeom>
      </xdr:spPr>
    </xdr:pic>
    <xdr:clientData/>
  </xdr:twoCellAnchor>
  <xdr:twoCellAnchor editAs="oneCell">
    <xdr:from>
      <xdr:col>8</xdr:col>
      <xdr:colOff>738188</xdr:colOff>
      <xdr:row>38</xdr:row>
      <xdr:rowOff>1476375</xdr:rowOff>
    </xdr:from>
    <xdr:to>
      <xdr:col>8</xdr:col>
      <xdr:colOff>8928664</xdr:colOff>
      <xdr:row>38</xdr:row>
      <xdr:rowOff>4400184</xdr:rowOff>
    </xdr:to>
    <xdr:pic>
      <xdr:nvPicPr>
        <xdr:cNvPr id="44" name="그림 43">
          <a:extLst>
            <a:ext uri="{FF2B5EF4-FFF2-40B4-BE49-F238E27FC236}">
              <a16:creationId xmlns:a16="http://schemas.microsoft.com/office/drawing/2014/main" id="{64955752-F066-4D7D-B1FB-D4B9E28CB344}"/>
            </a:ext>
          </a:extLst>
        </xdr:cNvPr>
        <xdr:cNvPicPr>
          <a:picLocks noChangeAspect="1"/>
        </xdr:cNvPicPr>
      </xdr:nvPicPr>
      <xdr:blipFill>
        <a:blip xmlns:r="http://schemas.openxmlformats.org/officeDocument/2006/relationships" r:embed="rId37"/>
        <a:stretch>
          <a:fillRect/>
        </a:stretch>
      </xdr:blipFill>
      <xdr:spPr>
        <a:xfrm>
          <a:off x="17064038" y="138845925"/>
          <a:ext cx="8190476" cy="2923809"/>
        </a:xfrm>
        <a:prstGeom prst="rect">
          <a:avLst/>
        </a:prstGeom>
      </xdr:spPr>
    </xdr:pic>
    <xdr:clientData/>
  </xdr:twoCellAnchor>
  <xdr:twoCellAnchor>
    <xdr:from>
      <xdr:col>8</xdr:col>
      <xdr:colOff>857250</xdr:colOff>
      <xdr:row>39</xdr:row>
      <xdr:rowOff>272143</xdr:rowOff>
    </xdr:from>
    <xdr:to>
      <xdr:col>8</xdr:col>
      <xdr:colOff>7827818</xdr:colOff>
      <xdr:row>39</xdr:row>
      <xdr:rowOff>4987637</xdr:rowOff>
    </xdr:to>
    <xdr:grpSp>
      <xdr:nvGrpSpPr>
        <xdr:cNvPr id="45" name="그룹 44">
          <a:extLst>
            <a:ext uri="{FF2B5EF4-FFF2-40B4-BE49-F238E27FC236}">
              <a16:creationId xmlns:a16="http://schemas.microsoft.com/office/drawing/2014/main" id="{2C566C5A-8007-414A-9FA8-AD70902EA6D5}"/>
            </a:ext>
          </a:extLst>
        </xdr:cNvPr>
        <xdr:cNvGrpSpPr/>
      </xdr:nvGrpSpPr>
      <xdr:grpSpPr>
        <a:xfrm>
          <a:off x="17188295" y="142523688"/>
          <a:ext cx="6970568" cy="4715494"/>
          <a:chOff x="7923068" y="135856188"/>
          <a:chExt cx="6970568" cy="4715494"/>
        </a:xfrm>
      </xdr:grpSpPr>
      <xdr:pic>
        <xdr:nvPicPr>
          <xdr:cNvPr id="46" name="그림 45">
            <a:extLst>
              <a:ext uri="{FF2B5EF4-FFF2-40B4-BE49-F238E27FC236}">
                <a16:creationId xmlns:a16="http://schemas.microsoft.com/office/drawing/2014/main" id="{36AF4923-8BE3-4E62-B928-E837524658EA}"/>
              </a:ext>
            </a:extLst>
          </xdr:cNvPr>
          <xdr:cNvPicPr>
            <a:picLocks noChangeAspect="1"/>
          </xdr:cNvPicPr>
        </xdr:nvPicPr>
        <xdr:blipFill>
          <a:blip xmlns:r="http://schemas.openxmlformats.org/officeDocument/2006/relationships" r:embed="rId38"/>
          <a:stretch>
            <a:fillRect/>
          </a:stretch>
        </xdr:blipFill>
        <xdr:spPr>
          <a:xfrm>
            <a:off x="7923068" y="135856188"/>
            <a:ext cx="6970568" cy="4524993"/>
          </a:xfrm>
          <a:prstGeom prst="rect">
            <a:avLst/>
          </a:prstGeom>
        </xdr:spPr>
      </xdr:pic>
      <xdr:sp macro="" textlink="">
        <xdr:nvSpPr>
          <xdr:cNvPr id="47" name="TextBox 46">
            <a:extLst>
              <a:ext uri="{FF2B5EF4-FFF2-40B4-BE49-F238E27FC236}">
                <a16:creationId xmlns:a16="http://schemas.microsoft.com/office/drawing/2014/main" id="{1492CC0E-0A5E-4B22-BBA1-EC18EE7A063C}"/>
              </a:ext>
            </a:extLst>
          </xdr:cNvPr>
          <xdr:cNvSpPr txBox="1"/>
        </xdr:nvSpPr>
        <xdr:spPr>
          <a:xfrm>
            <a:off x="9906000" y="140121409"/>
            <a:ext cx="1887682" cy="450273"/>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600"/>
              <a:t>본인 인증 </a:t>
            </a:r>
          </a:p>
        </xdr:txBody>
      </xdr:sp>
    </xdr:grpSp>
    <xdr:clientData/>
  </xdr:twoCellAnchor>
  <xdr:twoCellAnchor editAs="oneCell">
    <xdr:from>
      <xdr:col>8</xdr:col>
      <xdr:colOff>421822</xdr:colOff>
      <xdr:row>40</xdr:row>
      <xdr:rowOff>381000</xdr:rowOff>
    </xdr:from>
    <xdr:to>
      <xdr:col>8</xdr:col>
      <xdr:colOff>8002774</xdr:colOff>
      <xdr:row>40</xdr:row>
      <xdr:rowOff>2217964</xdr:rowOff>
    </xdr:to>
    <xdr:pic>
      <xdr:nvPicPr>
        <xdr:cNvPr id="48" name="그림 47">
          <a:extLst>
            <a:ext uri="{FF2B5EF4-FFF2-40B4-BE49-F238E27FC236}">
              <a16:creationId xmlns:a16="http://schemas.microsoft.com/office/drawing/2014/main" id="{B822D3B7-EA57-4947-8827-BB019EE7FBC4}"/>
            </a:ext>
          </a:extLst>
        </xdr:cNvPr>
        <xdr:cNvPicPr>
          <a:picLocks noChangeAspect="1"/>
        </xdr:cNvPicPr>
      </xdr:nvPicPr>
      <xdr:blipFill>
        <a:blip xmlns:r="http://schemas.openxmlformats.org/officeDocument/2006/relationships" r:embed="rId39"/>
        <a:stretch>
          <a:fillRect/>
        </a:stretch>
      </xdr:blipFill>
      <xdr:spPr>
        <a:xfrm>
          <a:off x="16747672" y="147828000"/>
          <a:ext cx="7580952" cy="1836964"/>
        </a:xfrm>
        <a:prstGeom prst="rect">
          <a:avLst/>
        </a:prstGeom>
      </xdr:spPr>
    </xdr:pic>
    <xdr:clientData/>
  </xdr:twoCellAnchor>
  <xdr:oneCellAnchor>
    <xdr:from>
      <xdr:col>8</xdr:col>
      <xdr:colOff>588818</xdr:colOff>
      <xdr:row>42</xdr:row>
      <xdr:rowOff>1160318</xdr:rowOff>
    </xdr:from>
    <xdr:ext cx="7325591" cy="2268682"/>
    <xdr:pic>
      <xdr:nvPicPr>
        <xdr:cNvPr id="49" name="그림 48">
          <a:extLst>
            <a:ext uri="{FF2B5EF4-FFF2-40B4-BE49-F238E27FC236}">
              <a16:creationId xmlns:a16="http://schemas.microsoft.com/office/drawing/2014/main" id="{2330F24F-6B3A-492D-B266-D2D385E86D08}"/>
            </a:ext>
          </a:extLst>
        </xdr:cNvPr>
        <xdr:cNvPicPr>
          <a:picLocks noChangeAspect="1"/>
        </xdr:cNvPicPr>
      </xdr:nvPicPr>
      <xdr:blipFill>
        <a:blip xmlns:r="http://schemas.openxmlformats.org/officeDocument/2006/relationships" r:embed="rId17"/>
        <a:stretch>
          <a:fillRect/>
        </a:stretch>
      </xdr:blipFill>
      <xdr:spPr>
        <a:xfrm>
          <a:off x="16914668" y="154427093"/>
          <a:ext cx="7325591" cy="2268682"/>
        </a:xfrm>
        <a:prstGeom prst="rect">
          <a:avLst/>
        </a:prstGeom>
      </xdr:spPr>
    </xdr:pic>
    <xdr:clientData/>
  </xdr:oneCellAnchor>
  <xdr:twoCellAnchor editAs="oneCell">
    <xdr:from>
      <xdr:col>8</xdr:col>
      <xdr:colOff>272143</xdr:colOff>
      <xdr:row>43</xdr:row>
      <xdr:rowOff>190500</xdr:rowOff>
    </xdr:from>
    <xdr:to>
      <xdr:col>8</xdr:col>
      <xdr:colOff>8357857</xdr:colOff>
      <xdr:row>43</xdr:row>
      <xdr:rowOff>3228103</xdr:rowOff>
    </xdr:to>
    <xdr:pic>
      <xdr:nvPicPr>
        <xdr:cNvPr id="50" name="그림 49">
          <a:extLst>
            <a:ext uri="{FF2B5EF4-FFF2-40B4-BE49-F238E27FC236}">
              <a16:creationId xmlns:a16="http://schemas.microsoft.com/office/drawing/2014/main" id="{3BCD8511-39C8-4F6A-8270-5FBADC5843EA}"/>
            </a:ext>
          </a:extLst>
        </xdr:cNvPr>
        <xdr:cNvPicPr>
          <a:picLocks noChangeAspect="1"/>
        </xdr:cNvPicPr>
      </xdr:nvPicPr>
      <xdr:blipFill>
        <a:blip xmlns:r="http://schemas.openxmlformats.org/officeDocument/2006/relationships" r:embed="rId40"/>
        <a:stretch>
          <a:fillRect/>
        </a:stretch>
      </xdr:blipFill>
      <xdr:spPr>
        <a:xfrm>
          <a:off x="16597993" y="158000700"/>
          <a:ext cx="8085714" cy="3037603"/>
        </a:xfrm>
        <a:prstGeom prst="rect">
          <a:avLst/>
        </a:prstGeom>
      </xdr:spPr>
    </xdr:pic>
    <xdr:clientData/>
  </xdr:twoCellAnchor>
  <xdr:twoCellAnchor editAs="oneCell">
    <xdr:from>
      <xdr:col>8</xdr:col>
      <xdr:colOff>734785</xdr:colOff>
      <xdr:row>36</xdr:row>
      <xdr:rowOff>653142</xdr:rowOff>
    </xdr:from>
    <xdr:to>
      <xdr:col>8</xdr:col>
      <xdr:colOff>8315737</xdr:colOff>
      <xdr:row>36</xdr:row>
      <xdr:rowOff>2119809</xdr:rowOff>
    </xdr:to>
    <xdr:pic>
      <xdr:nvPicPr>
        <xdr:cNvPr id="51" name="그림 50">
          <a:extLst>
            <a:ext uri="{FF2B5EF4-FFF2-40B4-BE49-F238E27FC236}">
              <a16:creationId xmlns:a16="http://schemas.microsoft.com/office/drawing/2014/main" id="{EE7F5BE4-C2CD-4EDA-A82F-43E51DD7D125}"/>
            </a:ext>
          </a:extLst>
        </xdr:cNvPr>
        <xdr:cNvPicPr>
          <a:picLocks noChangeAspect="1"/>
        </xdr:cNvPicPr>
      </xdr:nvPicPr>
      <xdr:blipFill>
        <a:blip xmlns:r="http://schemas.openxmlformats.org/officeDocument/2006/relationships" r:embed="rId41"/>
        <a:stretch>
          <a:fillRect/>
        </a:stretch>
      </xdr:blipFill>
      <xdr:spPr>
        <a:xfrm>
          <a:off x="17060635" y="130574142"/>
          <a:ext cx="7580952" cy="1466667"/>
        </a:xfrm>
        <a:prstGeom prst="rect">
          <a:avLst/>
        </a:prstGeom>
      </xdr:spPr>
    </xdr:pic>
    <xdr:clientData/>
  </xdr:twoCellAnchor>
  <xdr:twoCellAnchor editAs="oneCell">
    <xdr:from>
      <xdr:col>8</xdr:col>
      <xdr:colOff>571499</xdr:colOff>
      <xdr:row>44</xdr:row>
      <xdr:rowOff>244930</xdr:rowOff>
    </xdr:from>
    <xdr:to>
      <xdr:col>8</xdr:col>
      <xdr:colOff>8205107</xdr:colOff>
      <xdr:row>44</xdr:row>
      <xdr:rowOff>2797097</xdr:rowOff>
    </xdr:to>
    <xdr:pic>
      <xdr:nvPicPr>
        <xdr:cNvPr id="52" name="그림 51">
          <a:extLst>
            <a:ext uri="{FF2B5EF4-FFF2-40B4-BE49-F238E27FC236}">
              <a16:creationId xmlns:a16="http://schemas.microsoft.com/office/drawing/2014/main" id="{61785AD6-889A-45BF-B42A-36FBF8BFEAD2}"/>
            </a:ext>
          </a:extLst>
        </xdr:cNvPr>
        <xdr:cNvPicPr>
          <a:picLocks noChangeAspect="1"/>
        </xdr:cNvPicPr>
      </xdr:nvPicPr>
      <xdr:blipFill>
        <a:blip xmlns:r="http://schemas.openxmlformats.org/officeDocument/2006/relationships" r:embed="rId42"/>
        <a:stretch>
          <a:fillRect/>
        </a:stretch>
      </xdr:blipFill>
      <xdr:spPr>
        <a:xfrm>
          <a:off x="16897349" y="161512705"/>
          <a:ext cx="7633608" cy="2552167"/>
        </a:xfrm>
        <a:prstGeom prst="rect">
          <a:avLst/>
        </a:prstGeom>
      </xdr:spPr>
    </xdr:pic>
    <xdr:clientData/>
  </xdr:twoCellAnchor>
  <xdr:twoCellAnchor editAs="oneCell">
    <xdr:from>
      <xdr:col>8</xdr:col>
      <xdr:colOff>10167938</xdr:colOff>
      <xdr:row>39</xdr:row>
      <xdr:rowOff>476250</xdr:rowOff>
    </xdr:from>
    <xdr:to>
      <xdr:col>8</xdr:col>
      <xdr:colOff>13796540</xdr:colOff>
      <xdr:row>39</xdr:row>
      <xdr:rowOff>4875898</xdr:rowOff>
    </xdr:to>
    <xdr:pic>
      <xdr:nvPicPr>
        <xdr:cNvPr id="53" name="그림 52">
          <a:extLst>
            <a:ext uri="{FF2B5EF4-FFF2-40B4-BE49-F238E27FC236}">
              <a16:creationId xmlns:a16="http://schemas.microsoft.com/office/drawing/2014/main" id="{9630CD3D-F9E3-4478-B870-66A7A97A12FD}"/>
            </a:ext>
          </a:extLst>
        </xdr:cNvPr>
        <xdr:cNvPicPr>
          <a:picLocks noChangeAspect="1"/>
        </xdr:cNvPicPr>
      </xdr:nvPicPr>
      <xdr:blipFill>
        <a:blip xmlns:r="http://schemas.openxmlformats.org/officeDocument/2006/relationships" r:embed="rId43"/>
        <a:stretch>
          <a:fillRect/>
        </a:stretch>
      </xdr:blipFill>
      <xdr:spPr>
        <a:xfrm>
          <a:off x="26493788" y="142722600"/>
          <a:ext cx="3628602" cy="4399648"/>
        </a:xfrm>
        <a:prstGeom prst="rect">
          <a:avLst/>
        </a:prstGeom>
      </xdr:spPr>
    </xdr:pic>
    <xdr:clientData/>
  </xdr:twoCellAnchor>
  <xdr:twoCellAnchor>
    <xdr:from>
      <xdr:col>8</xdr:col>
      <xdr:colOff>8691561</xdr:colOff>
      <xdr:row>39</xdr:row>
      <xdr:rowOff>1881187</xdr:rowOff>
    </xdr:from>
    <xdr:to>
      <xdr:col>8</xdr:col>
      <xdr:colOff>10001249</xdr:colOff>
      <xdr:row>39</xdr:row>
      <xdr:rowOff>2976562</xdr:rowOff>
    </xdr:to>
    <xdr:sp macro="" textlink="">
      <xdr:nvSpPr>
        <xdr:cNvPr id="54" name="화살표: 오른쪽 53">
          <a:extLst>
            <a:ext uri="{FF2B5EF4-FFF2-40B4-BE49-F238E27FC236}">
              <a16:creationId xmlns:a16="http://schemas.microsoft.com/office/drawing/2014/main" id="{794AF8AA-F3CD-4AB0-94DE-A9975B82EFA3}"/>
            </a:ext>
          </a:extLst>
        </xdr:cNvPr>
        <xdr:cNvSpPr/>
      </xdr:nvSpPr>
      <xdr:spPr>
        <a:xfrm>
          <a:off x="25017411" y="144127537"/>
          <a:ext cx="1309688" cy="10953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3020785</xdr:colOff>
      <xdr:row>5</xdr:row>
      <xdr:rowOff>2340428</xdr:rowOff>
    </xdr:from>
    <xdr:to>
      <xdr:col>8</xdr:col>
      <xdr:colOff>5660571</xdr:colOff>
      <xdr:row>5</xdr:row>
      <xdr:rowOff>2694214</xdr:rowOff>
    </xdr:to>
    <xdr:sp macro="" textlink="">
      <xdr:nvSpPr>
        <xdr:cNvPr id="55" name="TextBox 54">
          <a:extLst>
            <a:ext uri="{FF2B5EF4-FFF2-40B4-BE49-F238E27FC236}">
              <a16:creationId xmlns:a16="http://schemas.microsoft.com/office/drawing/2014/main" id="{29DA7A6A-3E31-4613-8307-13E30A0A04B5}"/>
            </a:ext>
          </a:extLst>
        </xdr:cNvPr>
        <xdr:cNvSpPr txBox="1"/>
      </xdr:nvSpPr>
      <xdr:spPr>
        <a:xfrm>
          <a:off x="19346635" y="13389428"/>
          <a:ext cx="2639786" cy="35378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a:t>(</a:t>
          </a:r>
          <a:r>
            <a:rPr lang="ko-KR" altLang="en-US" sz="1100"/>
            <a:t>추가 발급 시 제출 불필요</a:t>
          </a:r>
          <a:r>
            <a:rPr lang="en-US" altLang="ko-KR" sz="1100"/>
            <a:t>)</a:t>
          </a:r>
          <a:r>
            <a:rPr lang="en-US" altLang="ko-KR" sz="1100" baseline="0"/>
            <a:t> </a:t>
          </a:r>
          <a:endParaRPr lang="ko-KR" altLang="en-US" sz="1100"/>
        </a:p>
      </xdr:txBody>
    </xdr:sp>
    <xdr:clientData/>
  </xdr:twoCellAnchor>
  <xdr:twoCellAnchor>
    <xdr:from>
      <xdr:col>8</xdr:col>
      <xdr:colOff>3200399</xdr:colOff>
      <xdr:row>5</xdr:row>
      <xdr:rowOff>2710543</xdr:rowOff>
    </xdr:from>
    <xdr:to>
      <xdr:col>8</xdr:col>
      <xdr:colOff>5840185</xdr:colOff>
      <xdr:row>5</xdr:row>
      <xdr:rowOff>3064329</xdr:rowOff>
    </xdr:to>
    <xdr:sp macro="" textlink="">
      <xdr:nvSpPr>
        <xdr:cNvPr id="56" name="TextBox 55">
          <a:extLst>
            <a:ext uri="{FF2B5EF4-FFF2-40B4-BE49-F238E27FC236}">
              <a16:creationId xmlns:a16="http://schemas.microsoft.com/office/drawing/2014/main" id="{6F70DBA8-6DFE-4C96-9D38-428965ACDD51}"/>
            </a:ext>
          </a:extLst>
        </xdr:cNvPr>
        <xdr:cNvSpPr txBox="1"/>
      </xdr:nvSpPr>
      <xdr:spPr>
        <a:xfrm>
          <a:off x="19526249" y="13759543"/>
          <a:ext cx="2639786" cy="35378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a:t>(</a:t>
          </a:r>
          <a:r>
            <a:rPr lang="ko-KR" altLang="en-US" sz="1100"/>
            <a:t>추가 발급 시 제출 불필요</a:t>
          </a:r>
          <a:r>
            <a:rPr lang="en-US" altLang="ko-KR" sz="1100"/>
            <a:t>)</a:t>
          </a:r>
          <a:r>
            <a:rPr lang="en-US" altLang="ko-KR" sz="1100" baseline="0"/>
            <a:t> </a:t>
          </a:r>
          <a:endParaRPr lang="ko-KR" altLang="en-US" sz="1100"/>
        </a:p>
      </xdr:txBody>
    </xdr:sp>
    <xdr:clientData/>
  </xdr:twoCellAnchor>
  <xdr:twoCellAnchor editAs="oneCell">
    <xdr:from>
      <xdr:col>8</xdr:col>
      <xdr:colOff>294409</xdr:colOff>
      <xdr:row>45</xdr:row>
      <xdr:rowOff>398318</xdr:rowOff>
    </xdr:from>
    <xdr:to>
      <xdr:col>8</xdr:col>
      <xdr:colOff>8370599</xdr:colOff>
      <xdr:row>45</xdr:row>
      <xdr:rowOff>4866408</xdr:rowOff>
    </xdr:to>
    <xdr:pic>
      <xdr:nvPicPr>
        <xdr:cNvPr id="57" name="그림 56">
          <a:extLst>
            <a:ext uri="{FF2B5EF4-FFF2-40B4-BE49-F238E27FC236}">
              <a16:creationId xmlns:a16="http://schemas.microsoft.com/office/drawing/2014/main" id="{51A1A844-A6CB-4804-A52E-3F0F71C8B133}"/>
            </a:ext>
          </a:extLst>
        </xdr:cNvPr>
        <xdr:cNvPicPr>
          <a:picLocks noChangeAspect="1"/>
        </xdr:cNvPicPr>
      </xdr:nvPicPr>
      <xdr:blipFill>
        <a:blip xmlns:r="http://schemas.openxmlformats.org/officeDocument/2006/relationships" r:embed="rId44"/>
        <a:stretch>
          <a:fillRect/>
        </a:stretch>
      </xdr:blipFill>
      <xdr:spPr>
        <a:xfrm>
          <a:off x="16620259" y="164628368"/>
          <a:ext cx="8076190" cy="4468090"/>
        </a:xfrm>
        <a:prstGeom prst="rect">
          <a:avLst/>
        </a:prstGeom>
      </xdr:spPr>
    </xdr:pic>
    <xdr:clientData/>
  </xdr:twoCellAnchor>
  <xdr:twoCellAnchor editAs="oneCell">
    <xdr:from>
      <xdr:col>8</xdr:col>
      <xdr:colOff>606136</xdr:colOff>
      <xdr:row>41</xdr:row>
      <xdr:rowOff>121227</xdr:rowOff>
    </xdr:from>
    <xdr:to>
      <xdr:col>8</xdr:col>
      <xdr:colOff>7015660</xdr:colOff>
      <xdr:row>41</xdr:row>
      <xdr:rowOff>3169675</xdr:rowOff>
    </xdr:to>
    <xdr:pic>
      <xdr:nvPicPr>
        <xdr:cNvPr id="58" name="그림 57">
          <a:extLst>
            <a:ext uri="{FF2B5EF4-FFF2-40B4-BE49-F238E27FC236}">
              <a16:creationId xmlns:a16="http://schemas.microsoft.com/office/drawing/2014/main" id="{A74988EC-CCDD-46A6-986D-CC8C87DB9262}"/>
            </a:ext>
          </a:extLst>
        </xdr:cNvPr>
        <xdr:cNvPicPr>
          <a:picLocks noChangeAspect="1"/>
        </xdr:cNvPicPr>
      </xdr:nvPicPr>
      <xdr:blipFill>
        <a:blip xmlns:r="http://schemas.openxmlformats.org/officeDocument/2006/relationships" r:embed="rId45"/>
        <a:stretch>
          <a:fillRect/>
        </a:stretch>
      </xdr:blipFill>
      <xdr:spPr>
        <a:xfrm>
          <a:off x="16931986" y="149930427"/>
          <a:ext cx="6409524" cy="3048448"/>
        </a:xfrm>
        <a:prstGeom prst="rect">
          <a:avLst/>
        </a:prstGeom>
      </xdr:spPr>
    </xdr:pic>
    <xdr:clientData/>
  </xdr:twoCellAnchor>
  <xdr:twoCellAnchor editAs="oneCell">
    <xdr:from>
      <xdr:col>8</xdr:col>
      <xdr:colOff>775607</xdr:colOff>
      <xdr:row>46</xdr:row>
      <xdr:rowOff>231321</xdr:rowOff>
    </xdr:from>
    <xdr:to>
      <xdr:col>8</xdr:col>
      <xdr:colOff>6518464</xdr:colOff>
      <xdr:row>46</xdr:row>
      <xdr:rowOff>3671454</xdr:rowOff>
    </xdr:to>
    <xdr:pic>
      <xdr:nvPicPr>
        <xdr:cNvPr id="59" name="그림 58">
          <a:extLst>
            <a:ext uri="{FF2B5EF4-FFF2-40B4-BE49-F238E27FC236}">
              <a16:creationId xmlns:a16="http://schemas.microsoft.com/office/drawing/2014/main" id="{FC27406E-5F26-4BB4-8A4D-38A5A910E00C}"/>
            </a:ext>
          </a:extLst>
        </xdr:cNvPr>
        <xdr:cNvPicPr>
          <a:picLocks noChangeAspect="1"/>
        </xdr:cNvPicPr>
      </xdr:nvPicPr>
      <xdr:blipFill>
        <a:blip xmlns:r="http://schemas.openxmlformats.org/officeDocument/2006/relationships" r:embed="rId46"/>
        <a:stretch>
          <a:fillRect/>
        </a:stretch>
      </xdr:blipFill>
      <xdr:spPr>
        <a:xfrm>
          <a:off x="17101457" y="169662021"/>
          <a:ext cx="5742857" cy="3440133"/>
        </a:xfrm>
        <a:prstGeom prst="rect">
          <a:avLst/>
        </a:prstGeom>
      </xdr:spPr>
    </xdr:pic>
    <xdr:clientData/>
  </xdr:twoCellAnchor>
  <xdr:twoCellAnchor editAs="oneCell">
    <xdr:from>
      <xdr:col>8</xdr:col>
      <xdr:colOff>658091</xdr:colOff>
      <xdr:row>47</xdr:row>
      <xdr:rowOff>571500</xdr:rowOff>
    </xdr:from>
    <xdr:to>
      <xdr:col>8</xdr:col>
      <xdr:colOff>12086662</xdr:colOff>
      <xdr:row>47</xdr:row>
      <xdr:rowOff>2942929</xdr:rowOff>
    </xdr:to>
    <xdr:pic>
      <xdr:nvPicPr>
        <xdr:cNvPr id="60" name="그림 59">
          <a:extLst>
            <a:ext uri="{FF2B5EF4-FFF2-40B4-BE49-F238E27FC236}">
              <a16:creationId xmlns:a16="http://schemas.microsoft.com/office/drawing/2014/main" id="{94F523C7-2779-429B-83A0-6AA447E5D216}"/>
            </a:ext>
          </a:extLst>
        </xdr:cNvPr>
        <xdr:cNvPicPr>
          <a:picLocks noChangeAspect="1"/>
        </xdr:cNvPicPr>
      </xdr:nvPicPr>
      <xdr:blipFill>
        <a:blip xmlns:r="http://schemas.openxmlformats.org/officeDocument/2006/relationships" r:embed="rId47"/>
        <a:stretch>
          <a:fillRect/>
        </a:stretch>
      </xdr:blipFill>
      <xdr:spPr>
        <a:xfrm>
          <a:off x="16983941" y="173755050"/>
          <a:ext cx="11428571" cy="2371429"/>
        </a:xfrm>
        <a:prstGeom prst="rect">
          <a:avLst/>
        </a:prstGeom>
      </xdr:spPr>
    </xdr:pic>
    <xdr:clientData/>
  </xdr:twoCellAnchor>
  <xdr:twoCellAnchor editAs="oneCell">
    <xdr:from>
      <xdr:col>8</xdr:col>
      <xdr:colOff>571500</xdr:colOff>
      <xdr:row>48</xdr:row>
      <xdr:rowOff>142876</xdr:rowOff>
    </xdr:from>
    <xdr:to>
      <xdr:col>8</xdr:col>
      <xdr:colOff>10800071</xdr:colOff>
      <xdr:row>48</xdr:row>
      <xdr:rowOff>3762376</xdr:rowOff>
    </xdr:to>
    <xdr:pic>
      <xdr:nvPicPr>
        <xdr:cNvPr id="61" name="그림 60">
          <a:extLst>
            <a:ext uri="{FF2B5EF4-FFF2-40B4-BE49-F238E27FC236}">
              <a16:creationId xmlns:a16="http://schemas.microsoft.com/office/drawing/2014/main" id="{6C3127CA-96BF-4BE5-A06E-41DAEF70B991}"/>
            </a:ext>
          </a:extLst>
        </xdr:cNvPr>
        <xdr:cNvPicPr>
          <a:picLocks noChangeAspect="1"/>
        </xdr:cNvPicPr>
      </xdr:nvPicPr>
      <xdr:blipFill>
        <a:blip xmlns:r="http://schemas.openxmlformats.org/officeDocument/2006/relationships" r:embed="rId48"/>
        <a:stretch>
          <a:fillRect/>
        </a:stretch>
      </xdr:blipFill>
      <xdr:spPr>
        <a:xfrm>
          <a:off x="16897350" y="176755426"/>
          <a:ext cx="10228571" cy="3619500"/>
        </a:xfrm>
        <a:prstGeom prst="rect">
          <a:avLst/>
        </a:prstGeom>
      </xdr:spPr>
    </xdr:pic>
    <xdr:clientData/>
  </xdr:twoCellAnchor>
  <xdr:twoCellAnchor editAs="oneCell">
    <xdr:from>
      <xdr:col>8</xdr:col>
      <xdr:colOff>802822</xdr:colOff>
      <xdr:row>50</xdr:row>
      <xdr:rowOff>857250</xdr:rowOff>
    </xdr:from>
    <xdr:to>
      <xdr:col>8</xdr:col>
      <xdr:colOff>10031393</xdr:colOff>
      <xdr:row>50</xdr:row>
      <xdr:rowOff>3047726</xdr:rowOff>
    </xdr:to>
    <xdr:pic>
      <xdr:nvPicPr>
        <xdr:cNvPr id="62" name="그림 61">
          <a:extLst>
            <a:ext uri="{FF2B5EF4-FFF2-40B4-BE49-F238E27FC236}">
              <a16:creationId xmlns:a16="http://schemas.microsoft.com/office/drawing/2014/main" id="{DC265DB5-DCA4-4E48-92F6-41CBF85FEEFF}"/>
            </a:ext>
          </a:extLst>
        </xdr:cNvPr>
        <xdr:cNvPicPr>
          <a:picLocks noChangeAspect="1"/>
        </xdr:cNvPicPr>
      </xdr:nvPicPr>
      <xdr:blipFill>
        <a:blip xmlns:r="http://schemas.openxmlformats.org/officeDocument/2006/relationships" r:embed="rId49"/>
        <a:stretch>
          <a:fillRect/>
        </a:stretch>
      </xdr:blipFill>
      <xdr:spPr>
        <a:xfrm>
          <a:off x="17128672" y="185718450"/>
          <a:ext cx="9228571" cy="2190476"/>
        </a:xfrm>
        <a:prstGeom prst="rect">
          <a:avLst/>
        </a:prstGeom>
      </xdr:spPr>
    </xdr:pic>
    <xdr:clientData/>
  </xdr:twoCellAnchor>
  <xdr:twoCellAnchor>
    <xdr:from>
      <xdr:col>8</xdr:col>
      <xdr:colOff>1088572</xdr:colOff>
      <xdr:row>49</xdr:row>
      <xdr:rowOff>1020536</xdr:rowOff>
    </xdr:from>
    <xdr:to>
      <xdr:col>8</xdr:col>
      <xdr:colOff>11679048</xdr:colOff>
      <xdr:row>49</xdr:row>
      <xdr:rowOff>3211012</xdr:rowOff>
    </xdr:to>
    <xdr:grpSp>
      <xdr:nvGrpSpPr>
        <xdr:cNvPr id="63" name="그룹 62">
          <a:extLst>
            <a:ext uri="{FF2B5EF4-FFF2-40B4-BE49-F238E27FC236}">
              <a16:creationId xmlns:a16="http://schemas.microsoft.com/office/drawing/2014/main" id="{264EC4E0-9643-47F5-9040-1FEC59A35BC5}"/>
            </a:ext>
          </a:extLst>
        </xdr:cNvPr>
        <xdr:cNvGrpSpPr/>
      </xdr:nvGrpSpPr>
      <xdr:grpSpPr>
        <a:xfrm>
          <a:off x="17419617" y="181424036"/>
          <a:ext cx="10590476" cy="2190476"/>
          <a:chOff x="9089572" y="174756536"/>
          <a:chExt cx="10590476" cy="2190476"/>
        </a:xfrm>
      </xdr:grpSpPr>
      <xdr:pic>
        <xdr:nvPicPr>
          <xdr:cNvPr id="64" name="그림 63">
            <a:extLst>
              <a:ext uri="{FF2B5EF4-FFF2-40B4-BE49-F238E27FC236}">
                <a16:creationId xmlns:a16="http://schemas.microsoft.com/office/drawing/2014/main" id="{B4B3BD80-FC6E-472A-B14D-64160B76C38F}"/>
              </a:ext>
            </a:extLst>
          </xdr:cNvPr>
          <xdr:cNvPicPr>
            <a:picLocks noChangeAspect="1"/>
          </xdr:cNvPicPr>
        </xdr:nvPicPr>
        <xdr:blipFill>
          <a:blip xmlns:r="http://schemas.openxmlformats.org/officeDocument/2006/relationships" r:embed="rId50"/>
          <a:stretch>
            <a:fillRect/>
          </a:stretch>
        </xdr:blipFill>
        <xdr:spPr>
          <a:xfrm>
            <a:off x="9089572" y="174756536"/>
            <a:ext cx="10590476" cy="2190476"/>
          </a:xfrm>
          <a:prstGeom prst="rect">
            <a:avLst/>
          </a:prstGeom>
        </xdr:spPr>
      </xdr:pic>
      <xdr:sp macro="" textlink="">
        <xdr:nvSpPr>
          <xdr:cNvPr id="65" name="TextBox 64">
            <a:extLst>
              <a:ext uri="{FF2B5EF4-FFF2-40B4-BE49-F238E27FC236}">
                <a16:creationId xmlns:a16="http://schemas.microsoft.com/office/drawing/2014/main" id="{751FACF1-B438-445A-9A24-25AFCEB5DD25}"/>
              </a:ext>
            </a:extLst>
          </xdr:cNvPr>
          <xdr:cNvSpPr txBox="1"/>
        </xdr:nvSpPr>
        <xdr:spPr>
          <a:xfrm>
            <a:off x="10300607" y="174810964"/>
            <a:ext cx="1524000" cy="857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2000"/>
              <a:t>(2</a:t>
            </a:r>
            <a:r>
              <a:rPr lang="ko-KR" altLang="en-US" sz="2000"/>
              <a:t>형</a:t>
            </a:r>
            <a:r>
              <a:rPr lang="en-US" altLang="ko-KR" sz="2000"/>
              <a:t>)</a:t>
            </a:r>
            <a:endParaRPr lang="ko-KR" altLang="en-US" sz="2000"/>
          </a:p>
        </xdr:txBody>
      </xdr:sp>
    </xdr:grpSp>
    <xdr:clientData/>
  </xdr:twoCellAnchor>
  <xdr:twoCellAnchor editAs="oneCell">
    <xdr:from>
      <xdr:col>8</xdr:col>
      <xdr:colOff>346364</xdr:colOff>
      <xdr:row>28</xdr:row>
      <xdr:rowOff>242454</xdr:rowOff>
    </xdr:from>
    <xdr:to>
      <xdr:col>8</xdr:col>
      <xdr:colOff>2974935</xdr:colOff>
      <xdr:row>28</xdr:row>
      <xdr:rowOff>909121</xdr:rowOff>
    </xdr:to>
    <xdr:pic>
      <xdr:nvPicPr>
        <xdr:cNvPr id="66" name="그림 65">
          <a:extLst>
            <a:ext uri="{FF2B5EF4-FFF2-40B4-BE49-F238E27FC236}">
              <a16:creationId xmlns:a16="http://schemas.microsoft.com/office/drawing/2014/main" id="{CAB18C7D-2A2E-47B6-B5E5-F1A64318D079}"/>
            </a:ext>
          </a:extLst>
        </xdr:cNvPr>
        <xdr:cNvPicPr>
          <a:picLocks noChangeAspect="1"/>
        </xdr:cNvPicPr>
      </xdr:nvPicPr>
      <xdr:blipFill>
        <a:blip xmlns:r="http://schemas.openxmlformats.org/officeDocument/2006/relationships" r:embed="rId51"/>
        <a:stretch>
          <a:fillRect/>
        </a:stretch>
      </xdr:blipFill>
      <xdr:spPr>
        <a:xfrm>
          <a:off x="16672214" y="95406729"/>
          <a:ext cx="2628571" cy="666667"/>
        </a:xfrm>
        <a:prstGeom prst="rect">
          <a:avLst/>
        </a:prstGeom>
      </xdr:spPr>
    </xdr:pic>
    <xdr:clientData/>
  </xdr:twoCellAnchor>
  <xdr:twoCellAnchor editAs="oneCell">
    <xdr:from>
      <xdr:col>8</xdr:col>
      <xdr:colOff>363682</xdr:colOff>
      <xdr:row>23</xdr:row>
      <xdr:rowOff>2026227</xdr:rowOff>
    </xdr:from>
    <xdr:to>
      <xdr:col>8</xdr:col>
      <xdr:colOff>10230349</xdr:colOff>
      <xdr:row>23</xdr:row>
      <xdr:rowOff>4035136</xdr:rowOff>
    </xdr:to>
    <xdr:pic>
      <xdr:nvPicPr>
        <xdr:cNvPr id="67" name="그림 66">
          <a:extLst>
            <a:ext uri="{FF2B5EF4-FFF2-40B4-BE49-F238E27FC236}">
              <a16:creationId xmlns:a16="http://schemas.microsoft.com/office/drawing/2014/main" id="{C522EB8A-7763-4C87-834E-6135FC5CE514}"/>
            </a:ext>
          </a:extLst>
        </xdr:cNvPr>
        <xdr:cNvPicPr>
          <a:picLocks noChangeAspect="1"/>
        </xdr:cNvPicPr>
      </xdr:nvPicPr>
      <xdr:blipFill>
        <a:blip xmlns:r="http://schemas.openxmlformats.org/officeDocument/2006/relationships" r:embed="rId52"/>
        <a:stretch>
          <a:fillRect/>
        </a:stretch>
      </xdr:blipFill>
      <xdr:spPr>
        <a:xfrm>
          <a:off x="16689532" y="80740827"/>
          <a:ext cx="9866667" cy="2008909"/>
        </a:xfrm>
        <a:prstGeom prst="rect">
          <a:avLst/>
        </a:prstGeom>
      </xdr:spPr>
    </xdr:pic>
    <xdr:clientData/>
  </xdr:twoCellAnchor>
  <xdr:twoCellAnchor editAs="oneCell">
    <xdr:from>
      <xdr:col>8</xdr:col>
      <xdr:colOff>3844637</xdr:colOff>
      <xdr:row>28</xdr:row>
      <xdr:rowOff>34637</xdr:rowOff>
    </xdr:from>
    <xdr:to>
      <xdr:col>8</xdr:col>
      <xdr:colOff>8587494</xdr:colOff>
      <xdr:row>28</xdr:row>
      <xdr:rowOff>4762501</xdr:rowOff>
    </xdr:to>
    <xdr:pic>
      <xdr:nvPicPr>
        <xdr:cNvPr id="68" name="그림 67">
          <a:extLst>
            <a:ext uri="{FF2B5EF4-FFF2-40B4-BE49-F238E27FC236}">
              <a16:creationId xmlns:a16="http://schemas.microsoft.com/office/drawing/2014/main" id="{73B3B153-F05B-4FD4-884B-5FD336A37035}"/>
            </a:ext>
          </a:extLst>
        </xdr:cNvPr>
        <xdr:cNvPicPr>
          <a:picLocks noChangeAspect="1"/>
        </xdr:cNvPicPr>
      </xdr:nvPicPr>
      <xdr:blipFill>
        <a:blip xmlns:r="http://schemas.openxmlformats.org/officeDocument/2006/relationships" r:embed="rId53"/>
        <a:stretch>
          <a:fillRect/>
        </a:stretch>
      </xdr:blipFill>
      <xdr:spPr>
        <a:xfrm>
          <a:off x="20170487" y="95198912"/>
          <a:ext cx="4742857" cy="4727864"/>
        </a:xfrm>
        <a:prstGeom prst="rect">
          <a:avLst/>
        </a:prstGeom>
      </xdr:spPr>
    </xdr:pic>
    <xdr:clientData/>
  </xdr:twoCellAnchor>
  <xdr:twoCellAnchor editAs="oneCell">
    <xdr:from>
      <xdr:col>8</xdr:col>
      <xdr:colOff>312963</xdr:colOff>
      <xdr:row>51</xdr:row>
      <xdr:rowOff>381003</xdr:rowOff>
    </xdr:from>
    <xdr:to>
      <xdr:col>8</xdr:col>
      <xdr:colOff>10922487</xdr:colOff>
      <xdr:row>51</xdr:row>
      <xdr:rowOff>2993573</xdr:rowOff>
    </xdr:to>
    <xdr:pic>
      <xdr:nvPicPr>
        <xdr:cNvPr id="69" name="그림 68">
          <a:extLst>
            <a:ext uri="{FF2B5EF4-FFF2-40B4-BE49-F238E27FC236}">
              <a16:creationId xmlns:a16="http://schemas.microsoft.com/office/drawing/2014/main" id="{4A6DC303-0506-479A-8449-C49B4BCC178F}"/>
            </a:ext>
          </a:extLst>
        </xdr:cNvPr>
        <xdr:cNvPicPr>
          <a:picLocks noChangeAspect="1"/>
        </xdr:cNvPicPr>
      </xdr:nvPicPr>
      <xdr:blipFill>
        <a:blip xmlns:r="http://schemas.openxmlformats.org/officeDocument/2006/relationships" r:embed="rId54"/>
        <a:stretch>
          <a:fillRect/>
        </a:stretch>
      </xdr:blipFill>
      <xdr:spPr>
        <a:xfrm>
          <a:off x="16638813" y="188804553"/>
          <a:ext cx="10609524" cy="2612570"/>
        </a:xfrm>
        <a:prstGeom prst="rect">
          <a:avLst/>
        </a:prstGeom>
      </xdr:spPr>
    </xdr:pic>
    <xdr:clientData/>
  </xdr:twoCellAnchor>
  <xdr:oneCellAnchor>
    <xdr:from>
      <xdr:col>8</xdr:col>
      <xdr:colOff>1918608</xdr:colOff>
      <xdr:row>51</xdr:row>
      <xdr:rowOff>394607</xdr:rowOff>
    </xdr:from>
    <xdr:ext cx="1442357" cy="402803"/>
    <xdr:sp macro="" textlink="">
      <xdr:nvSpPr>
        <xdr:cNvPr id="70" name="TextBox 69">
          <a:extLst>
            <a:ext uri="{FF2B5EF4-FFF2-40B4-BE49-F238E27FC236}">
              <a16:creationId xmlns:a16="http://schemas.microsoft.com/office/drawing/2014/main" id="{EB1E2DDC-F1E0-4DA9-ADB9-BDBAB6180841}"/>
            </a:ext>
          </a:extLst>
        </xdr:cNvPr>
        <xdr:cNvSpPr txBox="1"/>
      </xdr:nvSpPr>
      <xdr:spPr>
        <a:xfrm>
          <a:off x="18244458" y="188818157"/>
          <a:ext cx="1442357" cy="402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altLang="ko-KR" sz="1400"/>
            <a:t>(</a:t>
          </a:r>
          <a:r>
            <a:rPr lang="ko-KR" altLang="en-US" sz="1400"/>
            <a:t>확인용</a:t>
          </a:r>
          <a:r>
            <a:rPr lang="en-US" altLang="ko-KR" sz="1400"/>
            <a:t>)</a:t>
          </a:r>
          <a:endParaRPr lang="ko-KR" altLang="en-US" sz="1400"/>
        </a:p>
      </xdr:txBody>
    </xdr:sp>
    <xdr:clientData/>
  </xdr:oneCellAnchor>
  <xdr:twoCellAnchor editAs="oneCell">
    <xdr:from>
      <xdr:col>8</xdr:col>
      <xdr:colOff>717178</xdr:colOff>
      <xdr:row>52</xdr:row>
      <xdr:rowOff>324971</xdr:rowOff>
    </xdr:from>
    <xdr:to>
      <xdr:col>8</xdr:col>
      <xdr:colOff>9043148</xdr:colOff>
      <xdr:row>52</xdr:row>
      <xdr:rowOff>2409265</xdr:rowOff>
    </xdr:to>
    <xdr:pic>
      <xdr:nvPicPr>
        <xdr:cNvPr id="71" name="그림 70">
          <a:extLst>
            <a:ext uri="{FF2B5EF4-FFF2-40B4-BE49-F238E27FC236}">
              <a16:creationId xmlns:a16="http://schemas.microsoft.com/office/drawing/2014/main" id="{772C4E15-1C8E-4611-90C2-D913048F3AB3}"/>
            </a:ext>
          </a:extLst>
        </xdr:cNvPr>
        <xdr:cNvPicPr>
          <a:picLocks noChangeAspect="1"/>
        </xdr:cNvPicPr>
      </xdr:nvPicPr>
      <xdr:blipFill>
        <a:blip xmlns:r="http://schemas.openxmlformats.org/officeDocument/2006/relationships" r:embed="rId55"/>
        <a:stretch>
          <a:fillRect/>
        </a:stretch>
      </xdr:blipFill>
      <xdr:spPr>
        <a:xfrm>
          <a:off x="17043028" y="192044171"/>
          <a:ext cx="8325970" cy="208429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10</xdr:col>
      <xdr:colOff>1646465</xdr:colOff>
      <xdr:row>15</xdr:row>
      <xdr:rowOff>54429</xdr:rowOff>
    </xdr:from>
    <xdr:to>
      <xdr:col>14</xdr:col>
      <xdr:colOff>680358</xdr:colOff>
      <xdr:row>20</xdr:row>
      <xdr:rowOff>108857</xdr:rowOff>
    </xdr:to>
    <xdr:cxnSp macro="">
      <xdr:nvCxnSpPr>
        <xdr:cNvPr id="2" name="직선 화살표 연결선 1">
          <a:extLst>
            <a:ext uri="{FF2B5EF4-FFF2-40B4-BE49-F238E27FC236}">
              <a16:creationId xmlns:a16="http://schemas.microsoft.com/office/drawing/2014/main" id="{F1BD36C7-E701-4E6C-9C9E-E3A1EC693DC4}"/>
            </a:ext>
          </a:extLst>
        </xdr:cNvPr>
        <xdr:cNvCxnSpPr/>
      </xdr:nvCxnSpPr>
      <xdr:spPr>
        <a:xfrm flipH="1">
          <a:off x="12295415" y="3197679"/>
          <a:ext cx="12968968" cy="1102178"/>
        </a:xfrm>
        <a:prstGeom prst="straightConnector1">
          <a:avLst/>
        </a:prstGeom>
        <a:ln w="57150" cap="flat" cmpd="sng" algn="ctr">
          <a:solidFill>
            <a:srgbClr val="C00000"/>
          </a:solidFill>
          <a:prstDash val="sysDot"/>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16</xdr:col>
      <xdr:colOff>1551214</xdr:colOff>
      <xdr:row>16</xdr:row>
      <xdr:rowOff>40821</xdr:rowOff>
    </xdr:from>
    <xdr:to>
      <xdr:col>17</xdr:col>
      <xdr:colOff>979715</xdr:colOff>
      <xdr:row>20</xdr:row>
      <xdr:rowOff>27214</xdr:rowOff>
    </xdr:to>
    <xdr:cxnSp macro="">
      <xdr:nvCxnSpPr>
        <xdr:cNvPr id="3" name="직선 화살표 연결선 2">
          <a:extLst>
            <a:ext uri="{FF2B5EF4-FFF2-40B4-BE49-F238E27FC236}">
              <a16:creationId xmlns:a16="http://schemas.microsoft.com/office/drawing/2014/main" id="{9DED83B7-49E1-4DE4-9C53-8A7D8F57113E}"/>
            </a:ext>
          </a:extLst>
        </xdr:cNvPr>
        <xdr:cNvCxnSpPr/>
      </xdr:nvCxnSpPr>
      <xdr:spPr>
        <a:xfrm>
          <a:off x="31183489" y="3393621"/>
          <a:ext cx="2200276" cy="824593"/>
        </a:xfrm>
        <a:prstGeom prst="straightConnector1">
          <a:avLst/>
        </a:prstGeom>
        <a:ln w="57150" cap="flat" cmpd="sng" algn="ctr">
          <a:solidFill>
            <a:srgbClr val="C00000"/>
          </a:solidFill>
          <a:prstDash val="sysDot"/>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17</xdr:col>
      <xdr:colOff>1374321</xdr:colOff>
      <xdr:row>25</xdr:row>
      <xdr:rowOff>149679</xdr:rowOff>
    </xdr:from>
    <xdr:to>
      <xdr:col>18</xdr:col>
      <xdr:colOff>1129393</xdr:colOff>
      <xdr:row>31</xdr:row>
      <xdr:rowOff>176893</xdr:rowOff>
    </xdr:to>
    <xdr:cxnSp macro="">
      <xdr:nvCxnSpPr>
        <xdr:cNvPr id="4" name="직선 화살표 연결선 3">
          <a:extLst>
            <a:ext uri="{FF2B5EF4-FFF2-40B4-BE49-F238E27FC236}">
              <a16:creationId xmlns:a16="http://schemas.microsoft.com/office/drawing/2014/main" id="{6F3E717F-A718-491A-97AB-4E223A5CD0F7}"/>
            </a:ext>
          </a:extLst>
        </xdr:cNvPr>
        <xdr:cNvCxnSpPr/>
      </xdr:nvCxnSpPr>
      <xdr:spPr>
        <a:xfrm>
          <a:off x="33778371" y="5597979"/>
          <a:ext cx="2803072" cy="1494064"/>
        </a:xfrm>
        <a:prstGeom prst="straightConnector1">
          <a:avLst/>
        </a:prstGeom>
        <a:ln w="57150" cap="flat" cmpd="sng" algn="ctr">
          <a:solidFill>
            <a:srgbClr val="C00000"/>
          </a:solidFill>
          <a:prstDash val="sysDot"/>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16</xdr:col>
      <xdr:colOff>1442357</xdr:colOff>
      <xdr:row>25</xdr:row>
      <xdr:rowOff>149679</xdr:rowOff>
    </xdr:from>
    <xdr:to>
      <xdr:col>17</xdr:col>
      <xdr:colOff>1319893</xdr:colOff>
      <xdr:row>32</xdr:row>
      <xdr:rowOff>13607</xdr:rowOff>
    </xdr:to>
    <xdr:cxnSp macro="">
      <xdr:nvCxnSpPr>
        <xdr:cNvPr id="5" name="직선 화살표 연결선 4">
          <a:extLst>
            <a:ext uri="{FF2B5EF4-FFF2-40B4-BE49-F238E27FC236}">
              <a16:creationId xmlns:a16="http://schemas.microsoft.com/office/drawing/2014/main" id="{6597FD07-A279-4A3B-8FA7-D31FB19BD73A}"/>
            </a:ext>
          </a:extLst>
        </xdr:cNvPr>
        <xdr:cNvCxnSpPr/>
      </xdr:nvCxnSpPr>
      <xdr:spPr>
        <a:xfrm flipH="1">
          <a:off x="31074632" y="5597979"/>
          <a:ext cx="2649311" cy="1540328"/>
        </a:xfrm>
        <a:prstGeom prst="straightConnector1">
          <a:avLst/>
        </a:prstGeom>
        <a:ln w="57150" cap="flat" cmpd="sng" algn="ctr">
          <a:solidFill>
            <a:srgbClr val="C00000"/>
          </a:solidFill>
          <a:prstDash val="sysDot"/>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16</xdr:col>
      <xdr:colOff>1592036</xdr:colOff>
      <xdr:row>15</xdr:row>
      <xdr:rowOff>54429</xdr:rowOff>
    </xdr:from>
    <xdr:to>
      <xdr:col>23</xdr:col>
      <xdr:colOff>816428</xdr:colOff>
      <xdr:row>20</xdr:row>
      <xdr:rowOff>136072</xdr:rowOff>
    </xdr:to>
    <xdr:cxnSp macro="">
      <xdr:nvCxnSpPr>
        <xdr:cNvPr id="6" name="직선 화살표 연결선 5">
          <a:extLst>
            <a:ext uri="{FF2B5EF4-FFF2-40B4-BE49-F238E27FC236}">
              <a16:creationId xmlns:a16="http://schemas.microsoft.com/office/drawing/2014/main" id="{F9806658-D785-46C1-B13C-7CF54AF3D668}"/>
            </a:ext>
          </a:extLst>
        </xdr:cNvPr>
        <xdr:cNvCxnSpPr/>
      </xdr:nvCxnSpPr>
      <xdr:spPr>
        <a:xfrm>
          <a:off x="31224311" y="3197679"/>
          <a:ext cx="19655517" cy="1129393"/>
        </a:xfrm>
        <a:prstGeom prst="straightConnector1">
          <a:avLst/>
        </a:prstGeom>
        <a:ln w="57150" cap="flat" cmpd="sng" algn="ctr">
          <a:solidFill>
            <a:srgbClr val="C00000"/>
          </a:solidFill>
          <a:prstDash val="sysDot"/>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13</xdr:col>
      <xdr:colOff>1524000</xdr:colOff>
      <xdr:row>15</xdr:row>
      <xdr:rowOff>108858</xdr:rowOff>
    </xdr:from>
    <xdr:to>
      <xdr:col>14</xdr:col>
      <xdr:colOff>775607</xdr:colOff>
      <xdr:row>20</xdr:row>
      <xdr:rowOff>176893</xdr:rowOff>
    </xdr:to>
    <xdr:cxnSp macro="">
      <xdr:nvCxnSpPr>
        <xdr:cNvPr id="7" name="직선 화살표 연결선 6">
          <a:extLst>
            <a:ext uri="{FF2B5EF4-FFF2-40B4-BE49-F238E27FC236}">
              <a16:creationId xmlns:a16="http://schemas.microsoft.com/office/drawing/2014/main" id="{502A6FD5-F529-4B2B-A931-DB1018F4AED8}"/>
            </a:ext>
          </a:extLst>
        </xdr:cNvPr>
        <xdr:cNvCxnSpPr/>
      </xdr:nvCxnSpPr>
      <xdr:spPr>
        <a:xfrm flipH="1">
          <a:off x="22879050" y="3252108"/>
          <a:ext cx="2480582" cy="1115785"/>
        </a:xfrm>
        <a:prstGeom prst="straightConnector1">
          <a:avLst/>
        </a:prstGeom>
        <a:ln w="57150" cap="flat" cmpd="sng" algn="ctr">
          <a:solidFill>
            <a:srgbClr val="C00000"/>
          </a:solidFill>
          <a:prstDash val="sysDot"/>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23</xdr:col>
      <xdr:colOff>1694089</xdr:colOff>
      <xdr:row>25</xdr:row>
      <xdr:rowOff>149678</xdr:rowOff>
    </xdr:from>
    <xdr:to>
      <xdr:col>24</xdr:col>
      <xdr:colOff>1472974</xdr:colOff>
      <xdr:row>31</xdr:row>
      <xdr:rowOff>176892</xdr:rowOff>
    </xdr:to>
    <xdr:cxnSp macro="">
      <xdr:nvCxnSpPr>
        <xdr:cNvPr id="8" name="직선 화살표 연결선 7">
          <a:extLst>
            <a:ext uri="{FF2B5EF4-FFF2-40B4-BE49-F238E27FC236}">
              <a16:creationId xmlns:a16="http://schemas.microsoft.com/office/drawing/2014/main" id="{F350553F-88DE-4C7D-9FDD-1734F24A5709}"/>
            </a:ext>
          </a:extLst>
        </xdr:cNvPr>
        <xdr:cNvCxnSpPr/>
      </xdr:nvCxnSpPr>
      <xdr:spPr>
        <a:xfrm>
          <a:off x="51757489" y="5597978"/>
          <a:ext cx="2798310" cy="1494064"/>
        </a:xfrm>
        <a:prstGeom prst="straightConnector1">
          <a:avLst/>
        </a:prstGeom>
        <a:ln w="57150" cap="flat" cmpd="sng" algn="ctr">
          <a:solidFill>
            <a:srgbClr val="C00000"/>
          </a:solidFill>
          <a:prstDash val="sysDot"/>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22</xdr:col>
      <xdr:colOff>2143125</xdr:colOff>
      <xdr:row>25</xdr:row>
      <xdr:rowOff>149678</xdr:rowOff>
    </xdr:from>
    <xdr:to>
      <xdr:col>23</xdr:col>
      <xdr:colOff>1639661</xdr:colOff>
      <xdr:row>32</xdr:row>
      <xdr:rowOff>13606</xdr:rowOff>
    </xdr:to>
    <xdr:cxnSp macro="">
      <xdr:nvCxnSpPr>
        <xdr:cNvPr id="9" name="직선 화살표 연결선 8">
          <a:extLst>
            <a:ext uri="{FF2B5EF4-FFF2-40B4-BE49-F238E27FC236}">
              <a16:creationId xmlns:a16="http://schemas.microsoft.com/office/drawing/2014/main" id="{9584F950-1165-44DB-BFC4-D3BE2FF0546E}"/>
            </a:ext>
          </a:extLst>
        </xdr:cNvPr>
        <xdr:cNvCxnSpPr/>
      </xdr:nvCxnSpPr>
      <xdr:spPr>
        <a:xfrm flipH="1">
          <a:off x="49053750" y="5597978"/>
          <a:ext cx="2649311" cy="1540328"/>
        </a:xfrm>
        <a:prstGeom prst="straightConnector1">
          <a:avLst/>
        </a:prstGeom>
        <a:ln w="57150" cap="flat" cmpd="sng" algn="ctr">
          <a:solidFill>
            <a:srgbClr val="C00000"/>
          </a:solidFill>
          <a:prstDash val="sysDot"/>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editAs="oneCell">
    <xdr:from>
      <xdr:col>10</xdr:col>
      <xdr:colOff>224519</xdr:colOff>
      <xdr:row>1</xdr:row>
      <xdr:rowOff>167368</xdr:rowOff>
    </xdr:from>
    <xdr:to>
      <xdr:col>10</xdr:col>
      <xdr:colOff>9375323</xdr:colOff>
      <xdr:row>1</xdr:row>
      <xdr:rowOff>3565072</xdr:rowOff>
    </xdr:to>
    <xdr:pic>
      <xdr:nvPicPr>
        <xdr:cNvPr id="2" name="그림 1">
          <a:extLst>
            <a:ext uri="{FF2B5EF4-FFF2-40B4-BE49-F238E27FC236}">
              <a16:creationId xmlns:a16="http://schemas.microsoft.com/office/drawing/2014/main" id="{90F3D32D-6254-4581-8A31-F63280E15CAA}"/>
            </a:ext>
          </a:extLst>
        </xdr:cNvPr>
        <xdr:cNvPicPr>
          <a:picLocks noChangeAspect="1"/>
        </xdr:cNvPicPr>
      </xdr:nvPicPr>
      <xdr:blipFill>
        <a:blip xmlns:r="http://schemas.openxmlformats.org/officeDocument/2006/relationships" r:embed="rId1"/>
        <a:stretch>
          <a:fillRect/>
        </a:stretch>
      </xdr:blipFill>
      <xdr:spPr>
        <a:xfrm>
          <a:off x="3449412" y="575582"/>
          <a:ext cx="9150802" cy="3397704"/>
        </a:xfrm>
        <a:prstGeom prst="rect">
          <a:avLst/>
        </a:prstGeom>
      </xdr:spPr>
    </xdr:pic>
    <xdr:clientData/>
  </xdr:twoCellAnchor>
  <xdr:twoCellAnchor editAs="oneCell">
    <xdr:from>
      <xdr:col>10</xdr:col>
      <xdr:colOff>414337</xdr:colOff>
      <xdr:row>3</xdr:row>
      <xdr:rowOff>152400</xdr:rowOff>
    </xdr:from>
    <xdr:to>
      <xdr:col>10</xdr:col>
      <xdr:colOff>4138612</xdr:colOff>
      <xdr:row>3</xdr:row>
      <xdr:rowOff>2342792</xdr:rowOff>
    </xdr:to>
    <xdr:pic>
      <xdr:nvPicPr>
        <xdr:cNvPr id="3" name="그림 2">
          <a:extLst>
            <a:ext uri="{FF2B5EF4-FFF2-40B4-BE49-F238E27FC236}">
              <a16:creationId xmlns:a16="http://schemas.microsoft.com/office/drawing/2014/main" id="{A310F98C-8337-49FA-8388-7182F3321E38}"/>
            </a:ext>
          </a:extLst>
        </xdr:cNvPr>
        <xdr:cNvPicPr>
          <a:picLocks noChangeAspect="1"/>
        </xdr:cNvPicPr>
      </xdr:nvPicPr>
      <xdr:blipFill>
        <a:blip xmlns:r="http://schemas.openxmlformats.org/officeDocument/2006/relationships" r:embed="rId2"/>
        <a:stretch>
          <a:fillRect/>
        </a:stretch>
      </xdr:blipFill>
      <xdr:spPr>
        <a:xfrm>
          <a:off x="3652837" y="4914900"/>
          <a:ext cx="3724275" cy="2190392"/>
        </a:xfrm>
        <a:prstGeom prst="rect">
          <a:avLst/>
        </a:prstGeom>
      </xdr:spPr>
    </xdr:pic>
    <xdr:clientData/>
  </xdr:twoCellAnchor>
  <xdr:twoCellAnchor editAs="oneCell">
    <xdr:from>
      <xdr:col>10</xdr:col>
      <xdr:colOff>371475</xdr:colOff>
      <xdr:row>2</xdr:row>
      <xdr:rowOff>180976</xdr:rowOff>
    </xdr:from>
    <xdr:to>
      <xdr:col>10</xdr:col>
      <xdr:colOff>3962400</xdr:colOff>
      <xdr:row>2</xdr:row>
      <xdr:rowOff>2047876</xdr:rowOff>
    </xdr:to>
    <xdr:pic>
      <xdr:nvPicPr>
        <xdr:cNvPr id="4" name="그림 3">
          <a:extLst>
            <a:ext uri="{FF2B5EF4-FFF2-40B4-BE49-F238E27FC236}">
              <a16:creationId xmlns:a16="http://schemas.microsoft.com/office/drawing/2014/main" id="{A4D74A8B-FBF6-45E5-91F8-F38FF32EB5A5}"/>
            </a:ext>
          </a:extLst>
        </xdr:cNvPr>
        <xdr:cNvPicPr>
          <a:picLocks noChangeAspect="1"/>
        </xdr:cNvPicPr>
      </xdr:nvPicPr>
      <xdr:blipFill>
        <a:blip xmlns:r="http://schemas.openxmlformats.org/officeDocument/2006/relationships" r:embed="rId3"/>
        <a:stretch>
          <a:fillRect/>
        </a:stretch>
      </xdr:blipFill>
      <xdr:spPr>
        <a:xfrm>
          <a:off x="3600450" y="2771776"/>
          <a:ext cx="3590925" cy="1866900"/>
        </a:xfrm>
        <a:prstGeom prst="rect">
          <a:avLst/>
        </a:prstGeom>
      </xdr:spPr>
    </xdr:pic>
    <xdr:clientData/>
  </xdr:twoCellAnchor>
  <xdr:twoCellAnchor editAs="oneCell">
    <xdr:from>
      <xdr:col>10</xdr:col>
      <xdr:colOff>987137</xdr:colOff>
      <xdr:row>4</xdr:row>
      <xdr:rowOff>277091</xdr:rowOff>
    </xdr:from>
    <xdr:to>
      <xdr:col>10</xdr:col>
      <xdr:colOff>8326990</xdr:colOff>
      <xdr:row>4</xdr:row>
      <xdr:rowOff>2449349</xdr:rowOff>
    </xdr:to>
    <xdr:pic>
      <xdr:nvPicPr>
        <xdr:cNvPr id="9" name="그림 8">
          <a:extLst>
            <a:ext uri="{FF2B5EF4-FFF2-40B4-BE49-F238E27FC236}">
              <a16:creationId xmlns:a16="http://schemas.microsoft.com/office/drawing/2014/main" id="{C1150D07-DC67-43F2-A168-6928FC0CF558}"/>
            </a:ext>
          </a:extLst>
        </xdr:cNvPr>
        <xdr:cNvPicPr>
          <a:picLocks noChangeAspect="1"/>
        </xdr:cNvPicPr>
      </xdr:nvPicPr>
      <xdr:blipFill>
        <a:blip xmlns:r="http://schemas.openxmlformats.org/officeDocument/2006/relationships" r:embed="rId4"/>
        <a:stretch>
          <a:fillRect/>
        </a:stretch>
      </xdr:blipFill>
      <xdr:spPr>
        <a:xfrm>
          <a:off x="4208319" y="7533409"/>
          <a:ext cx="7339853" cy="2172258"/>
        </a:xfrm>
        <a:prstGeom prst="rect">
          <a:avLst/>
        </a:prstGeom>
      </xdr:spPr>
    </xdr:pic>
    <xdr:clientData/>
  </xdr:twoCellAnchor>
  <xdr:twoCellAnchor editAs="oneCell">
    <xdr:from>
      <xdr:col>10</xdr:col>
      <xdr:colOff>933944</xdr:colOff>
      <xdr:row>5</xdr:row>
      <xdr:rowOff>336468</xdr:rowOff>
    </xdr:from>
    <xdr:to>
      <xdr:col>10</xdr:col>
      <xdr:colOff>9086325</xdr:colOff>
      <xdr:row>5</xdr:row>
      <xdr:rowOff>4054092</xdr:rowOff>
    </xdr:to>
    <xdr:pic>
      <xdr:nvPicPr>
        <xdr:cNvPr id="10" name="그림 9">
          <a:extLst>
            <a:ext uri="{FF2B5EF4-FFF2-40B4-BE49-F238E27FC236}">
              <a16:creationId xmlns:a16="http://schemas.microsoft.com/office/drawing/2014/main" id="{67A4EC9A-F0BA-457B-9C9D-705E2B507F57}"/>
            </a:ext>
          </a:extLst>
        </xdr:cNvPr>
        <xdr:cNvPicPr>
          <a:picLocks noChangeAspect="1"/>
        </xdr:cNvPicPr>
      </xdr:nvPicPr>
      <xdr:blipFill>
        <a:blip xmlns:r="http://schemas.openxmlformats.org/officeDocument/2006/relationships" r:embed="rId5"/>
        <a:stretch>
          <a:fillRect/>
        </a:stretch>
      </xdr:blipFill>
      <xdr:spPr>
        <a:xfrm>
          <a:off x="6635337" y="11385468"/>
          <a:ext cx="8152381" cy="3717624"/>
        </a:xfrm>
        <a:prstGeom prst="rect">
          <a:avLst/>
        </a:prstGeom>
      </xdr:spPr>
    </xdr:pic>
    <xdr:clientData/>
  </xdr:twoCellAnchor>
  <xdr:twoCellAnchor editAs="oneCell">
    <xdr:from>
      <xdr:col>10</xdr:col>
      <xdr:colOff>1262062</xdr:colOff>
      <xdr:row>6</xdr:row>
      <xdr:rowOff>190500</xdr:rowOff>
    </xdr:from>
    <xdr:to>
      <xdr:col>10</xdr:col>
      <xdr:colOff>7843014</xdr:colOff>
      <xdr:row>6</xdr:row>
      <xdr:rowOff>3690938</xdr:rowOff>
    </xdr:to>
    <xdr:pic>
      <xdr:nvPicPr>
        <xdr:cNvPr id="11" name="그림 10">
          <a:extLst>
            <a:ext uri="{FF2B5EF4-FFF2-40B4-BE49-F238E27FC236}">
              <a16:creationId xmlns:a16="http://schemas.microsoft.com/office/drawing/2014/main" id="{54B63D16-9F42-41AB-9E7A-C9460E2EDF85}"/>
            </a:ext>
          </a:extLst>
        </xdr:cNvPr>
        <xdr:cNvPicPr>
          <a:picLocks noChangeAspect="1"/>
        </xdr:cNvPicPr>
      </xdr:nvPicPr>
      <xdr:blipFill>
        <a:blip xmlns:r="http://schemas.openxmlformats.org/officeDocument/2006/relationships" r:embed="rId6"/>
        <a:stretch>
          <a:fillRect/>
        </a:stretch>
      </xdr:blipFill>
      <xdr:spPr>
        <a:xfrm>
          <a:off x="4500562" y="14382750"/>
          <a:ext cx="6580952" cy="3500438"/>
        </a:xfrm>
        <a:prstGeom prst="rect">
          <a:avLst/>
        </a:prstGeom>
      </xdr:spPr>
    </xdr:pic>
    <xdr:clientData/>
  </xdr:twoCellAnchor>
  <xdr:twoCellAnchor editAs="oneCell">
    <xdr:from>
      <xdr:col>10</xdr:col>
      <xdr:colOff>1004454</xdr:colOff>
      <xdr:row>7</xdr:row>
      <xdr:rowOff>311727</xdr:rowOff>
    </xdr:from>
    <xdr:to>
      <xdr:col>10</xdr:col>
      <xdr:colOff>8780317</xdr:colOff>
      <xdr:row>7</xdr:row>
      <xdr:rowOff>3778394</xdr:rowOff>
    </xdr:to>
    <xdr:pic>
      <xdr:nvPicPr>
        <xdr:cNvPr id="12" name="그림 11">
          <a:extLst>
            <a:ext uri="{FF2B5EF4-FFF2-40B4-BE49-F238E27FC236}">
              <a16:creationId xmlns:a16="http://schemas.microsoft.com/office/drawing/2014/main" id="{B8BDB44C-E622-49D8-8A02-29121FF5AF23}"/>
            </a:ext>
          </a:extLst>
        </xdr:cNvPr>
        <xdr:cNvPicPr>
          <a:picLocks noChangeAspect="1"/>
        </xdr:cNvPicPr>
      </xdr:nvPicPr>
      <xdr:blipFill>
        <a:blip xmlns:r="http://schemas.openxmlformats.org/officeDocument/2006/relationships" r:embed="rId7"/>
        <a:stretch>
          <a:fillRect/>
        </a:stretch>
      </xdr:blipFill>
      <xdr:spPr>
        <a:xfrm>
          <a:off x="4225636" y="18842182"/>
          <a:ext cx="7775863" cy="3466667"/>
        </a:xfrm>
        <a:prstGeom prst="rect">
          <a:avLst/>
        </a:prstGeom>
      </xdr:spPr>
    </xdr:pic>
    <xdr:clientData/>
  </xdr:twoCellAnchor>
  <xdr:twoCellAnchor editAs="oneCell">
    <xdr:from>
      <xdr:col>10</xdr:col>
      <xdr:colOff>3099954</xdr:colOff>
      <xdr:row>8</xdr:row>
      <xdr:rowOff>640773</xdr:rowOff>
    </xdr:from>
    <xdr:to>
      <xdr:col>10</xdr:col>
      <xdr:colOff>7099954</xdr:colOff>
      <xdr:row>8</xdr:row>
      <xdr:rowOff>3593154</xdr:rowOff>
    </xdr:to>
    <xdr:pic>
      <xdr:nvPicPr>
        <xdr:cNvPr id="13" name="그림 12">
          <a:extLst>
            <a:ext uri="{FF2B5EF4-FFF2-40B4-BE49-F238E27FC236}">
              <a16:creationId xmlns:a16="http://schemas.microsoft.com/office/drawing/2014/main" id="{1D02D86B-4A3C-43BC-834D-0098B81E09D7}"/>
            </a:ext>
          </a:extLst>
        </xdr:cNvPr>
        <xdr:cNvPicPr>
          <a:picLocks noChangeAspect="1"/>
        </xdr:cNvPicPr>
      </xdr:nvPicPr>
      <xdr:blipFill>
        <a:blip xmlns:r="http://schemas.openxmlformats.org/officeDocument/2006/relationships" r:embed="rId8"/>
        <a:stretch>
          <a:fillRect/>
        </a:stretch>
      </xdr:blipFill>
      <xdr:spPr>
        <a:xfrm>
          <a:off x="6321136" y="23292955"/>
          <a:ext cx="4000000" cy="2952381"/>
        </a:xfrm>
        <a:prstGeom prst="rect">
          <a:avLst/>
        </a:prstGeom>
      </xdr:spPr>
    </xdr:pic>
    <xdr:clientData/>
  </xdr:twoCellAnchor>
  <xdr:twoCellAnchor editAs="oneCell">
    <xdr:from>
      <xdr:col>10</xdr:col>
      <xdr:colOff>762000</xdr:colOff>
      <xdr:row>9</xdr:row>
      <xdr:rowOff>261938</xdr:rowOff>
    </xdr:from>
    <xdr:to>
      <xdr:col>10</xdr:col>
      <xdr:colOff>7600095</xdr:colOff>
      <xdr:row>9</xdr:row>
      <xdr:rowOff>4738688</xdr:rowOff>
    </xdr:to>
    <xdr:pic>
      <xdr:nvPicPr>
        <xdr:cNvPr id="14" name="그림 13">
          <a:extLst>
            <a:ext uri="{FF2B5EF4-FFF2-40B4-BE49-F238E27FC236}">
              <a16:creationId xmlns:a16="http://schemas.microsoft.com/office/drawing/2014/main" id="{B48E60D4-ED0A-4140-8132-34BC31E95E90}"/>
            </a:ext>
          </a:extLst>
        </xdr:cNvPr>
        <xdr:cNvPicPr>
          <a:picLocks noChangeAspect="1"/>
        </xdr:cNvPicPr>
      </xdr:nvPicPr>
      <xdr:blipFill>
        <a:blip xmlns:r="http://schemas.openxmlformats.org/officeDocument/2006/relationships" r:embed="rId9"/>
        <a:stretch>
          <a:fillRect/>
        </a:stretch>
      </xdr:blipFill>
      <xdr:spPr>
        <a:xfrm>
          <a:off x="4000500" y="27074813"/>
          <a:ext cx="6838095" cy="4476750"/>
        </a:xfrm>
        <a:prstGeom prst="rect">
          <a:avLst/>
        </a:prstGeom>
      </xdr:spPr>
    </xdr:pic>
    <xdr:clientData/>
  </xdr:twoCellAnchor>
  <xdr:twoCellAnchor editAs="oneCell">
    <xdr:from>
      <xdr:col>10</xdr:col>
      <xdr:colOff>1183822</xdr:colOff>
      <xdr:row>10</xdr:row>
      <xdr:rowOff>204106</xdr:rowOff>
    </xdr:from>
    <xdr:to>
      <xdr:col>10</xdr:col>
      <xdr:colOff>8123464</xdr:colOff>
      <xdr:row>10</xdr:row>
      <xdr:rowOff>3116035</xdr:rowOff>
    </xdr:to>
    <xdr:pic>
      <xdr:nvPicPr>
        <xdr:cNvPr id="15" name="그림 14">
          <a:extLst>
            <a:ext uri="{FF2B5EF4-FFF2-40B4-BE49-F238E27FC236}">
              <a16:creationId xmlns:a16="http://schemas.microsoft.com/office/drawing/2014/main" id="{62F0FD15-F1EB-4C6F-B908-94656BF2D6B6}"/>
            </a:ext>
          </a:extLst>
        </xdr:cNvPr>
        <xdr:cNvPicPr>
          <a:picLocks noChangeAspect="1"/>
        </xdr:cNvPicPr>
      </xdr:nvPicPr>
      <xdr:blipFill>
        <a:blip xmlns:r="http://schemas.openxmlformats.org/officeDocument/2006/relationships" r:embed="rId10"/>
        <a:stretch>
          <a:fillRect/>
        </a:stretch>
      </xdr:blipFill>
      <xdr:spPr>
        <a:xfrm>
          <a:off x="4408715" y="32208106"/>
          <a:ext cx="6939642" cy="2911929"/>
        </a:xfrm>
        <a:prstGeom prst="rect">
          <a:avLst/>
        </a:prstGeom>
      </xdr:spPr>
    </xdr:pic>
    <xdr:clientData/>
  </xdr:twoCellAnchor>
  <xdr:twoCellAnchor>
    <xdr:from>
      <xdr:col>10</xdr:col>
      <xdr:colOff>707571</xdr:colOff>
      <xdr:row>11</xdr:row>
      <xdr:rowOff>217716</xdr:rowOff>
    </xdr:from>
    <xdr:to>
      <xdr:col>10</xdr:col>
      <xdr:colOff>7851321</xdr:colOff>
      <xdr:row>11</xdr:row>
      <xdr:rowOff>2069453</xdr:rowOff>
    </xdr:to>
    <xdr:grpSp>
      <xdr:nvGrpSpPr>
        <xdr:cNvPr id="19" name="그룹 18">
          <a:extLst>
            <a:ext uri="{FF2B5EF4-FFF2-40B4-BE49-F238E27FC236}">
              <a16:creationId xmlns:a16="http://schemas.microsoft.com/office/drawing/2014/main" id="{0389FEB7-78E4-40FF-95DB-664A686EE232}"/>
            </a:ext>
          </a:extLst>
        </xdr:cNvPr>
        <xdr:cNvGrpSpPr/>
      </xdr:nvGrpSpPr>
      <xdr:grpSpPr>
        <a:xfrm>
          <a:off x="23740753" y="39252898"/>
          <a:ext cx="7143750" cy="1851737"/>
          <a:chOff x="3932464" y="35351359"/>
          <a:chExt cx="8961905" cy="1851737"/>
        </a:xfrm>
      </xdr:grpSpPr>
      <xdr:pic>
        <xdr:nvPicPr>
          <xdr:cNvPr id="16" name="그림 15">
            <a:extLst>
              <a:ext uri="{FF2B5EF4-FFF2-40B4-BE49-F238E27FC236}">
                <a16:creationId xmlns:a16="http://schemas.microsoft.com/office/drawing/2014/main" id="{7394CCD3-BEBF-4A33-A87B-6E43B429C4E0}"/>
              </a:ext>
            </a:extLst>
          </xdr:cNvPr>
          <xdr:cNvPicPr>
            <a:picLocks noChangeAspect="1"/>
          </xdr:cNvPicPr>
        </xdr:nvPicPr>
        <xdr:blipFill>
          <a:blip xmlns:r="http://schemas.openxmlformats.org/officeDocument/2006/relationships" r:embed="rId11"/>
          <a:stretch>
            <a:fillRect/>
          </a:stretch>
        </xdr:blipFill>
        <xdr:spPr>
          <a:xfrm>
            <a:off x="3932464" y="35650715"/>
            <a:ext cx="8961905" cy="1552381"/>
          </a:xfrm>
          <a:prstGeom prst="rect">
            <a:avLst/>
          </a:prstGeom>
        </xdr:spPr>
      </xdr:pic>
      <xdr:sp macro="" textlink="">
        <xdr:nvSpPr>
          <xdr:cNvPr id="17" name="TextBox 16">
            <a:extLst>
              <a:ext uri="{FF2B5EF4-FFF2-40B4-BE49-F238E27FC236}">
                <a16:creationId xmlns:a16="http://schemas.microsoft.com/office/drawing/2014/main" id="{01AF9428-48D4-4728-AB6B-654FB97414B4}"/>
              </a:ext>
            </a:extLst>
          </xdr:cNvPr>
          <xdr:cNvSpPr txBox="1"/>
        </xdr:nvSpPr>
        <xdr:spPr>
          <a:xfrm>
            <a:off x="4095749" y="36290250"/>
            <a:ext cx="5128215" cy="36739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a:t>-</a:t>
            </a:r>
            <a:r>
              <a:rPr lang="en-US" altLang="ko-KR" sz="1100" baseline="0"/>
              <a:t> </a:t>
            </a:r>
            <a:r>
              <a:rPr lang="ko-KR" altLang="en-US" sz="1100" baseline="0"/>
              <a:t>기업</a:t>
            </a:r>
            <a:r>
              <a:rPr lang="en-US" altLang="ko-KR" sz="1100" baseline="0"/>
              <a:t>(</a:t>
            </a:r>
            <a:r>
              <a:rPr lang="ko-KR" altLang="en-US" sz="1100" baseline="0"/>
              <a:t>신용</a:t>
            </a:r>
            <a:r>
              <a:rPr lang="en-US" altLang="ko-KR" sz="1100" baseline="0"/>
              <a:t>)</a:t>
            </a:r>
            <a:r>
              <a:rPr lang="ko-KR" altLang="en-US" sz="1100" baseline="0"/>
              <a:t>정보 필수적 수집 이옹동의</a:t>
            </a:r>
            <a:r>
              <a:rPr lang="en-US" altLang="ko-KR" sz="1100" baseline="0"/>
              <a:t>(</a:t>
            </a:r>
            <a:r>
              <a:rPr lang="ko-KR" altLang="en-US" sz="1100" baseline="0"/>
              <a:t>대표자 또는 대리인</a:t>
            </a:r>
            <a:r>
              <a:rPr lang="en-US" altLang="ko-KR" sz="1100" baseline="0"/>
              <a:t>)</a:t>
            </a:r>
            <a:endParaRPr lang="ko-KR" altLang="en-US" sz="1100"/>
          </a:p>
        </xdr:txBody>
      </xdr:sp>
      <xdr:sp macro="" textlink="">
        <xdr:nvSpPr>
          <xdr:cNvPr id="18" name="TextBox 17">
            <a:extLst>
              <a:ext uri="{FF2B5EF4-FFF2-40B4-BE49-F238E27FC236}">
                <a16:creationId xmlns:a16="http://schemas.microsoft.com/office/drawing/2014/main" id="{551F15F5-809E-42C2-9F4F-606934BA2E29}"/>
              </a:ext>
            </a:extLst>
          </xdr:cNvPr>
          <xdr:cNvSpPr txBox="1"/>
        </xdr:nvSpPr>
        <xdr:spPr>
          <a:xfrm>
            <a:off x="4122965" y="35351359"/>
            <a:ext cx="6202121" cy="503464"/>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ko-KR" altLang="en-US" sz="2000"/>
              <a:t>신청인 신용 정보</a:t>
            </a:r>
            <a:r>
              <a:rPr lang="ko-KR" altLang="en-US" sz="2000" baseline="0"/>
              <a:t> 필수적 수집 이용 동의 </a:t>
            </a:r>
            <a:endParaRPr lang="ko-KR" altLang="en-US" sz="2000"/>
          </a:p>
        </xdr:txBody>
      </xdr:sp>
    </xdr:grpSp>
    <xdr:clientData/>
  </xdr:twoCellAnchor>
  <xdr:twoCellAnchor editAs="oneCell">
    <xdr:from>
      <xdr:col>10</xdr:col>
      <xdr:colOff>879516</xdr:colOff>
      <xdr:row>12</xdr:row>
      <xdr:rowOff>710045</xdr:rowOff>
    </xdr:from>
    <xdr:to>
      <xdr:col>10</xdr:col>
      <xdr:colOff>8227373</xdr:colOff>
      <xdr:row>12</xdr:row>
      <xdr:rowOff>3739491</xdr:rowOff>
    </xdr:to>
    <xdr:pic>
      <xdr:nvPicPr>
        <xdr:cNvPr id="20" name="그림 19">
          <a:extLst>
            <a:ext uri="{FF2B5EF4-FFF2-40B4-BE49-F238E27FC236}">
              <a16:creationId xmlns:a16="http://schemas.microsoft.com/office/drawing/2014/main" id="{6897C9C3-A06D-47BD-859B-DCA7D7D374C5}"/>
            </a:ext>
          </a:extLst>
        </xdr:cNvPr>
        <xdr:cNvPicPr>
          <a:picLocks noChangeAspect="1"/>
        </xdr:cNvPicPr>
      </xdr:nvPicPr>
      <xdr:blipFill>
        <a:blip xmlns:r="http://schemas.openxmlformats.org/officeDocument/2006/relationships" r:embed="rId12"/>
        <a:stretch>
          <a:fillRect/>
        </a:stretch>
      </xdr:blipFill>
      <xdr:spPr>
        <a:xfrm>
          <a:off x="7945334" y="39727909"/>
          <a:ext cx="7347857" cy="3029446"/>
        </a:xfrm>
        <a:prstGeom prst="rect">
          <a:avLst/>
        </a:prstGeom>
      </xdr:spPr>
    </xdr:pic>
    <xdr:clientData/>
  </xdr:twoCellAnchor>
  <xdr:twoCellAnchor editAs="oneCell">
    <xdr:from>
      <xdr:col>10</xdr:col>
      <xdr:colOff>0</xdr:colOff>
      <xdr:row>13</xdr:row>
      <xdr:rowOff>0</xdr:rowOff>
    </xdr:from>
    <xdr:to>
      <xdr:col>10</xdr:col>
      <xdr:colOff>9157607</xdr:colOff>
      <xdr:row>14</xdr:row>
      <xdr:rowOff>114300</xdr:rowOff>
    </xdr:to>
    <xdr:pic>
      <xdr:nvPicPr>
        <xdr:cNvPr id="21" name="그림 20">
          <a:extLst>
            <a:ext uri="{FF2B5EF4-FFF2-40B4-BE49-F238E27FC236}">
              <a16:creationId xmlns:a16="http://schemas.microsoft.com/office/drawing/2014/main" id="{322937F6-89C5-4EBB-A9C7-FC447181CA69}"/>
            </a:ext>
          </a:extLst>
        </xdr:cNvPr>
        <xdr:cNvPicPr>
          <a:picLocks noChangeAspect="1"/>
        </xdr:cNvPicPr>
      </xdr:nvPicPr>
      <xdr:blipFill>
        <a:blip xmlns:r="http://schemas.openxmlformats.org/officeDocument/2006/relationships" r:embed="rId13"/>
        <a:stretch>
          <a:fillRect/>
        </a:stretch>
      </xdr:blipFill>
      <xdr:spPr>
        <a:xfrm>
          <a:off x="3238500" y="43472100"/>
          <a:ext cx="9157607" cy="4724399"/>
        </a:xfrm>
        <a:prstGeom prst="rect">
          <a:avLst/>
        </a:prstGeom>
      </xdr:spPr>
    </xdr:pic>
    <xdr:clientData/>
  </xdr:twoCellAnchor>
  <xdr:twoCellAnchor editAs="oneCell">
    <xdr:from>
      <xdr:col>10</xdr:col>
      <xdr:colOff>357188</xdr:colOff>
      <xdr:row>14</xdr:row>
      <xdr:rowOff>452437</xdr:rowOff>
    </xdr:from>
    <xdr:to>
      <xdr:col>10</xdr:col>
      <xdr:colOff>8777288</xdr:colOff>
      <xdr:row>14</xdr:row>
      <xdr:rowOff>4338637</xdr:rowOff>
    </xdr:to>
    <xdr:pic>
      <xdr:nvPicPr>
        <xdr:cNvPr id="22" name="그림 21">
          <a:extLst>
            <a:ext uri="{FF2B5EF4-FFF2-40B4-BE49-F238E27FC236}">
              <a16:creationId xmlns:a16="http://schemas.microsoft.com/office/drawing/2014/main" id="{3DC7EF28-3052-4503-AC9F-F32DC27B47B1}"/>
            </a:ext>
          </a:extLst>
        </xdr:cNvPr>
        <xdr:cNvPicPr>
          <a:picLocks noChangeAspect="1"/>
        </xdr:cNvPicPr>
      </xdr:nvPicPr>
      <xdr:blipFill>
        <a:blip xmlns:r="http://schemas.openxmlformats.org/officeDocument/2006/relationships" r:embed="rId14"/>
        <a:stretch>
          <a:fillRect/>
        </a:stretch>
      </xdr:blipFill>
      <xdr:spPr>
        <a:xfrm>
          <a:off x="3595688" y="48506062"/>
          <a:ext cx="8420100" cy="3886200"/>
        </a:xfrm>
        <a:prstGeom prst="rect">
          <a:avLst/>
        </a:prstGeom>
      </xdr:spPr>
    </xdr:pic>
    <xdr:clientData/>
  </xdr:twoCellAnchor>
  <xdr:twoCellAnchor editAs="oneCell">
    <xdr:from>
      <xdr:col>10</xdr:col>
      <xdr:colOff>0</xdr:colOff>
      <xdr:row>15</xdr:row>
      <xdr:rowOff>1</xdr:rowOff>
    </xdr:from>
    <xdr:to>
      <xdr:col>10</xdr:col>
      <xdr:colOff>7104762</xdr:colOff>
      <xdr:row>15</xdr:row>
      <xdr:rowOff>3273137</xdr:rowOff>
    </xdr:to>
    <xdr:pic>
      <xdr:nvPicPr>
        <xdr:cNvPr id="24" name="그림 23">
          <a:extLst>
            <a:ext uri="{FF2B5EF4-FFF2-40B4-BE49-F238E27FC236}">
              <a16:creationId xmlns:a16="http://schemas.microsoft.com/office/drawing/2014/main" id="{3E503CC3-D595-48EB-B49C-6CA27EA6BBEA}"/>
            </a:ext>
          </a:extLst>
        </xdr:cNvPr>
        <xdr:cNvPicPr>
          <a:picLocks noChangeAspect="1"/>
        </xdr:cNvPicPr>
      </xdr:nvPicPr>
      <xdr:blipFill>
        <a:blip xmlns:r="http://schemas.openxmlformats.org/officeDocument/2006/relationships" r:embed="rId15"/>
        <a:stretch>
          <a:fillRect/>
        </a:stretch>
      </xdr:blipFill>
      <xdr:spPr>
        <a:xfrm>
          <a:off x="3221182" y="52820456"/>
          <a:ext cx="7104762" cy="3273136"/>
        </a:xfrm>
        <a:prstGeom prst="rect">
          <a:avLst/>
        </a:prstGeom>
      </xdr:spPr>
    </xdr:pic>
    <xdr:clientData/>
  </xdr:twoCellAnchor>
  <xdr:twoCellAnchor editAs="oneCell">
    <xdr:from>
      <xdr:col>10</xdr:col>
      <xdr:colOff>666750</xdr:colOff>
      <xdr:row>16</xdr:row>
      <xdr:rowOff>785813</xdr:rowOff>
    </xdr:from>
    <xdr:to>
      <xdr:col>10</xdr:col>
      <xdr:colOff>8857226</xdr:colOff>
      <xdr:row>16</xdr:row>
      <xdr:rowOff>4414384</xdr:rowOff>
    </xdr:to>
    <xdr:pic>
      <xdr:nvPicPr>
        <xdr:cNvPr id="25" name="그림 24">
          <a:extLst>
            <a:ext uri="{FF2B5EF4-FFF2-40B4-BE49-F238E27FC236}">
              <a16:creationId xmlns:a16="http://schemas.microsoft.com/office/drawing/2014/main" id="{FA61DCFA-71E4-4338-B4BC-7684827DB0C2}"/>
            </a:ext>
          </a:extLst>
        </xdr:cNvPr>
        <xdr:cNvPicPr>
          <a:picLocks noChangeAspect="1"/>
        </xdr:cNvPicPr>
      </xdr:nvPicPr>
      <xdr:blipFill>
        <a:blip xmlns:r="http://schemas.openxmlformats.org/officeDocument/2006/relationships" r:embed="rId16"/>
        <a:stretch>
          <a:fillRect/>
        </a:stretch>
      </xdr:blipFill>
      <xdr:spPr>
        <a:xfrm>
          <a:off x="3905250" y="57245251"/>
          <a:ext cx="8190476" cy="3628571"/>
        </a:xfrm>
        <a:prstGeom prst="rect">
          <a:avLst/>
        </a:prstGeom>
      </xdr:spPr>
    </xdr:pic>
    <xdr:clientData/>
  </xdr:twoCellAnchor>
  <xdr:twoCellAnchor editAs="oneCell">
    <xdr:from>
      <xdr:col>10</xdr:col>
      <xdr:colOff>588818</xdr:colOff>
      <xdr:row>17</xdr:row>
      <xdr:rowOff>1160318</xdr:rowOff>
    </xdr:from>
    <xdr:to>
      <xdr:col>10</xdr:col>
      <xdr:colOff>7914409</xdr:colOff>
      <xdr:row>17</xdr:row>
      <xdr:rowOff>3429000</xdr:rowOff>
    </xdr:to>
    <xdr:pic>
      <xdr:nvPicPr>
        <xdr:cNvPr id="26" name="그림 25">
          <a:extLst>
            <a:ext uri="{FF2B5EF4-FFF2-40B4-BE49-F238E27FC236}">
              <a16:creationId xmlns:a16="http://schemas.microsoft.com/office/drawing/2014/main" id="{D4383709-1C44-4CC3-AAB3-2EA95D371D67}"/>
            </a:ext>
          </a:extLst>
        </xdr:cNvPr>
        <xdr:cNvPicPr>
          <a:picLocks noChangeAspect="1"/>
        </xdr:cNvPicPr>
      </xdr:nvPicPr>
      <xdr:blipFill>
        <a:blip xmlns:r="http://schemas.openxmlformats.org/officeDocument/2006/relationships" r:embed="rId17"/>
        <a:stretch>
          <a:fillRect/>
        </a:stretch>
      </xdr:blipFill>
      <xdr:spPr>
        <a:xfrm>
          <a:off x="3810000" y="62743773"/>
          <a:ext cx="7325591" cy="2268682"/>
        </a:xfrm>
        <a:prstGeom prst="rect">
          <a:avLst/>
        </a:prstGeom>
      </xdr:spPr>
    </xdr:pic>
    <xdr:clientData/>
  </xdr:twoCellAnchor>
  <xdr:twoCellAnchor editAs="oneCell">
    <xdr:from>
      <xdr:col>10</xdr:col>
      <xdr:colOff>0</xdr:colOff>
      <xdr:row>18</xdr:row>
      <xdr:rowOff>71438</xdr:rowOff>
    </xdr:from>
    <xdr:to>
      <xdr:col>10</xdr:col>
      <xdr:colOff>4238625</xdr:colOff>
      <xdr:row>18</xdr:row>
      <xdr:rowOff>4667250</xdr:rowOff>
    </xdr:to>
    <xdr:pic>
      <xdr:nvPicPr>
        <xdr:cNvPr id="27" name="그림 26">
          <a:extLst>
            <a:ext uri="{FF2B5EF4-FFF2-40B4-BE49-F238E27FC236}">
              <a16:creationId xmlns:a16="http://schemas.microsoft.com/office/drawing/2014/main" id="{AD8B8B4B-9D30-4389-AEE8-D635C8810B76}"/>
            </a:ext>
          </a:extLst>
        </xdr:cNvPr>
        <xdr:cNvPicPr>
          <a:picLocks noChangeAspect="1"/>
        </xdr:cNvPicPr>
      </xdr:nvPicPr>
      <xdr:blipFill>
        <a:blip xmlns:r="http://schemas.openxmlformats.org/officeDocument/2006/relationships" r:embed="rId18"/>
        <a:stretch>
          <a:fillRect/>
        </a:stretch>
      </xdr:blipFill>
      <xdr:spPr>
        <a:xfrm>
          <a:off x="3238500" y="65365313"/>
          <a:ext cx="4238625" cy="4595812"/>
        </a:xfrm>
        <a:prstGeom prst="rect">
          <a:avLst/>
        </a:prstGeom>
      </xdr:spPr>
    </xdr:pic>
    <xdr:clientData/>
  </xdr:twoCellAnchor>
  <xdr:twoCellAnchor editAs="oneCell">
    <xdr:from>
      <xdr:col>10</xdr:col>
      <xdr:colOff>4357689</xdr:colOff>
      <xdr:row>18</xdr:row>
      <xdr:rowOff>190500</xdr:rowOff>
    </xdr:from>
    <xdr:to>
      <xdr:col>10</xdr:col>
      <xdr:colOff>8977313</xdr:colOff>
      <xdr:row>18</xdr:row>
      <xdr:rowOff>4643437</xdr:rowOff>
    </xdr:to>
    <xdr:pic>
      <xdr:nvPicPr>
        <xdr:cNvPr id="28" name="그림 27">
          <a:extLst>
            <a:ext uri="{FF2B5EF4-FFF2-40B4-BE49-F238E27FC236}">
              <a16:creationId xmlns:a16="http://schemas.microsoft.com/office/drawing/2014/main" id="{DA38B857-F008-4116-B3E3-2E604DD1AA0E}"/>
            </a:ext>
          </a:extLst>
        </xdr:cNvPr>
        <xdr:cNvPicPr>
          <a:picLocks noChangeAspect="1"/>
        </xdr:cNvPicPr>
      </xdr:nvPicPr>
      <xdr:blipFill>
        <a:blip xmlns:r="http://schemas.openxmlformats.org/officeDocument/2006/relationships" r:embed="rId19"/>
        <a:stretch>
          <a:fillRect/>
        </a:stretch>
      </xdr:blipFill>
      <xdr:spPr>
        <a:xfrm>
          <a:off x="7596189" y="65484375"/>
          <a:ext cx="4619624" cy="4452937"/>
        </a:xfrm>
        <a:prstGeom prst="rect">
          <a:avLst/>
        </a:prstGeom>
      </xdr:spPr>
    </xdr:pic>
    <xdr:clientData/>
  </xdr:twoCellAnchor>
  <xdr:twoCellAnchor editAs="oneCell">
    <xdr:from>
      <xdr:col>10</xdr:col>
      <xdr:colOff>796636</xdr:colOff>
      <xdr:row>19</xdr:row>
      <xdr:rowOff>502227</xdr:rowOff>
    </xdr:from>
    <xdr:to>
      <xdr:col>10</xdr:col>
      <xdr:colOff>7882350</xdr:colOff>
      <xdr:row>19</xdr:row>
      <xdr:rowOff>2026037</xdr:rowOff>
    </xdr:to>
    <xdr:pic>
      <xdr:nvPicPr>
        <xdr:cNvPr id="29" name="그림 28">
          <a:extLst>
            <a:ext uri="{FF2B5EF4-FFF2-40B4-BE49-F238E27FC236}">
              <a16:creationId xmlns:a16="http://schemas.microsoft.com/office/drawing/2014/main" id="{D7CCD534-6CF4-43EF-82A5-90FAEBCA49F9}"/>
            </a:ext>
          </a:extLst>
        </xdr:cNvPr>
        <xdr:cNvPicPr>
          <a:picLocks noChangeAspect="1"/>
        </xdr:cNvPicPr>
      </xdr:nvPicPr>
      <xdr:blipFill>
        <a:blip xmlns:r="http://schemas.openxmlformats.org/officeDocument/2006/relationships" r:embed="rId20"/>
        <a:stretch>
          <a:fillRect/>
        </a:stretch>
      </xdr:blipFill>
      <xdr:spPr>
        <a:xfrm>
          <a:off x="4017818" y="70675500"/>
          <a:ext cx="7085714" cy="1523810"/>
        </a:xfrm>
        <a:prstGeom prst="rect">
          <a:avLst/>
        </a:prstGeom>
      </xdr:spPr>
    </xdr:pic>
    <xdr:clientData/>
  </xdr:twoCellAnchor>
  <xdr:twoCellAnchor editAs="oneCell">
    <xdr:from>
      <xdr:col>10</xdr:col>
      <xdr:colOff>432954</xdr:colOff>
      <xdr:row>20</xdr:row>
      <xdr:rowOff>86591</xdr:rowOff>
    </xdr:from>
    <xdr:to>
      <xdr:col>10</xdr:col>
      <xdr:colOff>8642478</xdr:colOff>
      <xdr:row>20</xdr:row>
      <xdr:rowOff>2524686</xdr:rowOff>
    </xdr:to>
    <xdr:pic>
      <xdr:nvPicPr>
        <xdr:cNvPr id="30" name="그림 29">
          <a:extLst>
            <a:ext uri="{FF2B5EF4-FFF2-40B4-BE49-F238E27FC236}">
              <a16:creationId xmlns:a16="http://schemas.microsoft.com/office/drawing/2014/main" id="{DD806E25-C7B6-49B2-B28D-CBB48D5B9BCD}"/>
            </a:ext>
          </a:extLst>
        </xdr:cNvPr>
        <xdr:cNvPicPr>
          <a:picLocks noChangeAspect="1"/>
        </xdr:cNvPicPr>
      </xdr:nvPicPr>
      <xdr:blipFill>
        <a:blip xmlns:r="http://schemas.openxmlformats.org/officeDocument/2006/relationships" r:embed="rId21"/>
        <a:stretch>
          <a:fillRect/>
        </a:stretch>
      </xdr:blipFill>
      <xdr:spPr>
        <a:xfrm>
          <a:off x="3654136" y="72840273"/>
          <a:ext cx="8209524" cy="2438095"/>
        </a:xfrm>
        <a:prstGeom prst="rect">
          <a:avLst/>
        </a:prstGeom>
      </xdr:spPr>
    </xdr:pic>
    <xdr:clientData/>
  </xdr:twoCellAnchor>
  <xdr:twoCellAnchor editAs="oneCell">
    <xdr:from>
      <xdr:col>10</xdr:col>
      <xdr:colOff>748393</xdr:colOff>
      <xdr:row>21</xdr:row>
      <xdr:rowOff>367393</xdr:rowOff>
    </xdr:from>
    <xdr:to>
      <xdr:col>10</xdr:col>
      <xdr:colOff>7592786</xdr:colOff>
      <xdr:row>21</xdr:row>
      <xdr:rowOff>2053107</xdr:rowOff>
    </xdr:to>
    <xdr:pic>
      <xdr:nvPicPr>
        <xdr:cNvPr id="32" name="그림 31">
          <a:extLst>
            <a:ext uri="{FF2B5EF4-FFF2-40B4-BE49-F238E27FC236}">
              <a16:creationId xmlns:a16="http://schemas.microsoft.com/office/drawing/2014/main" id="{910B3B8C-739E-4A7B-A187-42BAABC301FB}"/>
            </a:ext>
          </a:extLst>
        </xdr:cNvPr>
        <xdr:cNvPicPr>
          <a:picLocks noChangeAspect="1"/>
        </xdr:cNvPicPr>
      </xdr:nvPicPr>
      <xdr:blipFill>
        <a:blip xmlns:r="http://schemas.openxmlformats.org/officeDocument/2006/relationships" r:embed="rId22"/>
        <a:stretch>
          <a:fillRect/>
        </a:stretch>
      </xdr:blipFill>
      <xdr:spPr>
        <a:xfrm>
          <a:off x="8749393" y="75655714"/>
          <a:ext cx="6844393" cy="1685714"/>
        </a:xfrm>
        <a:prstGeom prst="rect">
          <a:avLst/>
        </a:prstGeom>
      </xdr:spPr>
    </xdr:pic>
    <xdr:clientData/>
  </xdr:twoCellAnchor>
  <xdr:twoCellAnchor editAs="oneCell">
    <xdr:from>
      <xdr:col>10</xdr:col>
      <xdr:colOff>1183821</xdr:colOff>
      <xdr:row>22</xdr:row>
      <xdr:rowOff>54429</xdr:rowOff>
    </xdr:from>
    <xdr:to>
      <xdr:col>10</xdr:col>
      <xdr:colOff>8821916</xdr:colOff>
      <xdr:row>22</xdr:row>
      <xdr:rowOff>870857</xdr:rowOff>
    </xdr:to>
    <xdr:pic>
      <xdr:nvPicPr>
        <xdr:cNvPr id="33" name="그림 32">
          <a:extLst>
            <a:ext uri="{FF2B5EF4-FFF2-40B4-BE49-F238E27FC236}">
              <a16:creationId xmlns:a16="http://schemas.microsoft.com/office/drawing/2014/main" id="{668EC0A8-D461-47B2-BB63-B2C86EF34994}"/>
            </a:ext>
          </a:extLst>
        </xdr:cNvPr>
        <xdr:cNvPicPr>
          <a:picLocks noChangeAspect="1"/>
        </xdr:cNvPicPr>
      </xdr:nvPicPr>
      <xdr:blipFill>
        <a:blip xmlns:r="http://schemas.openxmlformats.org/officeDocument/2006/relationships" r:embed="rId23"/>
        <a:stretch>
          <a:fillRect/>
        </a:stretch>
      </xdr:blipFill>
      <xdr:spPr>
        <a:xfrm>
          <a:off x="4408714" y="77941715"/>
          <a:ext cx="7638095" cy="816428"/>
        </a:xfrm>
        <a:prstGeom prst="rect">
          <a:avLst/>
        </a:prstGeom>
      </xdr:spPr>
    </xdr:pic>
    <xdr:clientData/>
  </xdr:twoCellAnchor>
  <xdr:twoCellAnchor editAs="oneCell">
    <xdr:from>
      <xdr:col>10</xdr:col>
      <xdr:colOff>598715</xdr:colOff>
      <xdr:row>23</xdr:row>
      <xdr:rowOff>367393</xdr:rowOff>
    </xdr:from>
    <xdr:to>
      <xdr:col>10</xdr:col>
      <xdr:colOff>8465382</xdr:colOff>
      <xdr:row>23</xdr:row>
      <xdr:rowOff>1662631</xdr:rowOff>
    </xdr:to>
    <xdr:pic>
      <xdr:nvPicPr>
        <xdr:cNvPr id="34" name="그림 33">
          <a:extLst>
            <a:ext uri="{FF2B5EF4-FFF2-40B4-BE49-F238E27FC236}">
              <a16:creationId xmlns:a16="http://schemas.microsoft.com/office/drawing/2014/main" id="{F7A6B226-9470-4C81-B7DD-B36B187054F5}"/>
            </a:ext>
          </a:extLst>
        </xdr:cNvPr>
        <xdr:cNvPicPr>
          <a:picLocks noChangeAspect="1"/>
        </xdr:cNvPicPr>
      </xdr:nvPicPr>
      <xdr:blipFill>
        <a:blip xmlns:r="http://schemas.openxmlformats.org/officeDocument/2006/relationships" r:embed="rId24"/>
        <a:stretch>
          <a:fillRect/>
        </a:stretch>
      </xdr:blipFill>
      <xdr:spPr>
        <a:xfrm>
          <a:off x="3823608" y="79288822"/>
          <a:ext cx="7866667" cy="1295238"/>
        </a:xfrm>
        <a:prstGeom prst="rect">
          <a:avLst/>
        </a:prstGeom>
      </xdr:spPr>
    </xdr:pic>
    <xdr:clientData/>
  </xdr:twoCellAnchor>
  <xdr:twoCellAnchor editAs="oneCell">
    <xdr:from>
      <xdr:col>10</xdr:col>
      <xdr:colOff>571500</xdr:colOff>
      <xdr:row>24</xdr:row>
      <xdr:rowOff>244928</xdr:rowOff>
    </xdr:from>
    <xdr:to>
      <xdr:col>10</xdr:col>
      <xdr:colOff>9181024</xdr:colOff>
      <xdr:row>24</xdr:row>
      <xdr:rowOff>1549690</xdr:rowOff>
    </xdr:to>
    <xdr:pic>
      <xdr:nvPicPr>
        <xdr:cNvPr id="35" name="그림 34">
          <a:extLst>
            <a:ext uri="{FF2B5EF4-FFF2-40B4-BE49-F238E27FC236}">
              <a16:creationId xmlns:a16="http://schemas.microsoft.com/office/drawing/2014/main" id="{0A1300ED-8B48-4D79-90B8-E1BD357B739F}"/>
            </a:ext>
          </a:extLst>
        </xdr:cNvPr>
        <xdr:cNvPicPr>
          <a:picLocks noChangeAspect="1"/>
        </xdr:cNvPicPr>
      </xdr:nvPicPr>
      <xdr:blipFill>
        <a:blip xmlns:r="http://schemas.openxmlformats.org/officeDocument/2006/relationships" r:embed="rId25"/>
        <a:stretch>
          <a:fillRect/>
        </a:stretch>
      </xdr:blipFill>
      <xdr:spPr>
        <a:xfrm>
          <a:off x="3796393" y="80989714"/>
          <a:ext cx="8609524" cy="1304762"/>
        </a:xfrm>
        <a:prstGeom prst="rect">
          <a:avLst/>
        </a:prstGeom>
      </xdr:spPr>
    </xdr:pic>
    <xdr:clientData/>
  </xdr:twoCellAnchor>
  <xdr:twoCellAnchor editAs="oneCell">
    <xdr:from>
      <xdr:col>10</xdr:col>
      <xdr:colOff>707572</xdr:colOff>
      <xdr:row>25</xdr:row>
      <xdr:rowOff>397008</xdr:rowOff>
    </xdr:from>
    <xdr:to>
      <xdr:col>10</xdr:col>
      <xdr:colOff>7945667</xdr:colOff>
      <xdr:row>25</xdr:row>
      <xdr:rowOff>2730341</xdr:rowOff>
    </xdr:to>
    <xdr:pic>
      <xdr:nvPicPr>
        <xdr:cNvPr id="36" name="그림 35">
          <a:extLst>
            <a:ext uri="{FF2B5EF4-FFF2-40B4-BE49-F238E27FC236}">
              <a16:creationId xmlns:a16="http://schemas.microsoft.com/office/drawing/2014/main" id="{ED2FFBBB-619B-46AC-ACBB-700BB445CDDF}"/>
            </a:ext>
          </a:extLst>
        </xdr:cNvPr>
        <xdr:cNvPicPr>
          <a:picLocks noChangeAspect="1"/>
        </xdr:cNvPicPr>
      </xdr:nvPicPr>
      <xdr:blipFill>
        <a:blip xmlns:r="http://schemas.openxmlformats.org/officeDocument/2006/relationships" r:embed="rId26"/>
        <a:stretch>
          <a:fillRect/>
        </a:stretch>
      </xdr:blipFill>
      <xdr:spPr>
        <a:xfrm>
          <a:off x="3934866" y="83163655"/>
          <a:ext cx="7238095" cy="2333333"/>
        </a:xfrm>
        <a:prstGeom prst="rect">
          <a:avLst/>
        </a:prstGeom>
      </xdr:spPr>
    </xdr:pic>
    <xdr:clientData/>
  </xdr:twoCellAnchor>
  <xdr:twoCellAnchor editAs="oneCell">
    <xdr:from>
      <xdr:col>10</xdr:col>
      <xdr:colOff>661147</xdr:colOff>
      <xdr:row>26</xdr:row>
      <xdr:rowOff>425824</xdr:rowOff>
    </xdr:from>
    <xdr:to>
      <xdr:col>10</xdr:col>
      <xdr:colOff>7689718</xdr:colOff>
      <xdr:row>26</xdr:row>
      <xdr:rowOff>3630706</xdr:rowOff>
    </xdr:to>
    <xdr:pic>
      <xdr:nvPicPr>
        <xdr:cNvPr id="5" name="그림 4">
          <a:extLst>
            <a:ext uri="{FF2B5EF4-FFF2-40B4-BE49-F238E27FC236}">
              <a16:creationId xmlns:a16="http://schemas.microsoft.com/office/drawing/2014/main" id="{2B96E497-DF42-4EC8-9738-2E07D0CA519A}"/>
            </a:ext>
          </a:extLst>
        </xdr:cNvPr>
        <xdr:cNvPicPr>
          <a:picLocks noChangeAspect="1"/>
        </xdr:cNvPicPr>
      </xdr:nvPicPr>
      <xdr:blipFill>
        <a:blip xmlns:r="http://schemas.openxmlformats.org/officeDocument/2006/relationships" r:embed="rId27"/>
        <a:stretch>
          <a:fillRect/>
        </a:stretch>
      </xdr:blipFill>
      <xdr:spPr>
        <a:xfrm>
          <a:off x="3888441" y="86139618"/>
          <a:ext cx="7028571" cy="3204882"/>
        </a:xfrm>
        <a:prstGeom prst="rect">
          <a:avLst/>
        </a:prstGeom>
      </xdr:spPr>
    </xdr:pic>
    <xdr:clientData/>
  </xdr:twoCellAnchor>
  <xdr:twoCellAnchor editAs="oneCell">
    <xdr:from>
      <xdr:col>10</xdr:col>
      <xdr:colOff>358588</xdr:colOff>
      <xdr:row>27</xdr:row>
      <xdr:rowOff>179294</xdr:rowOff>
    </xdr:from>
    <xdr:to>
      <xdr:col>10</xdr:col>
      <xdr:colOff>8863350</xdr:colOff>
      <xdr:row>27</xdr:row>
      <xdr:rowOff>2836437</xdr:rowOff>
    </xdr:to>
    <xdr:pic>
      <xdr:nvPicPr>
        <xdr:cNvPr id="6" name="그림 5">
          <a:extLst>
            <a:ext uri="{FF2B5EF4-FFF2-40B4-BE49-F238E27FC236}">
              <a16:creationId xmlns:a16="http://schemas.microsoft.com/office/drawing/2014/main" id="{F04321FD-912E-451B-B22B-55BA5BD1D0C4}"/>
            </a:ext>
          </a:extLst>
        </xdr:cNvPr>
        <xdr:cNvPicPr>
          <a:picLocks noChangeAspect="1"/>
        </xdr:cNvPicPr>
      </xdr:nvPicPr>
      <xdr:blipFill>
        <a:blip xmlns:r="http://schemas.openxmlformats.org/officeDocument/2006/relationships" r:embed="rId28"/>
        <a:stretch>
          <a:fillRect/>
        </a:stretch>
      </xdr:blipFill>
      <xdr:spPr>
        <a:xfrm>
          <a:off x="3585882" y="89624647"/>
          <a:ext cx="8504762" cy="2657143"/>
        </a:xfrm>
        <a:prstGeom prst="rect">
          <a:avLst/>
        </a:prstGeom>
      </xdr:spPr>
    </xdr:pic>
    <xdr:clientData/>
  </xdr:twoCellAnchor>
  <xdr:twoCellAnchor editAs="oneCell">
    <xdr:from>
      <xdr:col>10</xdr:col>
      <xdr:colOff>312964</xdr:colOff>
      <xdr:row>29</xdr:row>
      <xdr:rowOff>400210</xdr:rowOff>
    </xdr:from>
    <xdr:to>
      <xdr:col>10</xdr:col>
      <xdr:colOff>6589154</xdr:colOff>
      <xdr:row>30</xdr:row>
      <xdr:rowOff>0</xdr:rowOff>
    </xdr:to>
    <xdr:pic>
      <xdr:nvPicPr>
        <xdr:cNvPr id="7" name="그림 6">
          <a:extLst>
            <a:ext uri="{FF2B5EF4-FFF2-40B4-BE49-F238E27FC236}">
              <a16:creationId xmlns:a16="http://schemas.microsoft.com/office/drawing/2014/main" id="{5B6AAEE6-F9E6-4029-B581-243B3D7970B1}"/>
            </a:ext>
          </a:extLst>
        </xdr:cNvPr>
        <xdr:cNvPicPr>
          <a:picLocks noChangeAspect="1"/>
        </xdr:cNvPicPr>
      </xdr:nvPicPr>
      <xdr:blipFill>
        <a:blip xmlns:r="http://schemas.openxmlformats.org/officeDocument/2006/relationships" r:embed="rId29"/>
        <a:stretch>
          <a:fillRect/>
        </a:stretch>
      </xdr:blipFill>
      <xdr:spPr>
        <a:xfrm>
          <a:off x="3537857" y="93935710"/>
          <a:ext cx="6276190" cy="3695540"/>
        </a:xfrm>
        <a:prstGeom prst="rect">
          <a:avLst/>
        </a:prstGeom>
      </xdr:spPr>
    </xdr:pic>
    <xdr:clientData/>
  </xdr:twoCellAnchor>
  <xdr:twoCellAnchor editAs="oneCell">
    <xdr:from>
      <xdr:col>10</xdr:col>
      <xdr:colOff>530679</xdr:colOff>
      <xdr:row>30</xdr:row>
      <xdr:rowOff>381000</xdr:rowOff>
    </xdr:from>
    <xdr:to>
      <xdr:col>10</xdr:col>
      <xdr:colOff>6749727</xdr:colOff>
      <xdr:row>30</xdr:row>
      <xdr:rowOff>3636750</xdr:rowOff>
    </xdr:to>
    <xdr:pic>
      <xdr:nvPicPr>
        <xdr:cNvPr id="8" name="그림 7">
          <a:extLst>
            <a:ext uri="{FF2B5EF4-FFF2-40B4-BE49-F238E27FC236}">
              <a16:creationId xmlns:a16="http://schemas.microsoft.com/office/drawing/2014/main" id="{55EA44E0-2594-470C-AB57-1DBA7F0DDEA2}"/>
            </a:ext>
          </a:extLst>
        </xdr:cNvPr>
        <xdr:cNvPicPr>
          <a:picLocks noChangeAspect="1"/>
        </xdr:cNvPicPr>
      </xdr:nvPicPr>
      <xdr:blipFill>
        <a:blip xmlns:r="http://schemas.openxmlformats.org/officeDocument/2006/relationships" r:embed="rId30"/>
        <a:stretch>
          <a:fillRect/>
        </a:stretch>
      </xdr:blipFill>
      <xdr:spPr>
        <a:xfrm>
          <a:off x="3755572" y="98012250"/>
          <a:ext cx="6219048" cy="3255750"/>
        </a:xfrm>
        <a:prstGeom prst="rect">
          <a:avLst/>
        </a:prstGeom>
      </xdr:spPr>
    </xdr:pic>
    <xdr:clientData/>
  </xdr:twoCellAnchor>
  <xdr:twoCellAnchor editAs="oneCell">
    <xdr:from>
      <xdr:col>10</xdr:col>
      <xdr:colOff>1039091</xdr:colOff>
      <xdr:row>31</xdr:row>
      <xdr:rowOff>1350818</xdr:rowOff>
    </xdr:from>
    <xdr:to>
      <xdr:col>10</xdr:col>
      <xdr:colOff>8162900</xdr:colOff>
      <xdr:row>31</xdr:row>
      <xdr:rowOff>3969866</xdr:rowOff>
    </xdr:to>
    <xdr:pic>
      <xdr:nvPicPr>
        <xdr:cNvPr id="23" name="그림 22">
          <a:extLst>
            <a:ext uri="{FF2B5EF4-FFF2-40B4-BE49-F238E27FC236}">
              <a16:creationId xmlns:a16="http://schemas.microsoft.com/office/drawing/2014/main" id="{B545E2E4-8577-4B7D-A6FF-F06A017084A9}"/>
            </a:ext>
          </a:extLst>
        </xdr:cNvPr>
        <xdr:cNvPicPr>
          <a:picLocks noChangeAspect="1"/>
        </xdr:cNvPicPr>
      </xdr:nvPicPr>
      <xdr:blipFill>
        <a:blip xmlns:r="http://schemas.openxmlformats.org/officeDocument/2006/relationships" r:embed="rId31"/>
        <a:stretch>
          <a:fillRect/>
        </a:stretch>
      </xdr:blipFill>
      <xdr:spPr>
        <a:xfrm>
          <a:off x="4260273" y="102679500"/>
          <a:ext cx="7123809" cy="2619048"/>
        </a:xfrm>
        <a:prstGeom prst="rect">
          <a:avLst/>
        </a:prstGeom>
      </xdr:spPr>
    </xdr:pic>
    <xdr:clientData/>
  </xdr:twoCellAnchor>
  <xdr:twoCellAnchor editAs="oneCell">
    <xdr:from>
      <xdr:col>10</xdr:col>
      <xdr:colOff>969818</xdr:colOff>
      <xdr:row>32</xdr:row>
      <xdr:rowOff>606137</xdr:rowOff>
    </xdr:from>
    <xdr:to>
      <xdr:col>10</xdr:col>
      <xdr:colOff>8617437</xdr:colOff>
      <xdr:row>32</xdr:row>
      <xdr:rowOff>4444232</xdr:rowOff>
    </xdr:to>
    <xdr:pic>
      <xdr:nvPicPr>
        <xdr:cNvPr id="31" name="그림 30">
          <a:extLst>
            <a:ext uri="{FF2B5EF4-FFF2-40B4-BE49-F238E27FC236}">
              <a16:creationId xmlns:a16="http://schemas.microsoft.com/office/drawing/2014/main" id="{34D5834C-714B-4D5B-A1F3-08D1C983A2CD}"/>
            </a:ext>
          </a:extLst>
        </xdr:cNvPr>
        <xdr:cNvPicPr>
          <a:picLocks noChangeAspect="1"/>
        </xdr:cNvPicPr>
      </xdr:nvPicPr>
      <xdr:blipFill>
        <a:blip xmlns:r="http://schemas.openxmlformats.org/officeDocument/2006/relationships" r:embed="rId32"/>
        <a:stretch>
          <a:fillRect/>
        </a:stretch>
      </xdr:blipFill>
      <xdr:spPr>
        <a:xfrm>
          <a:off x="4191000" y="107061001"/>
          <a:ext cx="7647619" cy="3838095"/>
        </a:xfrm>
        <a:prstGeom prst="rect">
          <a:avLst/>
        </a:prstGeom>
      </xdr:spPr>
    </xdr:pic>
    <xdr:clientData/>
  </xdr:twoCellAnchor>
  <xdr:twoCellAnchor editAs="oneCell">
    <xdr:from>
      <xdr:col>10</xdr:col>
      <xdr:colOff>1146400</xdr:colOff>
      <xdr:row>33</xdr:row>
      <xdr:rowOff>602764</xdr:rowOff>
    </xdr:from>
    <xdr:to>
      <xdr:col>10</xdr:col>
      <xdr:colOff>8998641</xdr:colOff>
      <xdr:row>33</xdr:row>
      <xdr:rowOff>4831773</xdr:rowOff>
    </xdr:to>
    <xdr:pic>
      <xdr:nvPicPr>
        <xdr:cNvPr id="37" name="그림 36">
          <a:extLst>
            <a:ext uri="{FF2B5EF4-FFF2-40B4-BE49-F238E27FC236}">
              <a16:creationId xmlns:a16="http://schemas.microsoft.com/office/drawing/2014/main" id="{0D37B28D-0121-4340-9938-E1A6E06E9FAD}"/>
            </a:ext>
          </a:extLst>
        </xdr:cNvPr>
        <xdr:cNvPicPr>
          <a:picLocks noChangeAspect="1"/>
        </xdr:cNvPicPr>
      </xdr:nvPicPr>
      <xdr:blipFill>
        <a:blip xmlns:r="http://schemas.openxmlformats.org/officeDocument/2006/relationships" r:embed="rId33"/>
        <a:stretch>
          <a:fillRect/>
        </a:stretch>
      </xdr:blipFill>
      <xdr:spPr>
        <a:xfrm>
          <a:off x="8222114" y="111963621"/>
          <a:ext cx="7852241" cy="4229009"/>
        </a:xfrm>
        <a:prstGeom prst="rect">
          <a:avLst/>
        </a:prstGeom>
      </xdr:spPr>
    </xdr:pic>
    <xdr:clientData/>
  </xdr:twoCellAnchor>
  <xdr:twoCellAnchor editAs="oneCell">
    <xdr:from>
      <xdr:col>10</xdr:col>
      <xdr:colOff>1038225</xdr:colOff>
      <xdr:row>34</xdr:row>
      <xdr:rowOff>438150</xdr:rowOff>
    </xdr:from>
    <xdr:to>
      <xdr:col>10</xdr:col>
      <xdr:colOff>8123771</xdr:colOff>
      <xdr:row>34</xdr:row>
      <xdr:rowOff>3267075</xdr:rowOff>
    </xdr:to>
    <xdr:pic>
      <xdr:nvPicPr>
        <xdr:cNvPr id="38" name="그림 37">
          <a:extLst>
            <a:ext uri="{FF2B5EF4-FFF2-40B4-BE49-F238E27FC236}">
              <a16:creationId xmlns:a16="http://schemas.microsoft.com/office/drawing/2014/main" id="{76FD1684-E67F-4655-988D-6C99585384DB}"/>
            </a:ext>
          </a:extLst>
        </xdr:cNvPr>
        <xdr:cNvPicPr>
          <a:picLocks noChangeAspect="1"/>
        </xdr:cNvPicPr>
      </xdr:nvPicPr>
      <xdr:blipFill>
        <a:blip xmlns:r="http://schemas.openxmlformats.org/officeDocument/2006/relationships" r:embed="rId34"/>
        <a:stretch>
          <a:fillRect/>
        </a:stretch>
      </xdr:blipFill>
      <xdr:spPr>
        <a:xfrm>
          <a:off x="4267200" y="117205125"/>
          <a:ext cx="7085546" cy="2828925"/>
        </a:xfrm>
        <a:prstGeom prst="rect">
          <a:avLst/>
        </a:prstGeom>
      </xdr:spPr>
    </xdr:pic>
    <xdr:clientData/>
  </xdr:twoCellAnchor>
  <xdr:twoCellAnchor>
    <xdr:from>
      <xdr:col>10</xdr:col>
      <xdr:colOff>1557617</xdr:colOff>
      <xdr:row>35</xdr:row>
      <xdr:rowOff>829235</xdr:rowOff>
    </xdr:from>
    <xdr:to>
      <xdr:col>10</xdr:col>
      <xdr:colOff>5625352</xdr:colOff>
      <xdr:row>35</xdr:row>
      <xdr:rowOff>1423147</xdr:rowOff>
    </xdr:to>
    <xdr:sp macro="" textlink="">
      <xdr:nvSpPr>
        <xdr:cNvPr id="40" name="직사각형 39">
          <a:extLst>
            <a:ext uri="{FF2B5EF4-FFF2-40B4-BE49-F238E27FC236}">
              <a16:creationId xmlns:a16="http://schemas.microsoft.com/office/drawing/2014/main" id="{0D841B5B-0FB6-4212-A513-9D2DE0DEB95A}"/>
            </a:ext>
          </a:extLst>
        </xdr:cNvPr>
        <xdr:cNvSpPr/>
      </xdr:nvSpPr>
      <xdr:spPr>
        <a:xfrm>
          <a:off x="6768352" y="121158000"/>
          <a:ext cx="4067735" cy="593912"/>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a:t>rod</a:t>
          </a:r>
          <a:r>
            <a:rPr lang="en-US" altLang="ko-KR" sz="1400"/>
            <a:t>rof</a:t>
          </a:r>
          <a:r>
            <a:rPr lang="en-US" altLang="ko-KR" sz="1400" baseline="0"/>
            <a:t> </a:t>
          </a:r>
        </a:p>
        <a:p>
          <a:pPr algn="l"/>
          <a:endParaRPr lang="en-US" altLang="ko-KR" sz="1400" baseline="0"/>
        </a:p>
        <a:p>
          <a:pPr algn="l"/>
          <a:endParaRPr lang="en-US" altLang="ko-KR" sz="1400" baseline="0"/>
        </a:p>
        <a:p>
          <a:pPr algn="l"/>
          <a:endParaRPr lang="ko-KR" altLang="en-US" sz="1100"/>
        </a:p>
      </xdr:txBody>
    </xdr:sp>
    <xdr:clientData/>
  </xdr:twoCellAnchor>
  <xdr:twoCellAnchor>
    <xdr:from>
      <xdr:col>10</xdr:col>
      <xdr:colOff>1131794</xdr:colOff>
      <xdr:row>35</xdr:row>
      <xdr:rowOff>874058</xdr:rowOff>
    </xdr:from>
    <xdr:to>
      <xdr:col>10</xdr:col>
      <xdr:colOff>9076765</xdr:colOff>
      <xdr:row>35</xdr:row>
      <xdr:rowOff>2721677</xdr:rowOff>
    </xdr:to>
    <xdr:grpSp>
      <xdr:nvGrpSpPr>
        <xdr:cNvPr id="42" name="그룹 41">
          <a:extLst>
            <a:ext uri="{FF2B5EF4-FFF2-40B4-BE49-F238E27FC236}">
              <a16:creationId xmlns:a16="http://schemas.microsoft.com/office/drawing/2014/main" id="{BAF46880-9C18-42EB-A2C4-4CEA38396E50}"/>
            </a:ext>
          </a:extLst>
        </xdr:cNvPr>
        <xdr:cNvGrpSpPr/>
      </xdr:nvGrpSpPr>
      <xdr:grpSpPr>
        <a:xfrm>
          <a:off x="24164976" y="130362103"/>
          <a:ext cx="7944971" cy="1847619"/>
          <a:chOff x="6342529" y="121202823"/>
          <a:chExt cx="7944971" cy="1847619"/>
        </a:xfrm>
      </xdr:grpSpPr>
      <xdr:pic>
        <xdr:nvPicPr>
          <xdr:cNvPr id="39" name="그림 38">
            <a:extLst>
              <a:ext uri="{FF2B5EF4-FFF2-40B4-BE49-F238E27FC236}">
                <a16:creationId xmlns:a16="http://schemas.microsoft.com/office/drawing/2014/main" id="{0ABBF7A9-9420-49FC-BFF0-064FF9F141D2}"/>
              </a:ext>
            </a:extLst>
          </xdr:cNvPr>
          <xdr:cNvPicPr>
            <a:picLocks noChangeAspect="1"/>
          </xdr:cNvPicPr>
        </xdr:nvPicPr>
        <xdr:blipFill>
          <a:blip xmlns:r="http://schemas.openxmlformats.org/officeDocument/2006/relationships" r:embed="rId35"/>
          <a:stretch>
            <a:fillRect/>
          </a:stretch>
        </xdr:blipFill>
        <xdr:spPr>
          <a:xfrm>
            <a:off x="6342529" y="121202823"/>
            <a:ext cx="7944971" cy="1847619"/>
          </a:xfrm>
          <a:prstGeom prst="rect">
            <a:avLst/>
          </a:prstGeom>
        </xdr:spPr>
      </xdr:pic>
      <xdr:sp macro="" textlink="">
        <xdr:nvSpPr>
          <xdr:cNvPr id="41" name="TextBox 40">
            <a:extLst>
              <a:ext uri="{FF2B5EF4-FFF2-40B4-BE49-F238E27FC236}">
                <a16:creationId xmlns:a16="http://schemas.microsoft.com/office/drawing/2014/main" id="{C695F449-FE5A-4728-A1F5-D3A5B5C1332F}"/>
              </a:ext>
            </a:extLst>
          </xdr:cNvPr>
          <xdr:cNvSpPr txBox="1"/>
        </xdr:nvSpPr>
        <xdr:spPr>
          <a:xfrm>
            <a:off x="6801970" y="121370912"/>
            <a:ext cx="3821206" cy="44823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ko-KR" altLang="en-US" sz="1400"/>
              <a:t>개별 카드 신청 회원</a:t>
            </a:r>
            <a:r>
              <a:rPr lang="ko-KR" altLang="en-US" sz="1400" baseline="0"/>
              <a:t> 동의서 작성 안내 </a:t>
            </a:r>
            <a:endParaRPr lang="ko-KR" altLang="en-US" sz="1400"/>
          </a:p>
        </xdr:txBody>
      </xdr:sp>
    </xdr:grpSp>
    <xdr:clientData/>
  </xdr:twoCellAnchor>
  <xdr:twoCellAnchor editAs="oneCell">
    <xdr:from>
      <xdr:col>10</xdr:col>
      <xdr:colOff>326571</xdr:colOff>
      <xdr:row>37</xdr:row>
      <xdr:rowOff>176893</xdr:rowOff>
    </xdr:from>
    <xdr:to>
      <xdr:col>10</xdr:col>
      <xdr:colOff>8558893</xdr:colOff>
      <xdr:row>37</xdr:row>
      <xdr:rowOff>3796393</xdr:rowOff>
    </xdr:to>
    <xdr:pic>
      <xdr:nvPicPr>
        <xdr:cNvPr id="44" name="그림 43">
          <a:extLst>
            <a:ext uri="{FF2B5EF4-FFF2-40B4-BE49-F238E27FC236}">
              <a16:creationId xmlns:a16="http://schemas.microsoft.com/office/drawing/2014/main" id="{C9DCFF0D-2D6D-4F19-A3F8-C909C77971DE}"/>
            </a:ext>
          </a:extLst>
        </xdr:cNvPr>
        <xdr:cNvPicPr>
          <a:picLocks noChangeAspect="1"/>
        </xdr:cNvPicPr>
      </xdr:nvPicPr>
      <xdr:blipFill>
        <a:blip xmlns:r="http://schemas.openxmlformats.org/officeDocument/2006/relationships" r:embed="rId36"/>
        <a:stretch>
          <a:fillRect/>
        </a:stretch>
      </xdr:blipFill>
      <xdr:spPr>
        <a:xfrm>
          <a:off x="7402285" y="126682500"/>
          <a:ext cx="8232322" cy="3619500"/>
        </a:xfrm>
        <a:prstGeom prst="rect">
          <a:avLst/>
        </a:prstGeom>
      </xdr:spPr>
    </xdr:pic>
    <xdr:clientData/>
  </xdr:twoCellAnchor>
  <xdr:twoCellAnchor editAs="oneCell">
    <xdr:from>
      <xdr:col>10</xdr:col>
      <xdr:colOff>738188</xdr:colOff>
      <xdr:row>38</xdr:row>
      <xdr:rowOff>1476375</xdr:rowOff>
    </xdr:from>
    <xdr:to>
      <xdr:col>10</xdr:col>
      <xdr:colOff>8928664</xdr:colOff>
      <xdr:row>38</xdr:row>
      <xdr:rowOff>4400184</xdr:rowOff>
    </xdr:to>
    <xdr:pic>
      <xdr:nvPicPr>
        <xdr:cNvPr id="45" name="그림 44">
          <a:extLst>
            <a:ext uri="{FF2B5EF4-FFF2-40B4-BE49-F238E27FC236}">
              <a16:creationId xmlns:a16="http://schemas.microsoft.com/office/drawing/2014/main" id="{8D99DEF3-9B6C-46FB-A0CC-3C67AEE3B2CB}"/>
            </a:ext>
          </a:extLst>
        </xdr:cNvPr>
        <xdr:cNvPicPr>
          <a:picLocks noChangeAspect="1"/>
        </xdr:cNvPicPr>
      </xdr:nvPicPr>
      <xdr:blipFill>
        <a:blip xmlns:r="http://schemas.openxmlformats.org/officeDocument/2006/relationships" r:embed="rId37"/>
        <a:stretch>
          <a:fillRect/>
        </a:stretch>
      </xdr:blipFill>
      <xdr:spPr>
        <a:xfrm>
          <a:off x="7810501" y="132183188"/>
          <a:ext cx="8190476" cy="2923809"/>
        </a:xfrm>
        <a:prstGeom prst="rect">
          <a:avLst/>
        </a:prstGeom>
      </xdr:spPr>
    </xdr:pic>
    <xdr:clientData/>
  </xdr:twoCellAnchor>
  <xdr:twoCellAnchor>
    <xdr:from>
      <xdr:col>10</xdr:col>
      <xdr:colOff>857250</xdr:colOff>
      <xdr:row>39</xdr:row>
      <xdr:rowOff>272143</xdr:rowOff>
    </xdr:from>
    <xdr:to>
      <xdr:col>10</xdr:col>
      <xdr:colOff>7827818</xdr:colOff>
      <xdr:row>39</xdr:row>
      <xdr:rowOff>4987637</xdr:rowOff>
    </xdr:to>
    <xdr:grpSp>
      <xdr:nvGrpSpPr>
        <xdr:cNvPr id="48" name="그룹 47">
          <a:extLst>
            <a:ext uri="{FF2B5EF4-FFF2-40B4-BE49-F238E27FC236}">
              <a16:creationId xmlns:a16="http://schemas.microsoft.com/office/drawing/2014/main" id="{9E4A6B85-0D6C-4CF0-B1C7-39D23ACF70E9}"/>
            </a:ext>
          </a:extLst>
        </xdr:cNvPr>
        <xdr:cNvGrpSpPr/>
      </xdr:nvGrpSpPr>
      <xdr:grpSpPr>
        <a:xfrm>
          <a:off x="23890432" y="145208007"/>
          <a:ext cx="6970568" cy="4715494"/>
          <a:chOff x="7923068" y="135856188"/>
          <a:chExt cx="6970568" cy="4715494"/>
        </a:xfrm>
      </xdr:grpSpPr>
      <xdr:pic>
        <xdr:nvPicPr>
          <xdr:cNvPr id="46" name="그림 45">
            <a:extLst>
              <a:ext uri="{FF2B5EF4-FFF2-40B4-BE49-F238E27FC236}">
                <a16:creationId xmlns:a16="http://schemas.microsoft.com/office/drawing/2014/main" id="{777C9C0E-C5EE-4917-AF96-33EB44C891C3}"/>
              </a:ext>
            </a:extLst>
          </xdr:cNvPr>
          <xdr:cNvPicPr>
            <a:picLocks noChangeAspect="1"/>
          </xdr:cNvPicPr>
        </xdr:nvPicPr>
        <xdr:blipFill>
          <a:blip xmlns:r="http://schemas.openxmlformats.org/officeDocument/2006/relationships" r:embed="rId38"/>
          <a:stretch>
            <a:fillRect/>
          </a:stretch>
        </xdr:blipFill>
        <xdr:spPr>
          <a:xfrm>
            <a:off x="7923068" y="135856188"/>
            <a:ext cx="6970568" cy="4524993"/>
          </a:xfrm>
          <a:prstGeom prst="rect">
            <a:avLst/>
          </a:prstGeom>
        </xdr:spPr>
      </xdr:pic>
      <xdr:sp macro="" textlink="">
        <xdr:nvSpPr>
          <xdr:cNvPr id="47" name="TextBox 46">
            <a:extLst>
              <a:ext uri="{FF2B5EF4-FFF2-40B4-BE49-F238E27FC236}">
                <a16:creationId xmlns:a16="http://schemas.microsoft.com/office/drawing/2014/main" id="{AC914850-FE49-4ABD-90B2-592AB1DAE2F2}"/>
              </a:ext>
            </a:extLst>
          </xdr:cNvPr>
          <xdr:cNvSpPr txBox="1"/>
        </xdr:nvSpPr>
        <xdr:spPr>
          <a:xfrm>
            <a:off x="9906000" y="140121409"/>
            <a:ext cx="1887682" cy="450273"/>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600"/>
              <a:t>본인 인증 </a:t>
            </a:r>
          </a:p>
        </xdr:txBody>
      </xdr:sp>
    </xdr:grpSp>
    <xdr:clientData/>
  </xdr:twoCellAnchor>
  <xdr:twoCellAnchor editAs="oneCell">
    <xdr:from>
      <xdr:col>10</xdr:col>
      <xdr:colOff>421822</xdr:colOff>
      <xdr:row>40</xdr:row>
      <xdr:rowOff>381000</xdr:rowOff>
    </xdr:from>
    <xdr:to>
      <xdr:col>10</xdr:col>
      <xdr:colOff>8002774</xdr:colOff>
      <xdr:row>40</xdr:row>
      <xdr:rowOff>2217964</xdr:rowOff>
    </xdr:to>
    <xdr:pic>
      <xdr:nvPicPr>
        <xdr:cNvPr id="49" name="그림 48">
          <a:extLst>
            <a:ext uri="{FF2B5EF4-FFF2-40B4-BE49-F238E27FC236}">
              <a16:creationId xmlns:a16="http://schemas.microsoft.com/office/drawing/2014/main" id="{E0D76C87-EC72-4F31-A3A3-F0835B2AF1E8}"/>
            </a:ext>
          </a:extLst>
        </xdr:cNvPr>
        <xdr:cNvPicPr>
          <a:picLocks noChangeAspect="1"/>
        </xdr:cNvPicPr>
      </xdr:nvPicPr>
      <xdr:blipFill>
        <a:blip xmlns:r="http://schemas.openxmlformats.org/officeDocument/2006/relationships" r:embed="rId39"/>
        <a:stretch>
          <a:fillRect/>
        </a:stretch>
      </xdr:blipFill>
      <xdr:spPr>
        <a:xfrm>
          <a:off x="6123215" y="141146893"/>
          <a:ext cx="7580952" cy="1836964"/>
        </a:xfrm>
        <a:prstGeom prst="rect">
          <a:avLst/>
        </a:prstGeom>
      </xdr:spPr>
    </xdr:pic>
    <xdr:clientData/>
  </xdr:twoCellAnchor>
  <xdr:oneCellAnchor>
    <xdr:from>
      <xdr:col>10</xdr:col>
      <xdr:colOff>588818</xdr:colOff>
      <xdr:row>42</xdr:row>
      <xdr:rowOff>1160318</xdr:rowOff>
    </xdr:from>
    <xdr:ext cx="7325591" cy="2268682"/>
    <xdr:pic>
      <xdr:nvPicPr>
        <xdr:cNvPr id="50" name="그림 49">
          <a:extLst>
            <a:ext uri="{FF2B5EF4-FFF2-40B4-BE49-F238E27FC236}">
              <a16:creationId xmlns:a16="http://schemas.microsoft.com/office/drawing/2014/main" id="{8EDB2830-A9DA-4A6F-9452-BE3E0F67F0FB}"/>
            </a:ext>
          </a:extLst>
        </xdr:cNvPr>
        <xdr:cNvPicPr>
          <a:picLocks noChangeAspect="1"/>
        </xdr:cNvPicPr>
      </xdr:nvPicPr>
      <xdr:blipFill>
        <a:blip xmlns:r="http://schemas.openxmlformats.org/officeDocument/2006/relationships" r:embed="rId17"/>
        <a:stretch>
          <a:fillRect/>
        </a:stretch>
      </xdr:blipFill>
      <xdr:spPr>
        <a:xfrm>
          <a:off x="6290211" y="62569354"/>
          <a:ext cx="7325591" cy="2268682"/>
        </a:xfrm>
        <a:prstGeom prst="rect">
          <a:avLst/>
        </a:prstGeom>
      </xdr:spPr>
    </xdr:pic>
    <xdr:clientData/>
  </xdr:oneCellAnchor>
  <xdr:twoCellAnchor editAs="oneCell">
    <xdr:from>
      <xdr:col>10</xdr:col>
      <xdr:colOff>272143</xdr:colOff>
      <xdr:row>43</xdr:row>
      <xdr:rowOff>190500</xdr:rowOff>
    </xdr:from>
    <xdr:to>
      <xdr:col>10</xdr:col>
      <xdr:colOff>8357857</xdr:colOff>
      <xdr:row>43</xdr:row>
      <xdr:rowOff>3228103</xdr:rowOff>
    </xdr:to>
    <xdr:pic>
      <xdr:nvPicPr>
        <xdr:cNvPr id="51" name="그림 50">
          <a:extLst>
            <a:ext uri="{FF2B5EF4-FFF2-40B4-BE49-F238E27FC236}">
              <a16:creationId xmlns:a16="http://schemas.microsoft.com/office/drawing/2014/main" id="{48FFA3EB-EB82-4E25-853E-D245E4E2ED2E}"/>
            </a:ext>
          </a:extLst>
        </xdr:cNvPr>
        <xdr:cNvPicPr>
          <a:picLocks noChangeAspect="1"/>
        </xdr:cNvPicPr>
      </xdr:nvPicPr>
      <xdr:blipFill>
        <a:blip xmlns:r="http://schemas.openxmlformats.org/officeDocument/2006/relationships" r:embed="rId40"/>
        <a:stretch>
          <a:fillRect/>
        </a:stretch>
      </xdr:blipFill>
      <xdr:spPr>
        <a:xfrm>
          <a:off x="5973536" y="150222857"/>
          <a:ext cx="8085714" cy="3019048"/>
        </a:xfrm>
        <a:prstGeom prst="rect">
          <a:avLst/>
        </a:prstGeom>
      </xdr:spPr>
    </xdr:pic>
    <xdr:clientData/>
  </xdr:twoCellAnchor>
  <xdr:twoCellAnchor editAs="oneCell">
    <xdr:from>
      <xdr:col>10</xdr:col>
      <xdr:colOff>1514104</xdr:colOff>
      <xdr:row>36</xdr:row>
      <xdr:rowOff>739733</xdr:rowOff>
    </xdr:from>
    <xdr:to>
      <xdr:col>10</xdr:col>
      <xdr:colOff>9095056</xdr:colOff>
      <xdr:row>36</xdr:row>
      <xdr:rowOff>2206400</xdr:rowOff>
    </xdr:to>
    <xdr:pic>
      <xdr:nvPicPr>
        <xdr:cNvPr id="52" name="그림 51">
          <a:extLst>
            <a:ext uri="{FF2B5EF4-FFF2-40B4-BE49-F238E27FC236}">
              <a16:creationId xmlns:a16="http://schemas.microsoft.com/office/drawing/2014/main" id="{211472E0-E65B-44A7-801F-1041A87D4160}"/>
            </a:ext>
          </a:extLst>
        </xdr:cNvPr>
        <xdr:cNvPicPr>
          <a:picLocks noChangeAspect="1"/>
        </xdr:cNvPicPr>
      </xdr:nvPicPr>
      <xdr:blipFill>
        <a:blip xmlns:r="http://schemas.openxmlformats.org/officeDocument/2006/relationships" r:embed="rId41"/>
        <a:stretch>
          <a:fillRect/>
        </a:stretch>
      </xdr:blipFill>
      <xdr:spPr>
        <a:xfrm>
          <a:off x="23386968" y="130660733"/>
          <a:ext cx="7580952" cy="1466667"/>
        </a:xfrm>
        <a:prstGeom prst="rect">
          <a:avLst/>
        </a:prstGeom>
      </xdr:spPr>
    </xdr:pic>
    <xdr:clientData/>
  </xdr:twoCellAnchor>
  <xdr:twoCellAnchor editAs="oneCell">
    <xdr:from>
      <xdr:col>10</xdr:col>
      <xdr:colOff>571499</xdr:colOff>
      <xdr:row>44</xdr:row>
      <xdr:rowOff>244930</xdr:rowOff>
    </xdr:from>
    <xdr:to>
      <xdr:col>10</xdr:col>
      <xdr:colOff>8205107</xdr:colOff>
      <xdr:row>44</xdr:row>
      <xdr:rowOff>2797097</xdr:rowOff>
    </xdr:to>
    <xdr:pic>
      <xdr:nvPicPr>
        <xdr:cNvPr id="53" name="그림 52">
          <a:extLst>
            <a:ext uri="{FF2B5EF4-FFF2-40B4-BE49-F238E27FC236}">
              <a16:creationId xmlns:a16="http://schemas.microsoft.com/office/drawing/2014/main" id="{F48222BF-E0D7-486C-8F08-C56D489CC3C6}"/>
            </a:ext>
          </a:extLst>
        </xdr:cNvPr>
        <xdr:cNvPicPr>
          <a:picLocks noChangeAspect="1"/>
        </xdr:cNvPicPr>
      </xdr:nvPicPr>
      <xdr:blipFill>
        <a:blip xmlns:r="http://schemas.openxmlformats.org/officeDocument/2006/relationships" r:embed="rId42"/>
        <a:stretch>
          <a:fillRect/>
        </a:stretch>
      </xdr:blipFill>
      <xdr:spPr>
        <a:xfrm>
          <a:off x="6272892" y="153733501"/>
          <a:ext cx="7633608" cy="2552167"/>
        </a:xfrm>
        <a:prstGeom prst="rect">
          <a:avLst/>
        </a:prstGeom>
      </xdr:spPr>
    </xdr:pic>
    <xdr:clientData/>
  </xdr:twoCellAnchor>
  <xdr:twoCellAnchor editAs="oneCell">
    <xdr:from>
      <xdr:col>10</xdr:col>
      <xdr:colOff>10167938</xdr:colOff>
      <xdr:row>39</xdr:row>
      <xdr:rowOff>476250</xdr:rowOff>
    </xdr:from>
    <xdr:to>
      <xdr:col>10</xdr:col>
      <xdr:colOff>13796540</xdr:colOff>
      <xdr:row>39</xdr:row>
      <xdr:rowOff>4875898</xdr:rowOff>
    </xdr:to>
    <xdr:pic>
      <xdr:nvPicPr>
        <xdr:cNvPr id="55" name="그림 54">
          <a:extLst>
            <a:ext uri="{FF2B5EF4-FFF2-40B4-BE49-F238E27FC236}">
              <a16:creationId xmlns:a16="http://schemas.microsoft.com/office/drawing/2014/main" id="{92FB8EF5-DDA8-4A47-8BC8-724AEE79F103}"/>
            </a:ext>
          </a:extLst>
        </xdr:cNvPr>
        <xdr:cNvPicPr>
          <a:picLocks noChangeAspect="1"/>
        </xdr:cNvPicPr>
      </xdr:nvPicPr>
      <xdr:blipFill>
        <a:blip xmlns:r="http://schemas.openxmlformats.org/officeDocument/2006/relationships" r:embed="rId43"/>
        <a:stretch>
          <a:fillRect/>
        </a:stretch>
      </xdr:blipFill>
      <xdr:spPr>
        <a:xfrm>
          <a:off x="15859126" y="136064625"/>
          <a:ext cx="3628602" cy="4399648"/>
        </a:xfrm>
        <a:prstGeom prst="rect">
          <a:avLst/>
        </a:prstGeom>
      </xdr:spPr>
    </xdr:pic>
    <xdr:clientData/>
  </xdr:twoCellAnchor>
  <xdr:twoCellAnchor>
    <xdr:from>
      <xdr:col>10</xdr:col>
      <xdr:colOff>8691561</xdr:colOff>
      <xdr:row>39</xdr:row>
      <xdr:rowOff>1881187</xdr:rowOff>
    </xdr:from>
    <xdr:to>
      <xdr:col>10</xdr:col>
      <xdr:colOff>10001249</xdr:colOff>
      <xdr:row>39</xdr:row>
      <xdr:rowOff>2976562</xdr:rowOff>
    </xdr:to>
    <xdr:sp macro="" textlink="">
      <xdr:nvSpPr>
        <xdr:cNvPr id="56" name="화살표: 오른쪽 55">
          <a:extLst>
            <a:ext uri="{FF2B5EF4-FFF2-40B4-BE49-F238E27FC236}">
              <a16:creationId xmlns:a16="http://schemas.microsoft.com/office/drawing/2014/main" id="{24C70807-52FF-4855-8AE9-ABA5D02721B6}"/>
            </a:ext>
          </a:extLst>
        </xdr:cNvPr>
        <xdr:cNvSpPr/>
      </xdr:nvSpPr>
      <xdr:spPr>
        <a:xfrm>
          <a:off x="14382749" y="137469562"/>
          <a:ext cx="1309688" cy="10953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10</xdr:col>
      <xdr:colOff>3020785</xdr:colOff>
      <xdr:row>5</xdr:row>
      <xdr:rowOff>2340428</xdr:rowOff>
    </xdr:from>
    <xdr:to>
      <xdr:col>10</xdr:col>
      <xdr:colOff>5660571</xdr:colOff>
      <xdr:row>5</xdr:row>
      <xdr:rowOff>2694214</xdr:rowOff>
    </xdr:to>
    <xdr:sp macro="" textlink="">
      <xdr:nvSpPr>
        <xdr:cNvPr id="58" name="TextBox 57">
          <a:extLst>
            <a:ext uri="{FF2B5EF4-FFF2-40B4-BE49-F238E27FC236}">
              <a16:creationId xmlns:a16="http://schemas.microsoft.com/office/drawing/2014/main" id="{3B3CCA13-D699-421F-BE5E-6A5DF6DEABE3}"/>
            </a:ext>
          </a:extLst>
        </xdr:cNvPr>
        <xdr:cNvSpPr txBox="1"/>
      </xdr:nvSpPr>
      <xdr:spPr>
        <a:xfrm>
          <a:off x="8722178" y="13389428"/>
          <a:ext cx="2639786" cy="35378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a:t>(</a:t>
          </a:r>
          <a:r>
            <a:rPr lang="ko-KR" altLang="en-US" sz="1100"/>
            <a:t>추가 발급 시 제출 불필요</a:t>
          </a:r>
          <a:r>
            <a:rPr lang="en-US" altLang="ko-KR" sz="1100"/>
            <a:t>)</a:t>
          </a:r>
          <a:r>
            <a:rPr lang="en-US" altLang="ko-KR" sz="1100" baseline="0"/>
            <a:t> </a:t>
          </a:r>
          <a:endParaRPr lang="ko-KR" altLang="en-US" sz="1100"/>
        </a:p>
      </xdr:txBody>
    </xdr:sp>
    <xdr:clientData/>
  </xdr:twoCellAnchor>
  <xdr:twoCellAnchor>
    <xdr:from>
      <xdr:col>10</xdr:col>
      <xdr:colOff>3200399</xdr:colOff>
      <xdr:row>5</xdr:row>
      <xdr:rowOff>2710543</xdr:rowOff>
    </xdr:from>
    <xdr:to>
      <xdr:col>10</xdr:col>
      <xdr:colOff>5840185</xdr:colOff>
      <xdr:row>5</xdr:row>
      <xdr:rowOff>3064329</xdr:rowOff>
    </xdr:to>
    <xdr:sp macro="" textlink="">
      <xdr:nvSpPr>
        <xdr:cNvPr id="59" name="TextBox 58">
          <a:extLst>
            <a:ext uri="{FF2B5EF4-FFF2-40B4-BE49-F238E27FC236}">
              <a16:creationId xmlns:a16="http://schemas.microsoft.com/office/drawing/2014/main" id="{A0F2E3DA-6265-43B3-AADE-E068AD9F7C29}"/>
            </a:ext>
          </a:extLst>
        </xdr:cNvPr>
        <xdr:cNvSpPr txBox="1"/>
      </xdr:nvSpPr>
      <xdr:spPr>
        <a:xfrm>
          <a:off x="8901792" y="13759543"/>
          <a:ext cx="2639786" cy="35378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a:t>(</a:t>
          </a:r>
          <a:r>
            <a:rPr lang="ko-KR" altLang="en-US" sz="1100"/>
            <a:t>추가 발급 시 제출 불필요</a:t>
          </a:r>
          <a:r>
            <a:rPr lang="en-US" altLang="ko-KR" sz="1100"/>
            <a:t>)</a:t>
          </a:r>
          <a:r>
            <a:rPr lang="en-US" altLang="ko-KR" sz="1100" baseline="0"/>
            <a:t> </a:t>
          </a:r>
          <a:endParaRPr lang="ko-KR" altLang="en-US" sz="1100"/>
        </a:p>
      </xdr:txBody>
    </xdr:sp>
    <xdr:clientData/>
  </xdr:twoCellAnchor>
  <xdr:twoCellAnchor editAs="oneCell">
    <xdr:from>
      <xdr:col>10</xdr:col>
      <xdr:colOff>294409</xdr:colOff>
      <xdr:row>45</xdr:row>
      <xdr:rowOff>398318</xdr:rowOff>
    </xdr:from>
    <xdr:to>
      <xdr:col>10</xdr:col>
      <xdr:colOff>8370599</xdr:colOff>
      <xdr:row>45</xdr:row>
      <xdr:rowOff>4866408</xdr:rowOff>
    </xdr:to>
    <xdr:pic>
      <xdr:nvPicPr>
        <xdr:cNvPr id="43" name="그림 42">
          <a:extLst>
            <a:ext uri="{FF2B5EF4-FFF2-40B4-BE49-F238E27FC236}">
              <a16:creationId xmlns:a16="http://schemas.microsoft.com/office/drawing/2014/main" id="{74261A3D-A826-4EF7-AF42-C9236985E8FB}"/>
            </a:ext>
          </a:extLst>
        </xdr:cNvPr>
        <xdr:cNvPicPr>
          <a:picLocks noChangeAspect="1"/>
        </xdr:cNvPicPr>
      </xdr:nvPicPr>
      <xdr:blipFill>
        <a:blip xmlns:r="http://schemas.openxmlformats.org/officeDocument/2006/relationships" r:embed="rId44"/>
        <a:stretch>
          <a:fillRect/>
        </a:stretch>
      </xdr:blipFill>
      <xdr:spPr>
        <a:xfrm>
          <a:off x="6009409" y="156850773"/>
          <a:ext cx="8076190" cy="4468090"/>
        </a:xfrm>
        <a:prstGeom prst="rect">
          <a:avLst/>
        </a:prstGeom>
      </xdr:spPr>
    </xdr:pic>
    <xdr:clientData/>
  </xdr:twoCellAnchor>
  <xdr:twoCellAnchor editAs="oneCell">
    <xdr:from>
      <xdr:col>10</xdr:col>
      <xdr:colOff>606136</xdr:colOff>
      <xdr:row>41</xdr:row>
      <xdr:rowOff>121227</xdr:rowOff>
    </xdr:from>
    <xdr:to>
      <xdr:col>10</xdr:col>
      <xdr:colOff>7015660</xdr:colOff>
      <xdr:row>41</xdr:row>
      <xdr:rowOff>3169675</xdr:rowOff>
    </xdr:to>
    <xdr:pic>
      <xdr:nvPicPr>
        <xdr:cNvPr id="54" name="그림 53">
          <a:extLst>
            <a:ext uri="{FF2B5EF4-FFF2-40B4-BE49-F238E27FC236}">
              <a16:creationId xmlns:a16="http://schemas.microsoft.com/office/drawing/2014/main" id="{EED2CD37-77DE-40BE-9ACA-94F6497238A2}"/>
            </a:ext>
          </a:extLst>
        </xdr:cNvPr>
        <xdr:cNvPicPr>
          <a:picLocks noChangeAspect="1"/>
        </xdr:cNvPicPr>
      </xdr:nvPicPr>
      <xdr:blipFill>
        <a:blip xmlns:r="http://schemas.openxmlformats.org/officeDocument/2006/relationships" r:embed="rId45"/>
        <a:stretch>
          <a:fillRect/>
        </a:stretch>
      </xdr:blipFill>
      <xdr:spPr>
        <a:xfrm>
          <a:off x="6321136" y="143256000"/>
          <a:ext cx="6409524" cy="3048448"/>
        </a:xfrm>
        <a:prstGeom prst="rect">
          <a:avLst/>
        </a:prstGeom>
      </xdr:spPr>
    </xdr:pic>
    <xdr:clientData/>
  </xdr:twoCellAnchor>
  <xdr:twoCellAnchor editAs="oneCell">
    <xdr:from>
      <xdr:col>10</xdr:col>
      <xdr:colOff>775607</xdr:colOff>
      <xdr:row>46</xdr:row>
      <xdr:rowOff>231321</xdr:rowOff>
    </xdr:from>
    <xdr:to>
      <xdr:col>10</xdr:col>
      <xdr:colOff>6518464</xdr:colOff>
      <xdr:row>46</xdr:row>
      <xdr:rowOff>3671454</xdr:rowOff>
    </xdr:to>
    <xdr:pic>
      <xdr:nvPicPr>
        <xdr:cNvPr id="57" name="그림 56">
          <a:extLst>
            <a:ext uri="{FF2B5EF4-FFF2-40B4-BE49-F238E27FC236}">
              <a16:creationId xmlns:a16="http://schemas.microsoft.com/office/drawing/2014/main" id="{5792EE22-4C7D-4450-8F2D-567048C4D804}"/>
            </a:ext>
          </a:extLst>
        </xdr:cNvPr>
        <xdr:cNvPicPr>
          <a:picLocks noChangeAspect="1"/>
        </xdr:cNvPicPr>
      </xdr:nvPicPr>
      <xdr:blipFill>
        <a:blip xmlns:r="http://schemas.openxmlformats.org/officeDocument/2006/relationships" r:embed="rId46"/>
        <a:stretch>
          <a:fillRect/>
        </a:stretch>
      </xdr:blipFill>
      <xdr:spPr>
        <a:xfrm>
          <a:off x="8793925" y="162987594"/>
          <a:ext cx="5742857" cy="3440133"/>
        </a:xfrm>
        <a:prstGeom prst="rect">
          <a:avLst/>
        </a:prstGeom>
      </xdr:spPr>
    </xdr:pic>
    <xdr:clientData/>
  </xdr:twoCellAnchor>
  <xdr:twoCellAnchor editAs="oneCell">
    <xdr:from>
      <xdr:col>10</xdr:col>
      <xdr:colOff>658091</xdr:colOff>
      <xdr:row>47</xdr:row>
      <xdr:rowOff>571500</xdr:rowOff>
    </xdr:from>
    <xdr:to>
      <xdr:col>10</xdr:col>
      <xdr:colOff>12086662</xdr:colOff>
      <xdr:row>47</xdr:row>
      <xdr:rowOff>2942929</xdr:rowOff>
    </xdr:to>
    <xdr:pic>
      <xdr:nvPicPr>
        <xdr:cNvPr id="60" name="그림 59">
          <a:extLst>
            <a:ext uri="{FF2B5EF4-FFF2-40B4-BE49-F238E27FC236}">
              <a16:creationId xmlns:a16="http://schemas.microsoft.com/office/drawing/2014/main" id="{402286FB-7783-4555-8541-35524AFEAECB}"/>
            </a:ext>
          </a:extLst>
        </xdr:cNvPr>
        <xdr:cNvPicPr>
          <a:picLocks noChangeAspect="1"/>
        </xdr:cNvPicPr>
      </xdr:nvPicPr>
      <xdr:blipFill>
        <a:blip xmlns:r="http://schemas.openxmlformats.org/officeDocument/2006/relationships" r:embed="rId47"/>
        <a:stretch>
          <a:fillRect/>
        </a:stretch>
      </xdr:blipFill>
      <xdr:spPr>
        <a:xfrm>
          <a:off x="8676409" y="167085818"/>
          <a:ext cx="11428571" cy="2371429"/>
        </a:xfrm>
        <a:prstGeom prst="rect">
          <a:avLst/>
        </a:prstGeom>
      </xdr:spPr>
    </xdr:pic>
    <xdr:clientData/>
  </xdr:twoCellAnchor>
  <xdr:twoCellAnchor editAs="oneCell">
    <xdr:from>
      <xdr:col>10</xdr:col>
      <xdr:colOff>571500</xdr:colOff>
      <xdr:row>48</xdr:row>
      <xdr:rowOff>142876</xdr:rowOff>
    </xdr:from>
    <xdr:to>
      <xdr:col>10</xdr:col>
      <xdr:colOff>10800071</xdr:colOff>
      <xdr:row>48</xdr:row>
      <xdr:rowOff>3762376</xdr:rowOff>
    </xdr:to>
    <xdr:pic>
      <xdr:nvPicPr>
        <xdr:cNvPr id="61" name="그림 60">
          <a:extLst>
            <a:ext uri="{FF2B5EF4-FFF2-40B4-BE49-F238E27FC236}">
              <a16:creationId xmlns:a16="http://schemas.microsoft.com/office/drawing/2014/main" id="{16EC3186-EAC2-47CA-86F5-D1D7E3797D6C}"/>
            </a:ext>
          </a:extLst>
        </xdr:cNvPr>
        <xdr:cNvPicPr>
          <a:picLocks noChangeAspect="1"/>
        </xdr:cNvPicPr>
      </xdr:nvPicPr>
      <xdr:blipFill>
        <a:blip xmlns:r="http://schemas.openxmlformats.org/officeDocument/2006/relationships" r:embed="rId48"/>
        <a:stretch>
          <a:fillRect/>
        </a:stretch>
      </xdr:blipFill>
      <xdr:spPr>
        <a:xfrm>
          <a:off x="8572500" y="170068876"/>
          <a:ext cx="10228571" cy="3619500"/>
        </a:xfrm>
        <a:prstGeom prst="rect">
          <a:avLst/>
        </a:prstGeom>
      </xdr:spPr>
    </xdr:pic>
    <xdr:clientData/>
  </xdr:twoCellAnchor>
  <xdr:twoCellAnchor editAs="oneCell">
    <xdr:from>
      <xdr:col>10</xdr:col>
      <xdr:colOff>802822</xdr:colOff>
      <xdr:row>50</xdr:row>
      <xdr:rowOff>857250</xdr:rowOff>
    </xdr:from>
    <xdr:to>
      <xdr:col>10</xdr:col>
      <xdr:colOff>10031393</xdr:colOff>
      <xdr:row>50</xdr:row>
      <xdr:rowOff>3047726</xdr:rowOff>
    </xdr:to>
    <xdr:pic>
      <xdr:nvPicPr>
        <xdr:cNvPr id="63" name="그림 62">
          <a:extLst>
            <a:ext uri="{FF2B5EF4-FFF2-40B4-BE49-F238E27FC236}">
              <a16:creationId xmlns:a16="http://schemas.microsoft.com/office/drawing/2014/main" id="{8388718A-F5D4-4359-9926-5E36CD288E0A}"/>
            </a:ext>
          </a:extLst>
        </xdr:cNvPr>
        <xdr:cNvPicPr>
          <a:picLocks noChangeAspect="1"/>
        </xdr:cNvPicPr>
      </xdr:nvPicPr>
      <xdr:blipFill>
        <a:blip xmlns:r="http://schemas.openxmlformats.org/officeDocument/2006/relationships" r:embed="rId49"/>
        <a:stretch>
          <a:fillRect/>
        </a:stretch>
      </xdr:blipFill>
      <xdr:spPr>
        <a:xfrm>
          <a:off x="8803822" y="179056393"/>
          <a:ext cx="9228571" cy="2190476"/>
        </a:xfrm>
        <a:prstGeom prst="rect">
          <a:avLst/>
        </a:prstGeom>
      </xdr:spPr>
    </xdr:pic>
    <xdr:clientData/>
  </xdr:twoCellAnchor>
  <xdr:twoCellAnchor>
    <xdr:from>
      <xdr:col>10</xdr:col>
      <xdr:colOff>1088572</xdr:colOff>
      <xdr:row>49</xdr:row>
      <xdr:rowOff>1020536</xdr:rowOff>
    </xdr:from>
    <xdr:to>
      <xdr:col>10</xdr:col>
      <xdr:colOff>11679048</xdr:colOff>
      <xdr:row>49</xdr:row>
      <xdr:rowOff>3211012</xdr:rowOff>
    </xdr:to>
    <xdr:grpSp>
      <xdr:nvGrpSpPr>
        <xdr:cNvPr id="65" name="그룹 64">
          <a:extLst>
            <a:ext uri="{FF2B5EF4-FFF2-40B4-BE49-F238E27FC236}">
              <a16:creationId xmlns:a16="http://schemas.microsoft.com/office/drawing/2014/main" id="{358B0A2B-65A8-4B13-9913-D80F2DE1C2A3}"/>
            </a:ext>
          </a:extLst>
        </xdr:cNvPr>
        <xdr:cNvGrpSpPr/>
      </xdr:nvGrpSpPr>
      <xdr:grpSpPr>
        <a:xfrm>
          <a:off x="24121754" y="184108354"/>
          <a:ext cx="10590476" cy="2190476"/>
          <a:chOff x="9089572" y="174756536"/>
          <a:chExt cx="10590476" cy="2190476"/>
        </a:xfrm>
      </xdr:grpSpPr>
      <xdr:pic>
        <xdr:nvPicPr>
          <xdr:cNvPr id="62" name="그림 61">
            <a:extLst>
              <a:ext uri="{FF2B5EF4-FFF2-40B4-BE49-F238E27FC236}">
                <a16:creationId xmlns:a16="http://schemas.microsoft.com/office/drawing/2014/main" id="{C458170A-26B8-4C9C-A65C-FB1F9439D9E1}"/>
              </a:ext>
            </a:extLst>
          </xdr:cNvPr>
          <xdr:cNvPicPr>
            <a:picLocks noChangeAspect="1"/>
          </xdr:cNvPicPr>
        </xdr:nvPicPr>
        <xdr:blipFill>
          <a:blip xmlns:r="http://schemas.openxmlformats.org/officeDocument/2006/relationships" r:embed="rId50"/>
          <a:stretch>
            <a:fillRect/>
          </a:stretch>
        </xdr:blipFill>
        <xdr:spPr>
          <a:xfrm>
            <a:off x="9089572" y="174756536"/>
            <a:ext cx="10590476" cy="2190476"/>
          </a:xfrm>
          <a:prstGeom prst="rect">
            <a:avLst/>
          </a:prstGeom>
        </xdr:spPr>
      </xdr:pic>
      <xdr:sp macro="" textlink="">
        <xdr:nvSpPr>
          <xdr:cNvPr id="64" name="TextBox 63">
            <a:extLst>
              <a:ext uri="{FF2B5EF4-FFF2-40B4-BE49-F238E27FC236}">
                <a16:creationId xmlns:a16="http://schemas.microsoft.com/office/drawing/2014/main" id="{433B8AC2-70BA-40F5-BCB9-C42E5FC15999}"/>
              </a:ext>
            </a:extLst>
          </xdr:cNvPr>
          <xdr:cNvSpPr txBox="1"/>
        </xdr:nvSpPr>
        <xdr:spPr>
          <a:xfrm>
            <a:off x="10300607" y="174810964"/>
            <a:ext cx="1524000" cy="857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2000"/>
              <a:t>(2</a:t>
            </a:r>
            <a:r>
              <a:rPr lang="ko-KR" altLang="en-US" sz="2000"/>
              <a:t>형</a:t>
            </a:r>
            <a:r>
              <a:rPr lang="en-US" altLang="ko-KR" sz="2000"/>
              <a:t>)</a:t>
            </a:r>
            <a:endParaRPr lang="ko-KR" altLang="en-US" sz="2000"/>
          </a:p>
        </xdr:txBody>
      </xdr:sp>
    </xdr:grpSp>
    <xdr:clientData/>
  </xdr:twoCellAnchor>
  <xdr:twoCellAnchor editAs="oneCell">
    <xdr:from>
      <xdr:col>10</xdr:col>
      <xdr:colOff>346364</xdr:colOff>
      <xdr:row>28</xdr:row>
      <xdr:rowOff>242454</xdr:rowOff>
    </xdr:from>
    <xdr:to>
      <xdr:col>10</xdr:col>
      <xdr:colOff>2974935</xdr:colOff>
      <xdr:row>28</xdr:row>
      <xdr:rowOff>909121</xdr:rowOff>
    </xdr:to>
    <xdr:pic>
      <xdr:nvPicPr>
        <xdr:cNvPr id="66" name="그림 65">
          <a:extLst>
            <a:ext uri="{FF2B5EF4-FFF2-40B4-BE49-F238E27FC236}">
              <a16:creationId xmlns:a16="http://schemas.microsoft.com/office/drawing/2014/main" id="{486F00B4-7B89-4B26-904D-EA0069A8CC7D}"/>
            </a:ext>
          </a:extLst>
        </xdr:cNvPr>
        <xdr:cNvPicPr>
          <a:picLocks noChangeAspect="1"/>
        </xdr:cNvPicPr>
      </xdr:nvPicPr>
      <xdr:blipFill>
        <a:blip xmlns:r="http://schemas.openxmlformats.org/officeDocument/2006/relationships" r:embed="rId51"/>
        <a:stretch>
          <a:fillRect/>
        </a:stretch>
      </xdr:blipFill>
      <xdr:spPr>
        <a:xfrm>
          <a:off x="8364682" y="92582999"/>
          <a:ext cx="2628571" cy="666667"/>
        </a:xfrm>
        <a:prstGeom prst="rect">
          <a:avLst/>
        </a:prstGeom>
      </xdr:spPr>
    </xdr:pic>
    <xdr:clientData/>
  </xdr:twoCellAnchor>
  <xdr:twoCellAnchor editAs="oneCell">
    <xdr:from>
      <xdr:col>10</xdr:col>
      <xdr:colOff>363682</xdr:colOff>
      <xdr:row>23</xdr:row>
      <xdr:rowOff>2026227</xdr:rowOff>
    </xdr:from>
    <xdr:to>
      <xdr:col>10</xdr:col>
      <xdr:colOff>10230349</xdr:colOff>
      <xdr:row>23</xdr:row>
      <xdr:rowOff>4035136</xdr:rowOff>
    </xdr:to>
    <xdr:pic>
      <xdr:nvPicPr>
        <xdr:cNvPr id="67" name="그림 66">
          <a:extLst>
            <a:ext uri="{FF2B5EF4-FFF2-40B4-BE49-F238E27FC236}">
              <a16:creationId xmlns:a16="http://schemas.microsoft.com/office/drawing/2014/main" id="{EAB11B62-B66D-49BC-B7E0-CF160BC4488F}"/>
            </a:ext>
          </a:extLst>
        </xdr:cNvPr>
        <xdr:cNvPicPr>
          <a:picLocks noChangeAspect="1"/>
        </xdr:cNvPicPr>
      </xdr:nvPicPr>
      <xdr:blipFill>
        <a:blip xmlns:r="http://schemas.openxmlformats.org/officeDocument/2006/relationships" r:embed="rId52"/>
        <a:stretch>
          <a:fillRect/>
        </a:stretch>
      </xdr:blipFill>
      <xdr:spPr>
        <a:xfrm>
          <a:off x="8382000" y="80720045"/>
          <a:ext cx="9866667" cy="2008909"/>
        </a:xfrm>
        <a:prstGeom prst="rect">
          <a:avLst/>
        </a:prstGeom>
      </xdr:spPr>
    </xdr:pic>
    <xdr:clientData/>
  </xdr:twoCellAnchor>
  <xdr:twoCellAnchor editAs="oneCell">
    <xdr:from>
      <xdr:col>10</xdr:col>
      <xdr:colOff>3844637</xdr:colOff>
      <xdr:row>28</xdr:row>
      <xdr:rowOff>34637</xdr:rowOff>
    </xdr:from>
    <xdr:to>
      <xdr:col>10</xdr:col>
      <xdr:colOff>8587494</xdr:colOff>
      <xdr:row>28</xdr:row>
      <xdr:rowOff>4762501</xdr:rowOff>
    </xdr:to>
    <xdr:pic>
      <xdr:nvPicPr>
        <xdr:cNvPr id="68" name="그림 67">
          <a:extLst>
            <a:ext uri="{FF2B5EF4-FFF2-40B4-BE49-F238E27FC236}">
              <a16:creationId xmlns:a16="http://schemas.microsoft.com/office/drawing/2014/main" id="{A45F6D32-921A-485B-B09A-49303EC143B6}"/>
            </a:ext>
          </a:extLst>
        </xdr:cNvPr>
        <xdr:cNvPicPr>
          <a:picLocks noChangeAspect="1"/>
        </xdr:cNvPicPr>
      </xdr:nvPicPr>
      <xdr:blipFill>
        <a:blip xmlns:r="http://schemas.openxmlformats.org/officeDocument/2006/relationships" r:embed="rId53"/>
        <a:stretch>
          <a:fillRect/>
        </a:stretch>
      </xdr:blipFill>
      <xdr:spPr>
        <a:xfrm>
          <a:off x="11862955" y="95180728"/>
          <a:ext cx="4742857" cy="4727864"/>
        </a:xfrm>
        <a:prstGeom prst="rect">
          <a:avLst/>
        </a:prstGeom>
      </xdr:spPr>
    </xdr:pic>
    <xdr:clientData/>
  </xdr:twoCellAnchor>
  <xdr:twoCellAnchor editAs="oneCell">
    <xdr:from>
      <xdr:col>10</xdr:col>
      <xdr:colOff>312963</xdr:colOff>
      <xdr:row>51</xdr:row>
      <xdr:rowOff>381003</xdr:rowOff>
    </xdr:from>
    <xdr:to>
      <xdr:col>10</xdr:col>
      <xdr:colOff>10922487</xdr:colOff>
      <xdr:row>51</xdr:row>
      <xdr:rowOff>2993573</xdr:rowOff>
    </xdr:to>
    <xdr:pic>
      <xdr:nvPicPr>
        <xdr:cNvPr id="69" name="그림 68">
          <a:extLst>
            <a:ext uri="{FF2B5EF4-FFF2-40B4-BE49-F238E27FC236}">
              <a16:creationId xmlns:a16="http://schemas.microsoft.com/office/drawing/2014/main" id="{E2701D72-CB4B-446A-B351-48E3D5B34A39}"/>
            </a:ext>
          </a:extLst>
        </xdr:cNvPr>
        <xdr:cNvPicPr>
          <a:picLocks noChangeAspect="1"/>
        </xdr:cNvPicPr>
      </xdr:nvPicPr>
      <xdr:blipFill>
        <a:blip xmlns:r="http://schemas.openxmlformats.org/officeDocument/2006/relationships" r:embed="rId54"/>
        <a:stretch>
          <a:fillRect/>
        </a:stretch>
      </xdr:blipFill>
      <xdr:spPr>
        <a:xfrm>
          <a:off x="8313963" y="188826324"/>
          <a:ext cx="10609524" cy="2612570"/>
        </a:xfrm>
        <a:prstGeom prst="rect">
          <a:avLst/>
        </a:prstGeom>
      </xdr:spPr>
    </xdr:pic>
    <xdr:clientData/>
  </xdr:twoCellAnchor>
  <xdr:oneCellAnchor>
    <xdr:from>
      <xdr:col>10</xdr:col>
      <xdr:colOff>1918608</xdr:colOff>
      <xdr:row>51</xdr:row>
      <xdr:rowOff>394607</xdr:rowOff>
    </xdr:from>
    <xdr:ext cx="1442357" cy="402803"/>
    <xdr:sp macro="" textlink="">
      <xdr:nvSpPr>
        <xdr:cNvPr id="70" name="TextBox 69">
          <a:extLst>
            <a:ext uri="{FF2B5EF4-FFF2-40B4-BE49-F238E27FC236}">
              <a16:creationId xmlns:a16="http://schemas.microsoft.com/office/drawing/2014/main" id="{43055972-2242-4329-AA50-7A7F3FBBA71F}"/>
            </a:ext>
          </a:extLst>
        </xdr:cNvPr>
        <xdr:cNvSpPr txBox="1"/>
      </xdr:nvSpPr>
      <xdr:spPr>
        <a:xfrm>
          <a:off x="9919608" y="188839928"/>
          <a:ext cx="1442357" cy="402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altLang="ko-KR" sz="1400"/>
            <a:t>(</a:t>
          </a:r>
          <a:r>
            <a:rPr lang="ko-KR" altLang="en-US" sz="1400"/>
            <a:t>확인용</a:t>
          </a:r>
          <a:r>
            <a:rPr lang="en-US" altLang="ko-KR" sz="1400"/>
            <a:t>)</a:t>
          </a:r>
          <a:endParaRPr lang="ko-KR" altLang="en-US" sz="1400"/>
        </a:p>
      </xdr:txBody>
    </xdr:sp>
    <xdr:clientData/>
  </xdr:oneCellAnchor>
  <xdr:twoCellAnchor editAs="oneCell">
    <xdr:from>
      <xdr:col>10</xdr:col>
      <xdr:colOff>717178</xdr:colOff>
      <xdr:row>52</xdr:row>
      <xdr:rowOff>324971</xdr:rowOff>
    </xdr:from>
    <xdr:to>
      <xdr:col>10</xdr:col>
      <xdr:colOff>9043148</xdr:colOff>
      <xdr:row>52</xdr:row>
      <xdr:rowOff>2409265</xdr:rowOff>
    </xdr:to>
    <xdr:pic>
      <xdr:nvPicPr>
        <xdr:cNvPr id="71" name="그림 70">
          <a:extLst>
            <a:ext uri="{FF2B5EF4-FFF2-40B4-BE49-F238E27FC236}">
              <a16:creationId xmlns:a16="http://schemas.microsoft.com/office/drawing/2014/main" id="{EC4E2609-4298-4C24-B619-4AFB789AB719}"/>
            </a:ext>
          </a:extLst>
        </xdr:cNvPr>
        <xdr:cNvPicPr>
          <a:picLocks noChangeAspect="1"/>
        </xdr:cNvPicPr>
      </xdr:nvPicPr>
      <xdr:blipFill>
        <a:blip xmlns:r="http://schemas.openxmlformats.org/officeDocument/2006/relationships" r:embed="rId55"/>
        <a:stretch>
          <a:fillRect/>
        </a:stretch>
      </xdr:blipFill>
      <xdr:spPr>
        <a:xfrm>
          <a:off x="8729384" y="192046412"/>
          <a:ext cx="8325970" cy="2084294"/>
        </a:xfrm>
        <a:prstGeom prst="rect">
          <a:avLst/>
        </a:prstGeom>
      </xdr:spPr>
    </xdr:pic>
    <xdr:clientData/>
  </xdr:twoCellAnchor>
  <xdr:twoCellAnchor editAs="oneCell">
    <xdr:from>
      <xdr:col>10</xdr:col>
      <xdr:colOff>9062357</xdr:colOff>
      <xdr:row>33</xdr:row>
      <xdr:rowOff>1428750</xdr:rowOff>
    </xdr:from>
    <xdr:to>
      <xdr:col>10</xdr:col>
      <xdr:colOff>14576643</xdr:colOff>
      <xdr:row>33</xdr:row>
      <xdr:rowOff>4259035</xdr:rowOff>
    </xdr:to>
    <xdr:pic>
      <xdr:nvPicPr>
        <xdr:cNvPr id="72" name="그림 71">
          <a:extLst>
            <a:ext uri="{FF2B5EF4-FFF2-40B4-BE49-F238E27FC236}">
              <a16:creationId xmlns:a16="http://schemas.microsoft.com/office/drawing/2014/main" id="{4BFE7D77-8D6A-49B1-B83C-4BE244CCD3F5}"/>
            </a:ext>
          </a:extLst>
        </xdr:cNvPr>
        <xdr:cNvPicPr>
          <a:picLocks noChangeAspect="1"/>
        </xdr:cNvPicPr>
      </xdr:nvPicPr>
      <xdr:blipFill>
        <a:blip xmlns:r="http://schemas.openxmlformats.org/officeDocument/2006/relationships" r:embed="rId56"/>
        <a:stretch>
          <a:fillRect/>
        </a:stretch>
      </xdr:blipFill>
      <xdr:spPr>
        <a:xfrm>
          <a:off x="25390928" y="119470714"/>
          <a:ext cx="5514286" cy="2830285"/>
        </a:xfrm>
        <a:prstGeom prst="rect">
          <a:avLst/>
        </a:prstGeom>
      </xdr:spPr>
    </xdr:pic>
    <xdr:clientData/>
  </xdr:twoCellAnchor>
  <xdr:twoCellAnchor>
    <xdr:from>
      <xdr:col>10</xdr:col>
      <xdr:colOff>4136572</xdr:colOff>
      <xdr:row>33</xdr:row>
      <xdr:rowOff>2041072</xdr:rowOff>
    </xdr:from>
    <xdr:to>
      <xdr:col>10</xdr:col>
      <xdr:colOff>8926286</xdr:colOff>
      <xdr:row>33</xdr:row>
      <xdr:rowOff>2571750</xdr:rowOff>
    </xdr:to>
    <xdr:cxnSp macro="">
      <xdr:nvCxnSpPr>
        <xdr:cNvPr id="74" name="직선 화살표 연결선 73">
          <a:extLst>
            <a:ext uri="{FF2B5EF4-FFF2-40B4-BE49-F238E27FC236}">
              <a16:creationId xmlns:a16="http://schemas.microsoft.com/office/drawing/2014/main" id="{59ADFF2F-10C9-440A-98CF-5552ED1DD5EB}"/>
            </a:ext>
          </a:extLst>
        </xdr:cNvPr>
        <xdr:cNvCxnSpPr/>
      </xdr:nvCxnSpPr>
      <xdr:spPr>
        <a:xfrm flipH="1" flipV="1">
          <a:off x="20465143" y="120083036"/>
          <a:ext cx="4789714" cy="53067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11</xdr:col>
      <xdr:colOff>299357</xdr:colOff>
      <xdr:row>1</xdr:row>
      <xdr:rowOff>95251</xdr:rowOff>
    </xdr:from>
    <xdr:to>
      <xdr:col>11</xdr:col>
      <xdr:colOff>3651738</xdr:colOff>
      <xdr:row>1</xdr:row>
      <xdr:rowOff>3551465</xdr:rowOff>
    </xdr:to>
    <xdr:pic>
      <xdr:nvPicPr>
        <xdr:cNvPr id="73" name="그림 72">
          <a:extLst>
            <a:ext uri="{FF2B5EF4-FFF2-40B4-BE49-F238E27FC236}">
              <a16:creationId xmlns:a16="http://schemas.microsoft.com/office/drawing/2014/main" id="{B971A45C-1D60-4C3C-A1AC-E83492E82E4D}"/>
            </a:ext>
          </a:extLst>
        </xdr:cNvPr>
        <xdr:cNvPicPr>
          <a:picLocks noChangeAspect="1"/>
        </xdr:cNvPicPr>
      </xdr:nvPicPr>
      <xdr:blipFill>
        <a:blip xmlns:r="http://schemas.openxmlformats.org/officeDocument/2006/relationships" r:embed="rId57"/>
        <a:stretch>
          <a:fillRect/>
        </a:stretch>
      </xdr:blipFill>
      <xdr:spPr>
        <a:xfrm>
          <a:off x="37691786" y="299358"/>
          <a:ext cx="3352381" cy="3456214"/>
        </a:xfrm>
        <a:prstGeom prst="rect">
          <a:avLst/>
        </a:prstGeom>
      </xdr:spPr>
    </xdr:pic>
    <xdr:clientData/>
  </xdr:twoCellAnchor>
  <xdr:twoCellAnchor editAs="oneCell">
    <xdr:from>
      <xdr:col>11</xdr:col>
      <xdr:colOff>242454</xdr:colOff>
      <xdr:row>54</xdr:row>
      <xdr:rowOff>103909</xdr:rowOff>
    </xdr:from>
    <xdr:to>
      <xdr:col>11</xdr:col>
      <xdr:colOff>3651978</xdr:colOff>
      <xdr:row>55</xdr:row>
      <xdr:rowOff>0</xdr:rowOff>
    </xdr:to>
    <xdr:pic>
      <xdr:nvPicPr>
        <xdr:cNvPr id="75" name="그림 74">
          <a:extLst>
            <a:ext uri="{FF2B5EF4-FFF2-40B4-BE49-F238E27FC236}">
              <a16:creationId xmlns:a16="http://schemas.microsoft.com/office/drawing/2014/main" id="{866D9F3F-C5E6-4A11-B2D0-A3F39F51C0D2}"/>
            </a:ext>
          </a:extLst>
        </xdr:cNvPr>
        <xdr:cNvPicPr>
          <a:picLocks noChangeAspect="1"/>
        </xdr:cNvPicPr>
      </xdr:nvPicPr>
      <xdr:blipFill>
        <a:blip xmlns:r="http://schemas.openxmlformats.org/officeDocument/2006/relationships" r:embed="rId58"/>
        <a:stretch>
          <a:fillRect/>
        </a:stretch>
      </xdr:blipFill>
      <xdr:spPr>
        <a:xfrm>
          <a:off x="37632409" y="196942364"/>
          <a:ext cx="3409524" cy="4156363"/>
        </a:xfrm>
        <a:prstGeom prst="rect">
          <a:avLst/>
        </a:prstGeom>
      </xdr:spPr>
    </xdr:pic>
    <xdr:clientData/>
  </xdr:twoCellAnchor>
  <xdr:twoCellAnchor editAs="oneCell">
    <xdr:from>
      <xdr:col>11</xdr:col>
      <xdr:colOff>138545</xdr:colOff>
      <xdr:row>4</xdr:row>
      <xdr:rowOff>69273</xdr:rowOff>
    </xdr:from>
    <xdr:to>
      <xdr:col>11</xdr:col>
      <xdr:colOff>3538545</xdr:colOff>
      <xdr:row>4</xdr:row>
      <xdr:rowOff>4901046</xdr:rowOff>
    </xdr:to>
    <xdr:pic>
      <xdr:nvPicPr>
        <xdr:cNvPr id="76" name="그림 75">
          <a:extLst>
            <a:ext uri="{FF2B5EF4-FFF2-40B4-BE49-F238E27FC236}">
              <a16:creationId xmlns:a16="http://schemas.microsoft.com/office/drawing/2014/main" id="{5E6C1816-750C-4D3C-BFAF-DE4F819CE48A}"/>
            </a:ext>
          </a:extLst>
        </xdr:cNvPr>
        <xdr:cNvPicPr>
          <a:picLocks noChangeAspect="1"/>
        </xdr:cNvPicPr>
      </xdr:nvPicPr>
      <xdr:blipFill>
        <a:blip xmlns:r="http://schemas.openxmlformats.org/officeDocument/2006/relationships" r:embed="rId59"/>
        <a:stretch>
          <a:fillRect/>
        </a:stretch>
      </xdr:blipFill>
      <xdr:spPr>
        <a:xfrm>
          <a:off x="37528500" y="8589818"/>
          <a:ext cx="3400000" cy="4831773"/>
        </a:xfrm>
        <a:prstGeom prst="rect">
          <a:avLst/>
        </a:prstGeom>
      </xdr:spPr>
    </xdr:pic>
    <xdr:clientData/>
  </xdr:twoCellAnchor>
  <xdr:twoCellAnchor editAs="oneCell">
    <xdr:from>
      <xdr:col>11</xdr:col>
      <xdr:colOff>277091</xdr:colOff>
      <xdr:row>9</xdr:row>
      <xdr:rowOff>450274</xdr:rowOff>
    </xdr:from>
    <xdr:to>
      <xdr:col>11</xdr:col>
      <xdr:colOff>3658043</xdr:colOff>
      <xdr:row>9</xdr:row>
      <xdr:rowOff>4849092</xdr:rowOff>
    </xdr:to>
    <xdr:pic>
      <xdr:nvPicPr>
        <xdr:cNvPr id="77" name="그림 76">
          <a:extLst>
            <a:ext uri="{FF2B5EF4-FFF2-40B4-BE49-F238E27FC236}">
              <a16:creationId xmlns:a16="http://schemas.microsoft.com/office/drawing/2014/main" id="{31C34991-ACF2-4D37-BBB8-81F940549C76}"/>
            </a:ext>
          </a:extLst>
        </xdr:cNvPr>
        <xdr:cNvPicPr>
          <a:picLocks noChangeAspect="1"/>
        </xdr:cNvPicPr>
      </xdr:nvPicPr>
      <xdr:blipFill>
        <a:blip xmlns:r="http://schemas.openxmlformats.org/officeDocument/2006/relationships" r:embed="rId60"/>
        <a:stretch>
          <a:fillRect/>
        </a:stretch>
      </xdr:blipFill>
      <xdr:spPr>
        <a:xfrm>
          <a:off x="37667046" y="31172729"/>
          <a:ext cx="3380952" cy="4398818"/>
        </a:xfrm>
        <a:prstGeom prst="rect">
          <a:avLst/>
        </a:prstGeom>
      </xdr:spPr>
    </xdr:pic>
    <xdr:clientData/>
  </xdr:twoCellAnchor>
  <xdr:twoCellAnchor editAs="oneCell">
    <xdr:from>
      <xdr:col>11</xdr:col>
      <xdr:colOff>259772</xdr:colOff>
      <xdr:row>57</xdr:row>
      <xdr:rowOff>103909</xdr:rowOff>
    </xdr:from>
    <xdr:to>
      <xdr:col>11</xdr:col>
      <xdr:colOff>3735962</xdr:colOff>
      <xdr:row>57</xdr:row>
      <xdr:rowOff>5160819</xdr:rowOff>
    </xdr:to>
    <xdr:pic>
      <xdr:nvPicPr>
        <xdr:cNvPr id="78" name="그림 77">
          <a:extLst>
            <a:ext uri="{FF2B5EF4-FFF2-40B4-BE49-F238E27FC236}">
              <a16:creationId xmlns:a16="http://schemas.microsoft.com/office/drawing/2014/main" id="{CF7A0BE5-22CF-49FE-B841-EB4D84FE4C45}"/>
            </a:ext>
          </a:extLst>
        </xdr:cNvPr>
        <xdr:cNvPicPr>
          <a:picLocks noChangeAspect="1"/>
        </xdr:cNvPicPr>
      </xdr:nvPicPr>
      <xdr:blipFill>
        <a:blip xmlns:r="http://schemas.openxmlformats.org/officeDocument/2006/relationships" r:embed="rId61"/>
        <a:stretch>
          <a:fillRect/>
        </a:stretch>
      </xdr:blipFill>
      <xdr:spPr>
        <a:xfrm>
          <a:off x="37649727" y="203886954"/>
          <a:ext cx="3476190" cy="5056910"/>
        </a:xfrm>
        <a:prstGeom prst="rect">
          <a:avLst/>
        </a:prstGeom>
      </xdr:spPr>
    </xdr:pic>
    <xdr:clientData/>
  </xdr:twoCellAnchor>
  <xdr:twoCellAnchor editAs="oneCell">
    <xdr:from>
      <xdr:col>11</xdr:col>
      <xdr:colOff>3848100</xdr:colOff>
      <xdr:row>57</xdr:row>
      <xdr:rowOff>90054</xdr:rowOff>
    </xdr:from>
    <xdr:to>
      <xdr:col>11</xdr:col>
      <xdr:colOff>7229052</xdr:colOff>
      <xdr:row>57</xdr:row>
      <xdr:rowOff>5153892</xdr:rowOff>
    </xdr:to>
    <xdr:pic>
      <xdr:nvPicPr>
        <xdr:cNvPr id="79" name="그림 78">
          <a:extLst>
            <a:ext uri="{FF2B5EF4-FFF2-40B4-BE49-F238E27FC236}">
              <a16:creationId xmlns:a16="http://schemas.microsoft.com/office/drawing/2014/main" id="{18E00878-F936-454A-A182-914355D160E7}"/>
            </a:ext>
          </a:extLst>
        </xdr:cNvPr>
        <xdr:cNvPicPr>
          <a:picLocks noChangeAspect="1"/>
        </xdr:cNvPicPr>
      </xdr:nvPicPr>
      <xdr:blipFill>
        <a:blip xmlns:r="http://schemas.openxmlformats.org/officeDocument/2006/relationships" r:embed="rId62"/>
        <a:stretch>
          <a:fillRect/>
        </a:stretch>
      </xdr:blipFill>
      <xdr:spPr>
        <a:xfrm>
          <a:off x="46443900" y="215355054"/>
          <a:ext cx="3380952" cy="5063838"/>
        </a:xfrm>
        <a:prstGeom prst="rect">
          <a:avLst/>
        </a:prstGeom>
      </xdr:spPr>
    </xdr:pic>
    <xdr:clientData/>
  </xdr:twoCellAnchor>
  <xdr:twoCellAnchor editAs="oneCell">
    <xdr:from>
      <xdr:col>11</xdr:col>
      <xdr:colOff>142875</xdr:colOff>
      <xdr:row>58</xdr:row>
      <xdr:rowOff>294153</xdr:rowOff>
    </xdr:from>
    <xdr:to>
      <xdr:col>11</xdr:col>
      <xdr:colOff>3447637</xdr:colOff>
      <xdr:row>58</xdr:row>
      <xdr:rowOff>5072062</xdr:rowOff>
    </xdr:to>
    <xdr:pic>
      <xdr:nvPicPr>
        <xdr:cNvPr id="80" name="그림 79">
          <a:extLst>
            <a:ext uri="{FF2B5EF4-FFF2-40B4-BE49-F238E27FC236}">
              <a16:creationId xmlns:a16="http://schemas.microsoft.com/office/drawing/2014/main" id="{69F07E8E-B6FA-460E-9EF9-F340CB0D5F69}"/>
            </a:ext>
          </a:extLst>
        </xdr:cNvPr>
        <xdr:cNvPicPr>
          <a:picLocks noChangeAspect="1"/>
        </xdr:cNvPicPr>
      </xdr:nvPicPr>
      <xdr:blipFill>
        <a:blip xmlns:r="http://schemas.openxmlformats.org/officeDocument/2006/relationships" r:embed="rId63"/>
        <a:stretch>
          <a:fillRect/>
        </a:stretch>
      </xdr:blipFill>
      <xdr:spPr>
        <a:xfrm>
          <a:off x="37480875" y="209248841"/>
          <a:ext cx="3304762" cy="4777909"/>
        </a:xfrm>
        <a:prstGeom prst="rect">
          <a:avLst/>
        </a:prstGeom>
      </xdr:spPr>
    </xdr:pic>
    <xdr:clientData/>
  </xdr:twoCellAnchor>
  <xdr:twoCellAnchor editAs="oneCell">
    <xdr:from>
      <xdr:col>11</xdr:col>
      <xdr:colOff>3833812</xdr:colOff>
      <xdr:row>58</xdr:row>
      <xdr:rowOff>357187</xdr:rowOff>
    </xdr:from>
    <xdr:to>
      <xdr:col>11</xdr:col>
      <xdr:colOff>7195717</xdr:colOff>
      <xdr:row>58</xdr:row>
      <xdr:rowOff>5072061</xdr:rowOff>
    </xdr:to>
    <xdr:pic>
      <xdr:nvPicPr>
        <xdr:cNvPr id="81" name="그림 80">
          <a:extLst>
            <a:ext uri="{FF2B5EF4-FFF2-40B4-BE49-F238E27FC236}">
              <a16:creationId xmlns:a16="http://schemas.microsoft.com/office/drawing/2014/main" id="{F8D739C5-59F7-4EAD-ABF6-6756D8016545}"/>
            </a:ext>
          </a:extLst>
        </xdr:cNvPr>
        <xdr:cNvPicPr>
          <a:picLocks noChangeAspect="1"/>
        </xdr:cNvPicPr>
      </xdr:nvPicPr>
      <xdr:blipFill>
        <a:blip xmlns:r="http://schemas.openxmlformats.org/officeDocument/2006/relationships" r:embed="rId64"/>
        <a:stretch>
          <a:fillRect/>
        </a:stretch>
      </xdr:blipFill>
      <xdr:spPr>
        <a:xfrm>
          <a:off x="41171812" y="209311875"/>
          <a:ext cx="3361905" cy="4714874"/>
        </a:xfrm>
        <a:prstGeom prst="rect">
          <a:avLst/>
        </a:prstGeom>
      </xdr:spPr>
    </xdr:pic>
    <xdr:clientData/>
  </xdr:twoCellAnchor>
  <xdr:twoCellAnchor editAs="oneCell">
    <xdr:from>
      <xdr:col>11</xdr:col>
      <xdr:colOff>165759</xdr:colOff>
      <xdr:row>59</xdr:row>
      <xdr:rowOff>4341914</xdr:rowOff>
    </xdr:from>
    <xdr:to>
      <xdr:col>11</xdr:col>
      <xdr:colOff>3537188</xdr:colOff>
      <xdr:row>60</xdr:row>
      <xdr:rowOff>4935682</xdr:rowOff>
    </xdr:to>
    <xdr:pic>
      <xdr:nvPicPr>
        <xdr:cNvPr id="82" name="그림 81">
          <a:extLst>
            <a:ext uri="{FF2B5EF4-FFF2-40B4-BE49-F238E27FC236}">
              <a16:creationId xmlns:a16="http://schemas.microsoft.com/office/drawing/2014/main" id="{A534EB46-F7B7-4F60-920A-D0F31441FF0D}"/>
            </a:ext>
          </a:extLst>
        </xdr:cNvPr>
        <xdr:cNvPicPr>
          <a:picLocks noChangeAspect="1"/>
        </xdr:cNvPicPr>
      </xdr:nvPicPr>
      <xdr:blipFill>
        <a:blip xmlns:r="http://schemas.openxmlformats.org/officeDocument/2006/relationships" r:embed="rId65"/>
        <a:stretch>
          <a:fillRect/>
        </a:stretch>
      </xdr:blipFill>
      <xdr:spPr>
        <a:xfrm>
          <a:off x="37555714" y="218515869"/>
          <a:ext cx="3371429" cy="5044540"/>
        </a:xfrm>
        <a:prstGeom prst="rect">
          <a:avLst/>
        </a:prstGeom>
      </xdr:spPr>
    </xdr:pic>
    <xdr:clientData/>
  </xdr:twoCellAnchor>
  <xdr:twoCellAnchor editAs="oneCell">
    <xdr:from>
      <xdr:col>11</xdr:col>
      <xdr:colOff>134215</xdr:colOff>
      <xdr:row>61</xdr:row>
      <xdr:rowOff>303068</xdr:rowOff>
    </xdr:from>
    <xdr:to>
      <xdr:col>11</xdr:col>
      <xdr:colOff>3286125</xdr:colOff>
      <xdr:row>61</xdr:row>
      <xdr:rowOff>4833937</xdr:rowOff>
    </xdr:to>
    <xdr:pic>
      <xdr:nvPicPr>
        <xdr:cNvPr id="83" name="그림 82">
          <a:extLst>
            <a:ext uri="{FF2B5EF4-FFF2-40B4-BE49-F238E27FC236}">
              <a16:creationId xmlns:a16="http://schemas.microsoft.com/office/drawing/2014/main" id="{42A133AF-A688-44F7-A72F-1482D797FC62}"/>
            </a:ext>
          </a:extLst>
        </xdr:cNvPr>
        <xdr:cNvPicPr>
          <a:picLocks noChangeAspect="1"/>
        </xdr:cNvPicPr>
      </xdr:nvPicPr>
      <xdr:blipFill>
        <a:blip xmlns:r="http://schemas.openxmlformats.org/officeDocument/2006/relationships" r:embed="rId66"/>
        <a:stretch>
          <a:fillRect/>
        </a:stretch>
      </xdr:blipFill>
      <xdr:spPr>
        <a:xfrm>
          <a:off x="38639028" y="224069131"/>
          <a:ext cx="3151910" cy="4530869"/>
        </a:xfrm>
        <a:prstGeom prst="rect">
          <a:avLst/>
        </a:prstGeom>
      </xdr:spPr>
    </xdr:pic>
    <xdr:clientData/>
  </xdr:twoCellAnchor>
  <xdr:twoCellAnchor editAs="oneCell">
    <xdr:from>
      <xdr:col>11</xdr:col>
      <xdr:colOff>3833812</xdr:colOff>
      <xdr:row>61</xdr:row>
      <xdr:rowOff>261937</xdr:rowOff>
    </xdr:from>
    <xdr:to>
      <xdr:col>11</xdr:col>
      <xdr:colOff>7233812</xdr:colOff>
      <xdr:row>61</xdr:row>
      <xdr:rowOff>4667249</xdr:rowOff>
    </xdr:to>
    <xdr:pic>
      <xdr:nvPicPr>
        <xdr:cNvPr id="85" name="그림 84">
          <a:extLst>
            <a:ext uri="{FF2B5EF4-FFF2-40B4-BE49-F238E27FC236}">
              <a16:creationId xmlns:a16="http://schemas.microsoft.com/office/drawing/2014/main" id="{FB4D8EFE-1FC3-4E52-B676-1B5B73E0B8A1}"/>
            </a:ext>
          </a:extLst>
        </xdr:cNvPr>
        <xdr:cNvPicPr>
          <a:picLocks noChangeAspect="1"/>
        </xdr:cNvPicPr>
      </xdr:nvPicPr>
      <xdr:blipFill>
        <a:blip xmlns:r="http://schemas.openxmlformats.org/officeDocument/2006/relationships" r:embed="rId67"/>
        <a:stretch>
          <a:fillRect/>
        </a:stretch>
      </xdr:blipFill>
      <xdr:spPr>
        <a:xfrm>
          <a:off x="42338625" y="224028000"/>
          <a:ext cx="3400000" cy="4405312"/>
        </a:xfrm>
        <a:prstGeom prst="rect">
          <a:avLst/>
        </a:prstGeom>
      </xdr:spPr>
    </xdr:pic>
    <xdr:clientData/>
  </xdr:twoCellAnchor>
  <xdr:twoCellAnchor editAs="oneCell">
    <xdr:from>
      <xdr:col>11</xdr:col>
      <xdr:colOff>4041321</xdr:colOff>
      <xdr:row>59</xdr:row>
      <xdr:rowOff>176894</xdr:rowOff>
    </xdr:from>
    <xdr:to>
      <xdr:col>11</xdr:col>
      <xdr:colOff>7650845</xdr:colOff>
      <xdr:row>59</xdr:row>
      <xdr:rowOff>4082144</xdr:rowOff>
    </xdr:to>
    <xdr:pic>
      <xdr:nvPicPr>
        <xdr:cNvPr id="84" name="그림 83">
          <a:extLst>
            <a:ext uri="{FF2B5EF4-FFF2-40B4-BE49-F238E27FC236}">
              <a16:creationId xmlns:a16="http://schemas.microsoft.com/office/drawing/2014/main" id="{A0710BE5-1661-44B6-AD81-773457D189B4}"/>
            </a:ext>
          </a:extLst>
        </xdr:cNvPr>
        <xdr:cNvPicPr>
          <a:picLocks noChangeAspect="1"/>
        </xdr:cNvPicPr>
      </xdr:nvPicPr>
      <xdr:blipFill>
        <a:blip xmlns:r="http://schemas.openxmlformats.org/officeDocument/2006/relationships" r:embed="rId68"/>
        <a:stretch>
          <a:fillRect/>
        </a:stretch>
      </xdr:blipFill>
      <xdr:spPr>
        <a:xfrm>
          <a:off x="42590357" y="214380537"/>
          <a:ext cx="3609524" cy="3905250"/>
        </a:xfrm>
        <a:prstGeom prst="rect">
          <a:avLst/>
        </a:prstGeom>
      </xdr:spPr>
    </xdr:pic>
    <xdr:clientData/>
  </xdr:twoCellAnchor>
  <xdr:twoCellAnchor editAs="oneCell">
    <xdr:from>
      <xdr:col>11</xdr:col>
      <xdr:colOff>190500</xdr:colOff>
      <xdr:row>59</xdr:row>
      <xdr:rowOff>530677</xdr:rowOff>
    </xdr:from>
    <xdr:to>
      <xdr:col>11</xdr:col>
      <xdr:colOff>3923833</xdr:colOff>
      <xdr:row>59</xdr:row>
      <xdr:rowOff>4136570</xdr:rowOff>
    </xdr:to>
    <xdr:pic>
      <xdr:nvPicPr>
        <xdr:cNvPr id="86" name="그림 85">
          <a:extLst>
            <a:ext uri="{FF2B5EF4-FFF2-40B4-BE49-F238E27FC236}">
              <a16:creationId xmlns:a16="http://schemas.microsoft.com/office/drawing/2014/main" id="{7185B1F5-EABD-4067-9B35-BFFE84E7C241}"/>
            </a:ext>
          </a:extLst>
        </xdr:cNvPr>
        <xdr:cNvPicPr>
          <a:picLocks noChangeAspect="1"/>
        </xdr:cNvPicPr>
      </xdr:nvPicPr>
      <xdr:blipFill>
        <a:blip xmlns:r="http://schemas.openxmlformats.org/officeDocument/2006/relationships" r:embed="rId69"/>
        <a:stretch>
          <a:fillRect/>
        </a:stretch>
      </xdr:blipFill>
      <xdr:spPr>
        <a:xfrm>
          <a:off x="38739536" y="214734320"/>
          <a:ext cx="3733333" cy="3605893"/>
        </a:xfrm>
        <a:prstGeom prst="rect">
          <a:avLst/>
        </a:prstGeom>
      </xdr:spPr>
    </xdr:pic>
    <xdr:clientData/>
  </xdr:twoCellAnchor>
  <xdr:twoCellAnchor editAs="oneCell">
    <xdr:from>
      <xdr:col>11</xdr:col>
      <xdr:colOff>0</xdr:colOff>
      <xdr:row>62</xdr:row>
      <xdr:rowOff>0</xdr:rowOff>
    </xdr:from>
    <xdr:to>
      <xdr:col>11</xdr:col>
      <xdr:colOff>3657143</xdr:colOff>
      <xdr:row>62</xdr:row>
      <xdr:rowOff>4993821</xdr:rowOff>
    </xdr:to>
    <xdr:pic>
      <xdr:nvPicPr>
        <xdr:cNvPr id="87" name="그림 86">
          <a:extLst>
            <a:ext uri="{FF2B5EF4-FFF2-40B4-BE49-F238E27FC236}">
              <a16:creationId xmlns:a16="http://schemas.microsoft.com/office/drawing/2014/main" id="{5B154CB5-021A-4B29-9C63-0452A71F0640}"/>
            </a:ext>
          </a:extLst>
        </xdr:cNvPr>
        <xdr:cNvPicPr>
          <a:picLocks noChangeAspect="1"/>
        </xdr:cNvPicPr>
      </xdr:nvPicPr>
      <xdr:blipFill>
        <a:blip xmlns:r="http://schemas.openxmlformats.org/officeDocument/2006/relationships" r:embed="rId70"/>
        <a:stretch>
          <a:fillRect/>
        </a:stretch>
      </xdr:blipFill>
      <xdr:spPr>
        <a:xfrm>
          <a:off x="38549036" y="228749679"/>
          <a:ext cx="3657143" cy="4993821"/>
        </a:xfrm>
        <a:prstGeom prst="rect">
          <a:avLst/>
        </a:prstGeom>
      </xdr:spPr>
    </xdr:pic>
    <xdr:clientData/>
  </xdr:twoCellAnchor>
  <xdr:twoCellAnchor editAs="oneCell">
    <xdr:from>
      <xdr:col>11</xdr:col>
      <xdr:colOff>4544785</xdr:colOff>
      <xdr:row>61</xdr:row>
      <xdr:rowOff>4925786</xdr:rowOff>
    </xdr:from>
    <xdr:to>
      <xdr:col>11</xdr:col>
      <xdr:colOff>8354309</xdr:colOff>
      <xdr:row>62</xdr:row>
      <xdr:rowOff>4898571</xdr:rowOff>
    </xdr:to>
    <xdr:pic>
      <xdr:nvPicPr>
        <xdr:cNvPr id="88" name="그림 87">
          <a:extLst>
            <a:ext uri="{FF2B5EF4-FFF2-40B4-BE49-F238E27FC236}">
              <a16:creationId xmlns:a16="http://schemas.microsoft.com/office/drawing/2014/main" id="{F47F1E93-CBD2-4181-BC5C-9046604D271F}"/>
            </a:ext>
          </a:extLst>
        </xdr:cNvPr>
        <xdr:cNvPicPr>
          <a:picLocks noChangeAspect="1"/>
        </xdr:cNvPicPr>
      </xdr:nvPicPr>
      <xdr:blipFill>
        <a:blip xmlns:r="http://schemas.openxmlformats.org/officeDocument/2006/relationships" r:embed="rId71"/>
        <a:stretch>
          <a:fillRect/>
        </a:stretch>
      </xdr:blipFill>
      <xdr:spPr>
        <a:xfrm>
          <a:off x="43093821" y="228736072"/>
          <a:ext cx="3809524" cy="4912178"/>
        </a:xfrm>
        <a:prstGeom prst="rect">
          <a:avLst/>
        </a:prstGeom>
      </xdr:spPr>
    </xdr:pic>
    <xdr:clientData/>
  </xdr:twoCellAnchor>
  <xdr:twoCellAnchor editAs="oneCell">
    <xdr:from>
      <xdr:col>11</xdr:col>
      <xdr:colOff>8790215</xdr:colOff>
      <xdr:row>62</xdr:row>
      <xdr:rowOff>530679</xdr:rowOff>
    </xdr:from>
    <xdr:to>
      <xdr:col>11</xdr:col>
      <xdr:colOff>12161644</xdr:colOff>
      <xdr:row>62</xdr:row>
      <xdr:rowOff>4073536</xdr:rowOff>
    </xdr:to>
    <xdr:pic>
      <xdr:nvPicPr>
        <xdr:cNvPr id="89" name="그림 88">
          <a:extLst>
            <a:ext uri="{FF2B5EF4-FFF2-40B4-BE49-F238E27FC236}">
              <a16:creationId xmlns:a16="http://schemas.microsoft.com/office/drawing/2014/main" id="{68D2B970-B86D-4227-8880-A68C44AB3072}"/>
            </a:ext>
          </a:extLst>
        </xdr:cNvPr>
        <xdr:cNvPicPr>
          <a:picLocks noChangeAspect="1"/>
        </xdr:cNvPicPr>
      </xdr:nvPicPr>
      <xdr:blipFill>
        <a:blip xmlns:r="http://schemas.openxmlformats.org/officeDocument/2006/relationships" r:embed="rId72"/>
        <a:stretch>
          <a:fillRect/>
        </a:stretch>
      </xdr:blipFill>
      <xdr:spPr>
        <a:xfrm>
          <a:off x="47339251" y="229280358"/>
          <a:ext cx="3371429" cy="3542857"/>
        </a:xfrm>
        <a:prstGeom prst="rect">
          <a:avLst/>
        </a:prstGeom>
      </xdr:spPr>
    </xdr:pic>
    <xdr:clientData/>
  </xdr:twoCellAnchor>
  <xdr:twoCellAnchor editAs="oneCell">
    <xdr:from>
      <xdr:col>10</xdr:col>
      <xdr:colOff>22411</xdr:colOff>
      <xdr:row>62</xdr:row>
      <xdr:rowOff>4885765</xdr:rowOff>
    </xdr:from>
    <xdr:to>
      <xdr:col>10</xdr:col>
      <xdr:colOff>4022411</xdr:colOff>
      <xdr:row>63</xdr:row>
      <xdr:rowOff>4650441</xdr:rowOff>
    </xdr:to>
    <xdr:pic>
      <xdr:nvPicPr>
        <xdr:cNvPr id="90" name="그림 89">
          <a:extLst>
            <a:ext uri="{FF2B5EF4-FFF2-40B4-BE49-F238E27FC236}">
              <a16:creationId xmlns:a16="http://schemas.microsoft.com/office/drawing/2014/main" id="{78F7B29A-9F68-42E2-B2D9-F6A181E9CAC0}"/>
            </a:ext>
          </a:extLst>
        </xdr:cNvPr>
        <xdr:cNvPicPr>
          <a:picLocks noChangeAspect="1"/>
        </xdr:cNvPicPr>
      </xdr:nvPicPr>
      <xdr:blipFill>
        <a:blip xmlns:r="http://schemas.openxmlformats.org/officeDocument/2006/relationships" r:embed="rId73"/>
        <a:stretch>
          <a:fillRect/>
        </a:stretch>
      </xdr:blipFill>
      <xdr:spPr>
        <a:xfrm>
          <a:off x="23028087" y="233642647"/>
          <a:ext cx="4000000" cy="4953000"/>
        </a:xfrm>
        <a:prstGeom prst="rect">
          <a:avLst/>
        </a:prstGeom>
      </xdr:spPr>
    </xdr:pic>
    <xdr:clientData/>
  </xdr:twoCellAnchor>
  <xdr:twoCellAnchor editAs="oneCell">
    <xdr:from>
      <xdr:col>10</xdr:col>
      <xdr:colOff>4045323</xdr:colOff>
      <xdr:row>63</xdr:row>
      <xdr:rowOff>44824</xdr:rowOff>
    </xdr:from>
    <xdr:to>
      <xdr:col>10</xdr:col>
      <xdr:colOff>8340561</xdr:colOff>
      <xdr:row>63</xdr:row>
      <xdr:rowOff>4784912</xdr:rowOff>
    </xdr:to>
    <xdr:pic>
      <xdr:nvPicPr>
        <xdr:cNvPr id="91" name="그림 90">
          <a:extLst>
            <a:ext uri="{FF2B5EF4-FFF2-40B4-BE49-F238E27FC236}">
              <a16:creationId xmlns:a16="http://schemas.microsoft.com/office/drawing/2014/main" id="{A08DADE6-7FCC-4AA6-A710-5F7155F61610}"/>
            </a:ext>
          </a:extLst>
        </xdr:cNvPr>
        <xdr:cNvPicPr>
          <a:picLocks noChangeAspect="1"/>
        </xdr:cNvPicPr>
      </xdr:nvPicPr>
      <xdr:blipFill>
        <a:blip xmlns:r="http://schemas.openxmlformats.org/officeDocument/2006/relationships" r:embed="rId74"/>
        <a:stretch>
          <a:fillRect/>
        </a:stretch>
      </xdr:blipFill>
      <xdr:spPr>
        <a:xfrm>
          <a:off x="27050999" y="233990030"/>
          <a:ext cx="4295238" cy="4740088"/>
        </a:xfrm>
        <a:prstGeom prst="rect">
          <a:avLst/>
        </a:prstGeom>
      </xdr:spPr>
    </xdr:pic>
    <xdr:clientData/>
  </xdr:twoCellAnchor>
  <xdr:twoCellAnchor editAs="oneCell">
    <xdr:from>
      <xdr:col>10</xdr:col>
      <xdr:colOff>8393206</xdr:colOff>
      <xdr:row>63</xdr:row>
      <xdr:rowOff>22412</xdr:rowOff>
    </xdr:from>
    <xdr:to>
      <xdr:col>10</xdr:col>
      <xdr:colOff>12450349</xdr:colOff>
      <xdr:row>63</xdr:row>
      <xdr:rowOff>4852147</xdr:rowOff>
    </xdr:to>
    <xdr:pic>
      <xdr:nvPicPr>
        <xdr:cNvPr id="92" name="그림 91">
          <a:extLst>
            <a:ext uri="{FF2B5EF4-FFF2-40B4-BE49-F238E27FC236}">
              <a16:creationId xmlns:a16="http://schemas.microsoft.com/office/drawing/2014/main" id="{4B4EF6B1-8960-49FF-87B3-E96840D06703}"/>
            </a:ext>
          </a:extLst>
        </xdr:cNvPr>
        <xdr:cNvPicPr>
          <a:picLocks noChangeAspect="1"/>
        </xdr:cNvPicPr>
      </xdr:nvPicPr>
      <xdr:blipFill>
        <a:blip xmlns:r="http://schemas.openxmlformats.org/officeDocument/2006/relationships" r:embed="rId75"/>
        <a:stretch>
          <a:fillRect/>
        </a:stretch>
      </xdr:blipFill>
      <xdr:spPr>
        <a:xfrm>
          <a:off x="31398882" y="233967618"/>
          <a:ext cx="4057143" cy="4829735"/>
        </a:xfrm>
        <a:prstGeom prst="rect">
          <a:avLst/>
        </a:prstGeom>
      </xdr:spPr>
    </xdr:pic>
    <xdr:clientData/>
  </xdr:twoCellAnchor>
  <xdr:twoCellAnchor editAs="oneCell">
    <xdr:from>
      <xdr:col>10</xdr:col>
      <xdr:colOff>12561794</xdr:colOff>
      <xdr:row>63</xdr:row>
      <xdr:rowOff>100853</xdr:rowOff>
    </xdr:from>
    <xdr:to>
      <xdr:col>10</xdr:col>
      <xdr:colOff>16734741</xdr:colOff>
      <xdr:row>63</xdr:row>
      <xdr:rowOff>4980214</xdr:rowOff>
    </xdr:to>
    <xdr:pic>
      <xdr:nvPicPr>
        <xdr:cNvPr id="93" name="그림 92">
          <a:extLst>
            <a:ext uri="{FF2B5EF4-FFF2-40B4-BE49-F238E27FC236}">
              <a16:creationId xmlns:a16="http://schemas.microsoft.com/office/drawing/2014/main" id="{9EFB554E-2F09-45F7-BE45-0DE3CD2FAF74}"/>
            </a:ext>
          </a:extLst>
        </xdr:cNvPr>
        <xdr:cNvPicPr>
          <a:picLocks noChangeAspect="1"/>
        </xdr:cNvPicPr>
      </xdr:nvPicPr>
      <xdr:blipFill>
        <a:blip xmlns:r="http://schemas.openxmlformats.org/officeDocument/2006/relationships" r:embed="rId76"/>
        <a:stretch>
          <a:fillRect/>
        </a:stretch>
      </xdr:blipFill>
      <xdr:spPr>
        <a:xfrm>
          <a:off x="35598687" y="234048460"/>
          <a:ext cx="4172947" cy="4879361"/>
        </a:xfrm>
        <a:prstGeom prst="rect">
          <a:avLst/>
        </a:prstGeom>
      </xdr:spPr>
    </xdr:pic>
    <xdr:clientData/>
  </xdr:twoCellAnchor>
  <xdr:twoCellAnchor editAs="oneCell">
    <xdr:from>
      <xdr:col>10</xdr:col>
      <xdr:colOff>16968107</xdr:colOff>
      <xdr:row>63</xdr:row>
      <xdr:rowOff>95251</xdr:rowOff>
    </xdr:from>
    <xdr:to>
      <xdr:col>11</xdr:col>
      <xdr:colOff>1582000</xdr:colOff>
      <xdr:row>63</xdr:row>
      <xdr:rowOff>4925787</xdr:rowOff>
    </xdr:to>
    <xdr:pic>
      <xdr:nvPicPr>
        <xdr:cNvPr id="94" name="그림 93">
          <a:extLst>
            <a:ext uri="{FF2B5EF4-FFF2-40B4-BE49-F238E27FC236}">
              <a16:creationId xmlns:a16="http://schemas.microsoft.com/office/drawing/2014/main" id="{E245A6C0-093E-471E-B4BA-3DF5D34508B1}"/>
            </a:ext>
          </a:extLst>
        </xdr:cNvPr>
        <xdr:cNvPicPr>
          <a:picLocks noChangeAspect="1"/>
        </xdr:cNvPicPr>
      </xdr:nvPicPr>
      <xdr:blipFill>
        <a:blip xmlns:r="http://schemas.openxmlformats.org/officeDocument/2006/relationships" r:embed="rId77"/>
        <a:stretch>
          <a:fillRect/>
        </a:stretch>
      </xdr:blipFill>
      <xdr:spPr>
        <a:xfrm>
          <a:off x="40005000" y="234042858"/>
          <a:ext cx="4085714" cy="4830536"/>
        </a:xfrm>
        <a:prstGeom prst="rect">
          <a:avLst/>
        </a:prstGeom>
      </xdr:spPr>
    </xdr:pic>
    <xdr:clientData/>
  </xdr:twoCellAnchor>
  <xdr:twoCellAnchor editAs="oneCell">
    <xdr:from>
      <xdr:col>10</xdr:col>
      <xdr:colOff>258536</xdr:colOff>
      <xdr:row>64</xdr:row>
      <xdr:rowOff>81643</xdr:rowOff>
    </xdr:from>
    <xdr:to>
      <xdr:col>10</xdr:col>
      <xdr:colOff>4496631</xdr:colOff>
      <xdr:row>64</xdr:row>
      <xdr:rowOff>5184321</xdr:rowOff>
    </xdr:to>
    <xdr:pic>
      <xdr:nvPicPr>
        <xdr:cNvPr id="95" name="그림 94">
          <a:extLst>
            <a:ext uri="{FF2B5EF4-FFF2-40B4-BE49-F238E27FC236}">
              <a16:creationId xmlns:a16="http://schemas.microsoft.com/office/drawing/2014/main" id="{9FF08BA6-423B-405E-9874-54ADA2F6AFAC}"/>
            </a:ext>
          </a:extLst>
        </xdr:cNvPr>
        <xdr:cNvPicPr>
          <a:picLocks noChangeAspect="1"/>
        </xdr:cNvPicPr>
      </xdr:nvPicPr>
      <xdr:blipFill>
        <a:blip xmlns:r="http://schemas.openxmlformats.org/officeDocument/2006/relationships" r:embed="rId78"/>
        <a:stretch>
          <a:fillRect/>
        </a:stretch>
      </xdr:blipFill>
      <xdr:spPr>
        <a:xfrm>
          <a:off x="23295429" y="239227179"/>
          <a:ext cx="4238095" cy="5102678"/>
        </a:xfrm>
        <a:prstGeom prst="rect">
          <a:avLst/>
        </a:prstGeom>
      </xdr:spPr>
    </xdr:pic>
    <xdr:clientData/>
  </xdr:twoCellAnchor>
  <xdr:twoCellAnchor editAs="oneCell">
    <xdr:from>
      <xdr:col>10</xdr:col>
      <xdr:colOff>4803321</xdr:colOff>
      <xdr:row>63</xdr:row>
      <xdr:rowOff>5157108</xdr:rowOff>
    </xdr:from>
    <xdr:to>
      <xdr:col>10</xdr:col>
      <xdr:colOff>8889035</xdr:colOff>
      <xdr:row>64</xdr:row>
      <xdr:rowOff>5184322</xdr:rowOff>
    </xdr:to>
    <xdr:pic>
      <xdr:nvPicPr>
        <xdr:cNvPr id="96" name="그림 95">
          <a:extLst>
            <a:ext uri="{FF2B5EF4-FFF2-40B4-BE49-F238E27FC236}">
              <a16:creationId xmlns:a16="http://schemas.microsoft.com/office/drawing/2014/main" id="{224F7432-6A98-4266-A102-6D2483E633E1}"/>
            </a:ext>
          </a:extLst>
        </xdr:cNvPr>
        <xdr:cNvPicPr>
          <a:picLocks noChangeAspect="1"/>
        </xdr:cNvPicPr>
      </xdr:nvPicPr>
      <xdr:blipFill>
        <a:blip xmlns:r="http://schemas.openxmlformats.org/officeDocument/2006/relationships" r:embed="rId79"/>
        <a:stretch>
          <a:fillRect/>
        </a:stretch>
      </xdr:blipFill>
      <xdr:spPr>
        <a:xfrm>
          <a:off x="27840214" y="239104715"/>
          <a:ext cx="4085714" cy="5225142"/>
        </a:xfrm>
        <a:prstGeom prst="rect">
          <a:avLst/>
        </a:prstGeom>
      </xdr:spPr>
    </xdr:pic>
    <xdr:clientData/>
  </xdr:twoCellAnchor>
  <xdr:twoCellAnchor editAs="oneCell">
    <xdr:from>
      <xdr:col>11</xdr:col>
      <xdr:colOff>0</xdr:colOff>
      <xdr:row>65</xdr:row>
      <xdr:rowOff>0</xdr:rowOff>
    </xdr:from>
    <xdr:to>
      <xdr:col>11</xdr:col>
      <xdr:colOff>2422072</xdr:colOff>
      <xdr:row>65</xdr:row>
      <xdr:rowOff>3252107</xdr:rowOff>
    </xdr:to>
    <xdr:pic>
      <xdr:nvPicPr>
        <xdr:cNvPr id="98" name="그림 97">
          <a:extLst>
            <a:ext uri="{FF2B5EF4-FFF2-40B4-BE49-F238E27FC236}">
              <a16:creationId xmlns:a16="http://schemas.microsoft.com/office/drawing/2014/main" id="{54377785-601C-4983-A429-8F2868906686}"/>
            </a:ext>
          </a:extLst>
        </xdr:cNvPr>
        <xdr:cNvPicPr>
          <a:picLocks noChangeAspect="1"/>
        </xdr:cNvPicPr>
      </xdr:nvPicPr>
      <xdr:blipFill>
        <a:blip xmlns:r="http://schemas.openxmlformats.org/officeDocument/2006/relationships" r:embed="rId80"/>
        <a:stretch>
          <a:fillRect/>
        </a:stretch>
      </xdr:blipFill>
      <xdr:spPr>
        <a:xfrm>
          <a:off x="42508714" y="244343464"/>
          <a:ext cx="2422072" cy="3252107"/>
        </a:xfrm>
        <a:prstGeom prst="rect">
          <a:avLst/>
        </a:prstGeom>
      </xdr:spPr>
    </xdr:pic>
    <xdr:clientData/>
  </xdr:twoCellAnchor>
  <xdr:twoCellAnchor editAs="oneCell">
    <xdr:from>
      <xdr:col>11</xdr:col>
      <xdr:colOff>190500</xdr:colOff>
      <xdr:row>66</xdr:row>
      <xdr:rowOff>225136</xdr:rowOff>
    </xdr:from>
    <xdr:to>
      <xdr:col>11</xdr:col>
      <xdr:colOff>4295262</xdr:colOff>
      <xdr:row>67</xdr:row>
      <xdr:rowOff>51954</xdr:rowOff>
    </xdr:to>
    <xdr:pic>
      <xdr:nvPicPr>
        <xdr:cNvPr id="99" name="그림 98">
          <a:extLst>
            <a:ext uri="{FF2B5EF4-FFF2-40B4-BE49-F238E27FC236}">
              <a16:creationId xmlns:a16="http://schemas.microsoft.com/office/drawing/2014/main" id="{42B10FFD-58B3-4F0D-9120-9C792884A27A}"/>
            </a:ext>
          </a:extLst>
        </xdr:cNvPr>
        <xdr:cNvPicPr>
          <a:picLocks noChangeAspect="1"/>
        </xdr:cNvPicPr>
      </xdr:nvPicPr>
      <xdr:blipFill>
        <a:blip xmlns:r="http://schemas.openxmlformats.org/officeDocument/2006/relationships" r:embed="rId81"/>
        <a:stretch>
          <a:fillRect/>
        </a:stretch>
      </xdr:blipFill>
      <xdr:spPr>
        <a:xfrm>
          <a:off x="42689318" y="247909772"/>
          <a:ext cx="4104762" cy="4381501"/>
        </a:xfrm>
        <a:prstGeom prst="rect">
          <a:avLst/>
        </a:prstGeom>
      </xdr:spPr>
    </xdr:pic>
    <xdr:clientData/>
  </xdr:twoCellAnchor>
  <xdr:twoCellAnchor editAs="oneCell">
    <xdr:from>
      <xdr:col>11</xdr:col>
      <xdr:colOff>357187</xdr:colOff>
      <xdr:row>67</xdr:row>
      <xdr:rowOff>47625</xdr:rowOff>
    </xdr:from>
    <xdr:to>
      <xdr:col>11</xdr:col>
      <xdr:colOff>4433377</xdr:colOff>
      <xdr:row>67</xdr:row>
      <xdr:rowOff>4881562</xdr:rowOff>
    </xdr:to>
    <xdr:pic>
      <xdr:nvPicPr>
        <xdr:cNvPr id="100" name="그림 99">
          <a:extLst>
            <a:ext uri="{FF2B5EF4-FFF2-40B4-BE49-F238E27FC236}">
              <a16:creationId xmlns:a16="http://schemas.microsoft.com/office/drawing/2014/main" id="{292D801F-CB54-4978-97D9-665E60698686}"/>
            </a:ext>
          </a:extLst>
        </xdr:cNvPr>
        <xdr:cNvPicPr>
          <a:picLocks noChangeAspect="1"/>
        </xdr:cNvPicPr>
      </xdr:nvPicPr>
      <xdr:blipFill>
        <a:blip xmlns:r="http://schemas.openxmlformats.org/officeDocument/2006/relationships" r:embed="rId82"/>
        <a:stretch>
          <a:fillRect/>
        </a:stretch>
      </xdr:blipFill>
      <xdr:spPr>
        <a:xfrm>
          <a:off x="42814875" y="252293438"/>
          <a:ext cx="4076190" cy="4833937"/>
        </a:xfrm>
        <a:prstGeom prst="rect">
          <a:avLst/>
        </a:prstGeom>
      </xdr:spPr>
    </xdr:pic>
    <xdr:clientData/>
  </xdr:twoCellAnchor>
  <xdr:twoCellAnchor editAs="oneCell">
    <xdr:from>
      <xdr:col>11</xdr:col>
      <xdr:colOff>302561</xdr:colOff>
      <xdr:row>67</xdr:row>
      <xdr:rowOff>5020235</xdr:rowOff>
    </xdr:from>
    <xdr:to>
      <xdr:col>11</xdr:col>
      <xdr:colOff>4090149</xdr:colOff>
      <xdr:row>68</xdr:row>
      <xdr:rowOff>4534682</xdr:rowOff>
    </xdr:to>
    <xdr:pic>
      <xdr:nvPicPr>
        <xdr:cNvPr id="101" name="그림 100">
          <a:extLst>
            <a:ext uri="{FF2B5EF4-FFF2-40B4-BE49-F238E27FC236}">
              <a16:creationId xmlns:a16="http://schemas.microsoft.com/office/drawing/2014/main" id="{1901F20F-779B-45ED-85EB-9ACFADC96B22}"/>
            </a:ext>
          </a:extLst>
        </xdr:cNvPr>
        <xdr:cNvPicPr>
          <a:picLocks noChangeAspect="1"/>
        </xdr:cNvPicPr>
      </xdr:nvPicPr>
      <xdr:blipFill>
        <a:blip xmlns:r="http://schemas.openxmlformats.org/officeDocument/2006/relationships" r:embed="rId83"/>
        <a:stretch>
          <a:fillRect/>
        </a:stretch>
      </xdr:blipFill>
      <xdr:spPr>
        <a:xfrm>
          <a:off x="42772855" y="257298264"/>
          <a:ext cx="3787588" cy="4702771"/>
        </a:xfrm>
        <a:prstGeom prst="rect">
          <a:avLst/>
        </a:prstGeom>
      </xdr:spPr>
    </xdr:pic>
    <xdr:clientData/>
  </xdr:twoCellAnchor>
  <xdr:twoCellAnchor editAs="oneCell">
    <xdr:from>
      <xdr:col>11</xdr:col>
      <xdr:colOff>4592376</xdr:colOff>
      <xdr:row>68</xdr:row>
      <xdr:rowOff>431935</xdr:rowOff>
    </xdr:from>
    <xdr:to>
      <xdr:col>11</xdr:col>
      <xdr:colOff>8801900</xdr:colOff>
      <xdr:row>68</xdr:row>
      <xdr:rowOff>4693227</xdr:rowOff>
    </xdr:to>
    <xdr:pic>
      <xdr:nvPicPr>
        <xdr:cNvPr id="102" name="그림 101">
          <a:extLst>
            <a:ext uri="{FF2B5EF4-FFF2-40B4-BE49-F238E27FC236}">
              <a16:creationId xmlns:a16="http://schemas.microsoft.com/office/drawing/2014/main" id="{D2B17BB1-9142-469A-A21B-4F55EFD40496}"/>
            </a:ext>
          </a:extLst>
        </xdr:cNvPr>
        <xdr:cNvPicPr>
          <a:picLocks noChangeAspect="1"/>
        </xdr:cNvPicPr>
      </xdr:nvPicPr>
      <xdr:blipFill>
        <a:blip xmlns:r="http://schemas.openxmlformats.org/officeDocument/2006/relationships" r:embed="rId84"/>
        <a:stretch>
          <a:fillRect/>
        </a:stretch>
      </xdr:blipFill>
      <xdr:spPr>
        <a:xfrm>
          <a:off x="47091194" y="257866708"/>
          <a:ext cx="4209524" cy="4261292"/>
        </a:xfrm>
        <a:prstGeom prst="rect">
          <a:avLst/>
        </a:prstGeom>
      </xdr:spPr>
    </xdr:pic>
    <xdr:clientData/>
  </xdr:twoCellAnchor>
  <xdr:twoCellAnchor editAs="oneCell">
    <xdr:from>
      <xdr:col>11</xdr:col>
      <xdr:colOff>0</xdr:colOff>
      <xdr:row>69</xdr:row>
      <xdr:rowOff>0</xdr:rowOff>
    </xdr:from>
    <xdr:to>
      <xdr:col>11</xdr:col>
      <xdr:colOff>4190476</xdr:colOff>
      <xdr:row>69</xdr:row>
      <xdr:rowOff>4857749</xdr:rowOff>
    </xdr:to>
    <xdr:pic>
      <xdr:nvPicPr>
        <xdr:cNvPr id="103" name="그림 102">
          <a:extLst>
            <a:ext uri="{FF2B5EF4-FFF2-40B4-BE49-F238E27FC236}">
              <a16:creationId xmlns:a16="http://schemas.microsoft.com/office/drawing/2014/main" id="{35BD3143-FC91-43BB-A735-E7B7AC93A34A}"/>
            </a:ext>
          </a:extLst>
        </xdr:cNvPr>
        <xdr:cNvPicPr>
          <a:picLocks noChangeAspect="1"/>
        </xdr:cNvPicPr>
      </xdr:nvPicPr>
      <xdr:blipFill>
        <a:blip xmlns:r="http://schemas.openxmlformats.org/officeDocument/2006/relationships" r:embed="rId85"/>
        <a:stretch>
          <a:fillRect/>
        </a:stretch>
      </xdr:blipFill>
      <xdr:spPr>
        <a:xfrm>
          <a:off x="42457688" y="262532813"/>
          <a:ext cx="4190476" cy="4857749"/>
        </a:xfrm>
        <a:prstGeom prst="rect">
          <a:avLst/>
        </a:prstGeom>
      </xdr:spPr>
    </xdr:pic>
    <xdr:clientData/>
  </xdr:twoCellAnchor>
  <xdr:twoCellAnchor editAs="oneCell">
    <xdr:from>
      <xdr:col>11</xdr:col>
      <xdr:colOff>201706</xdr:colOff>
      <xdr:row>53</xdr:row>
      <xdr:rowOff>169107</xdr:rowOff>
    </xdr:from>
    <xdr:to>
      <xdr:col>11</xdr:col>
      <xdr:colOff>4382658</xdr:colOff>
      <xdr:row>53</xdr:row>
      <xdr:rowOff>4814454</xdr:rowOff>
    </xdr:to>
    <xdr:pic>
      <xdr:nvPicPr>
        <xdr:cNvPr id="97" name="그림 96">
          <a:extLst>
            <a:ext uri="{FF2B5EF4-FFF2-40B4-BE49-F238E27FC236}">
              <a16:creationId xmlns:a16="http://schemas.microsoft.com/office/drawing/2014/main" id="{54268B87-50DD-4433-AB27-B8085E5DF121}"/>
            </a:ext>
          </a:extLst>
        </xdr:cNvPr>
        <xdr:cNvPicPr>
          <a:picLocks noChangeAspect="1"/>
        </xdr:cNvPicPr>
      </xdr:nvPicPr>
      <xdr:blipFill>
        <a:blip xmlns:r="http://schemas.openxmlformats.org/officeDocument/2006/relationships" r:embed="rId86"/>
        <a:stretch>
          <a:fillRect/>
        </a:stretch>
      </xdr:blipFill>
      <xdr:spPr>
        <a:xfrm>
          <a:off x="42700524" y="197128789"/>
          <a:ext cx="4180952" cy="4645347"/>
        </a:xfrm>
        <a:prstGeom prst="rect">
          <a:avLst/>
        </a:prstGeom>
      </xdr:spPr>
    </xdr:pic>
    <xdr:clientData/>
  </xdr:twoCellAnchor>
  <xdr:twoCellAnchor editAs="oneCell">
    <xdr:from>
      <xdr:col>11</xdr:col>
      <xdr:colOff>4675909</xdr:colOff>
      <xdr:row>53</xdr:row>
      <xdr:rowOff>363683</xdr:rowOff>
    </xdr:from>
    <xdr:to>
      <xdr:col>11</xdr:col>
      <xdr:colOff>8875909</xdr:colOff>
      <xdr:row>53</xdr:row>
      <xdr:rowOff>4935683</xdr:rowOff>
    </xdr:to>
    <xdr:pic>
      <xdr:nvPicPr>
        <xdr:cNvPr id="104" name="그림 103">
          <a:extLst>
            <a:ext uri="{FF2B5EF4-FFF2-40B4-BE49-F238E27FC236}">
              <a16:creationId xmlns:a16="http://schemas.microsoft.com/office/drawing/2014/main" id="{D8BAC5CD-5E82-4970-93BF-D1062EA9BD48}"/>
            </a:ext>
          </a:extLst>
        </xdr:cNvPr>
        <xdr:cNvPicPr>
          <a:picLocks noChangeAspect="1"/>
        </xdr:cNvPicPr>
      </xdr:nvPicPr>
      <xdr:blipFill>
        <a:blip xmlns:r="http://schemas.openxmlformats.org/officeDocument/2006/relationships" r:embed="rId87"/>
        <a:stretch>
          <a:fillRect/>
        </a:stretch>
      </xdr:blipFill>
      <xdr:spPr>
        <a:xfrm>
          <a:off x="47174727" y="197323365"/>
          <a:ext cx="4200000" cy="4572000"/>
        </a:xfrm>
        <a:prstGeom prst="rect">
          <a:avLst/>
        </a:prstGeom>
      </xdr:spPr>
    </xdr:pic>
    <xdr:clientData/>
  </xdr:twoCellAnchor>
  <xdr:twoCellAnchor editAs="oneCell">
    <xdr:from>
      <xdr:col>11</xdr:col>
      <xdr:colOff>71438</xdr:colOff>
      <xdr:row>55</xdr:row>
      <xdr:rowOff>47625</xdr:rowOff>
    </xdr:from>
    <xdr:to>
      <xdr:col>11</xdr:col>
      <xdr:colOff>4157152</xdr:colOff>
      <xdr:row>56</xdr:row>
      <xdr:rowOff>0</xdr:rowOff>
    </xdr:to>
    <xdr:pic>
      <xdr:nvPicPr>
        <xdr:cNvPr id="105" name="그림 104">
          <a:extLst>
            <a:ext uri="{FF2B5EF4-FFF2-40B4-BE49-F238E27FC236}">
              <a16:creationId xmlns:a16="http://schemas.microsoft.com/office/drawing/2014/main" id="{18DF0737-D80E-4C4B-96FB-4B91FE156E7C}"/>
            </a:ext>
          </a:extLst>
        </xdr:cNvPr>
        <xdr:cNvPicPr>
          <a:picLocks noChangeAspect="1"/>
        </xdr:cNvPicPr>
      </xdr:nvPicPr>
      <xdr:blipFill>
        <a:blip xmlns:r="http://schemas.openxmlformats.org/officeDocument/2006/relationships" r:embed="rId88"/>
        <a:stretch>
          <a:fillRect/>
        </a:stretch>
      </xdr:blipFill>
      <xdr:spPr>
        <a:xfrm>
          <a:off x="42529126" y="206430563"/>
          <a:ext cx="4085714" cy="4214812"/>
        </a:xfrm>
        <a:prstGeom prst="rect">
          <a:avLst/>
        </a:prstGeom>
      </xdr:spPr>
    </xdr:pic>
    <xdr:clientData/>
  </xdr:twoCellAnchor>
  <xdr:twoCellAnchor editAs="oneCell">
    <xdr:from>
      <xdr:col>11</xdr:col>
      <xdr:colOff>4429125</xdr:colOff>
      <xdr:row>55</xdr:row>
      <xdr:rowOff>142875</xdr:rowOff>
    </xdr:from>
    <xdr:to>
      <xdr:col>11</xdr:col>
      <xdr:colOff>8419601</xdr:colOff>
      <xdr:row>55</xdr:row>
      <xdr:rowOff>4214812</xdr:rowOff>
    </xdr:to>
    <xdr:pic>
      <xdr:nvPicPr>
        <xdr:cNvPr id="106" name="그림 105">
          <a:extLst>
            <a:ext uri="{FF2B5EF4-FFF2-40B4-BE49-F238E27FC236}">
              <a16:creationId xmlns:a16="http://schemas.microsoft.com/office/drawing/2014/main" id="{AD6818DF-96E3-4DEF-9D62-7ED4B03903D6}"/>
            </a:ext>
          </a:extLst>
        </xdr:cNvPr>
        <xdr:cNvPicPr>
          <a:picLocks noChangeAspect="1"/>
        </xdr:cNvPicPr>
      </xdr:nvPicPr>
      <xdr:blipFill>
        <a:blip xmlns:r="http://schemas.openxmlformats.org/officeDocument/2006/relationships" r:embed="rId89"/>
        <a:stretch>
          <a:fillRect/>
        </a:stretch>
      </xdr:blipFill>
      <xdr:spPr>
        <a:xfrm>
          <a:off x="46886813" y="206525813"/>
          <a:ext cx="3990476" cy="4071937"/>
        </a:xfrm>
        <a:prstGeom prst="rect">
          <a:avLst/>
        </a:prstGeom>
      </xdr:spPr>
    </xdr:pic>
    <xdr:clientData/>
  </xdr:twoCellAnchor>
  <xdr:twoCellAnchor editAs="oneCell">
    <xdr:from>
      <xdr:col>11</xdr:col>
      <xdr:colOff>142875</xdr:colOff>
      <xdr:row>70</xdr:row>
      <xdr:rowOff>190500</xdr:rowOff>
    </xdr:from>
    <xdr:to>
      <xdr:col>11</xdr:col>
      <xdr:colOff>4323827</xdr:colOff>
      <xdr:row>70</xdr:row>
      <xdr:rowOff>5000623</xdr:rowOff>
    </xdr:to>
    <xdr:pic>
      <xdr:nvPicPr>
        <xdr:cNvPr id="107" name="그림 106">
          <a:extLst>
            <a:ext uri="{FF2B5EF4-FFF2-40B4-BE49-F238E27FC236}">
              <a16:creationId xmlns:a16="http://schemas.microsoft.com/office/drawing/2014/main" id="{1B49E585-E16B-4917-95D5-58F2BC433311}"/>
            </a:ext>
          </a:extLst>
        </xdr:cNvPr>
        <xdr:cNvPicPr>
          <a:picLocks noChangeAspect="1"/>
        </xdr:cNvPicPr>
      </xdr:nvPicPr>
      <xdr:blipFill>
        <a:blip xmlns:r="http://schemas.openxmlformats.org/officeDocument/2006/relationships" r:embed="rId90"/>
        <a:stretch>
          <a:fillRect/>
        </a:stretch>
      </xdr:blipFill>
      <xdr:spPr>
        <a:xfrm>
          <a:off x="42600563" y="279058688"/>
          <a:ext cx="4180952" cy="4810123"/>
        </a:xfrm>
        <a:prstGeom prst="rect">
          <a:avLst/>
        </a:prstGeom>
      </xdr:spPr>
    </xdr:pic>
    <xdr:clientData/>
  </xdr:twoCellAnchor>
  <xdr:twoCellAnchor editAs="oneCell">
    <xdr:from>
      <xdr:col>11</xdr:col>
      <xdr:colOff>5595938</xdr:colOff>
      <xdr:row>70</xdr:row>
      <xdr:rowOff>404813</xdr:rowOff>
    </xdr:from>
    <xdr:to>
      <xdr:col>11</xdr:col>
      <xdr:colOff>10062605</xdr:colOff>
      <xdr:row>70</xdr:row>
      <xdr:rowOff>4691062</xdr:rowOff>
    </xdr:to>
    <xdr:pic>
      <xdr:nvPicPr>
        <xdr:cNvPr id="108" name="그림 107">
          <a:extLst>
            <a:ext uri="{FF2B5EF4-FFF2-40B4-BE49-F238E27FC236}">
              <a16:creationId xmlns:a16="http://schemas.microsoft.com/office/drawing/2014/main" id="{2E819F05-4D4B-46AD-8584-3745A5364D26}"/>
            </a:ext>
          </a:extLst>
        </xdr:cNvPr>
        <xdr:cNvPicPr>
          <a:picLocks noChangeAspect="1"/>
        </xdr:cNvPicPr>
      </xdr:nvPicPr>
      <xdr:blipFill>
        <a:blip xmlns:r="http://schemas.openxmlformats.org/officeDocument/2006/relationships" r:embed="rId91"/>
        <a:stretch>
          <a:fillRect/>
        </a:stretch>
      </xdr:blipFill>
      <xdr:spPr>
        <a:xfrm>
          <a:off x="48053626" y="279273001"/>
          <a:ext cx="4466667" cy="4286249"/>
        </a:xfrm>
        <a:prstGeom prst="rect">
          <a:avLst/>
        </a:prstGeom>
      </xdr:spPr>
    </xdr:pic>
    <xdr:clientData/>
  </xdr:twoCellAnchor>
  <xdr:twoCellAnchor editAs="oneCell">
    <xdr:from>
      <xdr:col>11</xdr:col>
      <xdr:colOff>0</xdr:colOff>
      <xdr:row>71</xdr:row>
      <xdr:rowOff>0</xdr:rowOff>
    </xdr:from>
    <xdr:to>
      <xdr:col>11</xdr:col>
      <xdr:colOff>4180952</xdr:colOff>
      <xdr:row>71</xdr:row>
      <xdr:rowOff>4667249</xdr:rowOff>
    </xdr:to>
    <xdr:pic>
      <xdr:nvPicPr>
        <xdr:cNvPr id="110" name="그림 109">
          <a:extLst>
            <a:ext uri="{FF2B5EF4-FFF2-40B4-BE49-F238E27FC236}">
              <a16:creationId xmlns:a16="http://schemas.microsoft.com/office/drawing/2014/main" id="{3DDBC732-B0F6-4AB0-85BE-13940CEC2B0E}"/>
            </a:ext>
          </a:extLst>
        </xdr:cNvPr>
        <xdr:cNvPicPr>
          <a:picLocks noChangeAspect="1"/>
        </xdr:cNvPicPr>
      </xdr:nvPicPr>
      <xdr:blipFill>
        <a:blip xmlns:r="http://schemas.openxmlformats.org/officeDocument/2006/relationships" r:embed="rId92"/>
        <a:stretch>
          <a:fillRect/>
        </a:stretch>
      </xdr:blipFill>
      <xdr:spPr>
        <a:xfrm>
          <a:off x="42457688" y="284059313"/>
          <a:ext cx="4180952" cy="4667249"/>
        </a:xfrm>
        <a:prstGeom prst="rect">
          <a:avLst/>
        </a:prstGeom>
      </xdr:spPr>
    </xdr:pic>
    <xdr:clientData/>
  </xdr:twoCellAnchor>
  <xdr:twoCellAnchor editAs="oneCell">
    <xdr:from>
      <xdr:col>11</xdr:col>
      <xdr:colOff>4071937</xdr:colOff>
      <xdr:row>71</xdr:row>
      <xdr:rowOff>119062</xdr:rowOff>
    </xdr:from>
    <xdr:to>
      <xdr:col>11</xdr:col>
      <xdr:colOff>8348127</xdr:colOff>
      <xdr:row>71</xdr:row>
      <xdr:rowOff>4833936</xdr:rowOff>
    </xdr:to>
    <xdr:pic>
      <xdr:nvPicPr>
        <xdr:cNvPr id="111" name="그림 110">
          <a:extLst>
            <a:ext uri="{FF2B5EF4-FFF2-40B4-BE49-F238E27FC236}">
              <a16:creationId xmlns:a16="http://schemas.microsoft.com/office/drawing/2014/main" id="{6A70BFF9-98DB-4DDF-9487-CBCA3ACF6726}"/>
            </a:ext>
          </a:extLst>
        </xdr:cNvPr>
        <xdr:cNvPicPr>
          <a:picLocks noChangeAspect="1"/>
        </xdr:cNvPicPr>
      </xdr:nvPicPr>
      <xdr:blipFill>
        <a:blip xmlns:r="http://schemas.openxmlformats.org/officeDocument/2006/relationships" r:embed="rId93"/>
        <a:stretch>
          <a:fillRect/>
        </a:stretch>
      </xdr:blipFill>
      <xdr:spPr>
        <a:xfrm>
          <a:off x="46529625" y="284178375"/>
          <a:ext cx="4276190" cy="4714874"/>
        </a:xfrm>
        <a:prstGeom prst="rect">
          <a:avLst/>
        </a:prstGeom>
      </xdr:spPr>
    </xdr:pic>
    <xdr:clientData/>
  </xdr:twoCellAnchor>
  <xdr:twoCellAnchor editAs="oneCell">
    <xdr:from>
      <xdr:col>11</xdr:col>
      <xdr:colOff>8310563</xdr:colOff>
      <xdr:row>71</xdr:row>
      <xdr:rowOff>95251</xdr:rowOff>
    </xdr:from>
    <xdr:to>
      <xdr:col>11</xdr:col>
      <xdr:colOff>12710563</xdr:colOff>
      <xdr:row>71</xdr:row>
      <xdr:rowOff>4929187</xdr:rowOff>
    </xdr:to>
    <xdr:pic>
      <xdr:nvPicPr>
        <xdr:cNvPr id="112" name="그림 111">
          <a:extLst>
            <a:ext uri="{FF2B5EF4-FFF2-40B4-BE49-F238E27FC236}">
              <a16:creationId xmlns:a16="http://schemas.microsoft.com/office/drawing/2014/main" id="{53344496-0E70-4071-90B3-275CFEC5AF9F}"/>
            </a:ext>
          </a:extLst>
        </xdr:cNvPr>
        <xdr:cNvPicPr>
          <a:picLocks noChangeAspect="1"/>
        </xdr:cNvPicPr>
      </xdr:nvPicPr>
      <xdr:blipFill>
        <a:blip xmlns:r="http://schemas.openxmlformats.org/officeDocument/2006/relationships" r:embed="rId94"/>
        <a:stretch>
          <a:fillRect/>
        </a:stretch>
      </xdr:blipFill>
      <xdr:spPr>
        <a:xfrm>
          <a:off x="50768251" y="284154564"/>
          <a:ext cx="4400000" cy="4833936"/>
        </a:xfrm>
        <a:prstGeom prst="rect">
          <a:avLst/>
        </a:prstGeom>
      </xdr:spPr>
    </xdr:pic>
    <xdr:clientData/>
  </xdr:twoCellAnchor>
  <xdr:twoCellAnchor editAs="oneCell">
    <xdr:from>
      <xdr:col>11</xdr:col>
      <xdr:colOff>159882</xdr:colOff>
      <xdr:row>72</xdr:row>
      <xdr:rowOff>108856</xdr:rowOff>
    </xdr:from>
    <xdr:to>
      <xdr:col>11</xdr:col>
      <xdr:colOff>4551716</xdr:colOff>
      <xdr:row>72</xdr:row>
      <xdr:rowOff>4691061</xdr:rowOff>
    </xdr:to>
    <xdr:pic>
      <xdr:nvPicPr>
        <xdr:cNvPr id="113" name="그림 112">
          <a:extLst>
            <a:ext uri="{FF2B5EF4-FFF2-40B4-BE49-F238E27FC236}">
              <a16:creationId xmlns:a16="http://schemas.microsoft.com/office/drawing/2014/main" id="{209378B1-0ACD-4500-8D77-3FB330EC492C}"/>
            </a:ext>
          </a:extLst>
        </xdr:cNvPr>
        <xdr:cNvPicPr>
          <a:picLocks noChangeAspect="1"/>
        </xdr:cNvPicPr>
      </xdr:nvPicPr>
      <xdr:blipFill>
        <a:blip xmlns:r="http://schemas.openxmlformats.org/officeDocument/2006/relationships" r:embed="rId95"/>
        <a:stretch>
          <a:fillRect/>
        </a:stretch>
      </xdr:blipFill>
      <xdr:spPr>
        <a:xfrm>
          <a:off x="42617570" y="289359294"/>
          <a:ext cx="4391834" cy="4582205"/>
        </a:xfrm>
        <a:prstGeom prst="rect">
          <a:avLst/>
        </a:prstGeom>
      </xdr:spPr>
    </xdr:pic>
    <xdr:clientData/>
  </xdr:twoCellAnchor>
  <xdr:twoCellAnchor editAs="oneCell">
    <xdr:from>
      <xdr:col>11</xdr:col>
      <xdr:colOff>0</xdr:colOff>
      <xdr:row>73</xdr:row>
      <xdr:rowOff>0</xdr:rowOff>
    </xdr:from>
    <xdr:to>
      <xdr:col>11</xdr:col>
      <xdr:colOff>4180952</xdr:colOff>
      <xdr:row>73</xdr:row>
      <xdr:rowOff>2979964</xdr:rowOff>
    </xdr:to>
    <xdr:pic>
      <xdr:nvPicPr>
        <xdr:cNvPr id="114" name="그림 113">
          <a:extLst>
            <a:ext uri="{FF2B5EF4-FFF2-40B4-BE49-F238E27FC236}">
              <a16:creationId xmlns:a16="http://schemas.microsoft.com/office/drawing/2014/main" id="{C6841CDD-6015-48FA-8EFC-F0849FDC3AAA}"/>
            </a:ext>
          </a:extLst>
        </xdr:cNvPr>
        <xdr:cNvPicPr>
          <a:picLocks noChangeAspect="1"/>
        </xdr:cNvPicPr>
      </xdr:nvPicPr>
      <xdr:blipFill>
        <a:blip xmlns:r="http://schemas.openxmlformats.org/officeDocument/2006/relationships" r:embed="rId96"/>
        <a:stretch>
          <a:fillRect/>
        </a:stretch>
      </xdr:blipFill>
      <xdr:spPr>
        <a:xfrm>
          <a:off x="42508714" y="294567429"/>
          <a:ext cx="4180952" cy="2979964"/>
        </a:xfrm>
        <a:prstGeom prst="rect">
          <a:avLst/>
        </a:prstGeom>
      </xdr:spPr>
    </xdr:pic>
    <xdr:clientData/>
  </xdr:twoCellAnchor>
  <xdr:twoCellAnchor editAs="oneCell">
    <xdr:from>
      <xdr:col>11</xdr:col>
      <xdr:colOff>4503964</xdr:colOff>
      <xdr:row>72</xdr:row>
      <xdr:rowOff>5170715</xdr:rowOff>
    </xdr:from>
    <xdr:to>
      <xdr:col>11</xdr:col>
      <xdr:colOff>8637297</xdr:colOff>
      <xdr:row>73</xdr:row>
      <xdr:rowOff>3306535</xdr:rowOff>
    </xdr:to>
    <xdr:pic>
      <xdr:nvPicPr>
        <xdr:cNvPr id="115" name="그림 114">
          <a:extLst>
            <a:ext uri="{FF2B5EF4-FFF2-40B4-BE49-F238E27FC236}">
              <a16:creationId xmlns:a16="http://schemas.microsoft.com/office/drawing/2014/main" id="{1DD7C0ED-867D-438B-A76E-61D8143D7358}"/>
            </a:ext>
          </a:extLst>
        </xdr:cNvPr>
        <xdr:cNvPicPr>
          <a:picLocks noChangeAspect="1"/>
        </xdr:cNvPicPr>
      </xdr:nvPicPr>
      <xdr:blipFill>
        <a:blip xmlns:r="http://schemas.openxmlformats.org/officeDocument/2006/relationships" r:embed="rId97"/>
        <a:stretch>
          <a:fillRect/>
        </a:stretch>
      </xdr:blipFill>
      <xdr:spPr>
        <a:xfrm>
          <a:off x="47012678" y="294540215"/>
          <a:ext cx="4133333" cy="3333749"/>
        </a:xfrm>
        <a:prstGeom prst="rect">
          <a:avLst/>
        </a:prstGeom>
      </xdr:spPr>
    </xdr:pic>
    <xdr:clientData/>
  </xdr:twoCellAnchor>
  <xdr:twoCellAnchor editAs="oneCell">
    <xdr:from>
      <xdr:col>11</xdr:col>
      <xdr:colOff>0</xdr:colOff>
      <xdr:row>74</xdr:row>
      <xdr:rowOff>0</xdr:rowOff>
    </xdr:from>
    <xdr:to>
      <xdr:col>11</xdr:col>
      <xdr:colOff>4123809</xdr:colOff>
      <xdr:row>74</xdr:row>
      <xdr:rowOff>4262437</xdr:rowOff>
    </xdr:to>
    <xdr:pic>
      <xdr:nvPicPr>
        <xdr:cNvPr id="116" name="그림 115">
          <a:extLst>
            <a:ext uri="{FF2B5EF4-FFF2-40B4-BE49-F238E27FC236}">
              <a16:creationId xmlns:a16="http://schemas.microsoft.com/office/drawing/2014/main" id="{9D8496CE-311F-44B4-9032-F674D95BE838}"/>
            </a:ext>
          </a:extLst>
        </xdr:cNvPr>
        <xdr:cNvPicPr>
          <a:picLocks noChangeAspect="1"/>
        </xdr:cNvPicPr>
      </xdr:nvPicPr>
      <xdr:blipFill>
        <a:blip xmlns:r="http://schemas.openxmlformats.org/officeDocument/2006/relationships" r:embed="rId98"/>
        <a:stretch>
          <a:fillRect/>
        </a:stretch>
      </xdr:blipFill>
      <xdr:spPr>
        <a:xfrm>
          <a:off x="42457688" y="297822938"/>
          <a:ext cx="4123809" cy="426243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6"/>
  <sheetViews>
    <sheetView topLeftCell="A22" zoomScale="115" zoomScaleNormal="115" workbookViewId="0">
      <selection activeCell="A40" sqref="A40"/>
    </sheetView>
  </sheetViews>
  <sheetFormatPr defaultRowHeight="16.5" x14ac:dyDescent="0.3"/>
  <cols>
    <col min="1" max="1" width="48.75" customWidth="1"/>
    <col min="3" max="3" width="57" customWidth="1"/>
    <col min="9" max="9" width="24" customWidth="1"/>
    <col min="10" max="11" width="12.75" customWidth="1"/>
  </cols>
  <sheetData>
    <row r="1" spans="1:17" x14ac:dyDescent="0.3">
      <c r="A1" s="28" t="s">
        <v>553</v>
      </c>
      <c r="C1" s="28" t="s">
        <v>155</v>
      </c>
      <c r="E1" s="14" t="s">
        <v>102</v>
      </c>
      <c r="M1" s="14" t="s">
        <v>101</v>
      </c>
    </row>
    <row r="2" spans="1:17" ht="23.25" customHeight="1" x14ac:dyDescent="0.3">
      <c r="A2" s="1" t="s">
        <v>0</v>
      </c>
      <c r="C2" s="23" t="s">
        <v>140</v>
      </c>
      <c r="E2" s="3" t="s">
        <v>25</v>
      </c>
      <c r="F2" s="3" t="s">
        <v>25</v>
      </c>
      <c r="G2" s="3" t="s">
        <v>28</v>
      </c>
      <c r="H2" s="3" t="s">
        <v>28</v>
      </c>
      <c r="I2" s="79" t="s">
        <v>29</v>
      </c>
      <c r="J2" s="13"/>
      <c r="K2" s="13"/>
      <c r="M2" s="4" t="s">
        <v>25</v>
      </c>
      <c r="N2" s="4" t="s">
        <v>25</v>
      </c>
      <c r="O2" s="4" t="s">
        <v>28</v>
      </c>
      <c r="P2" s="4" t="s">
        <v>28</v>
      </c>
      <c r="Q2" s="79" t="s">
        <v>29</v>
      </c>
    </row>
    <row r="3" spans="1:17" ht="23.25" customHeight="1" x14ac:dyDescent="0.3">
      <c r="A3" s="1" t="s">
        <v>1</v>
      </c>
      <c r="C3" s="23"/>
      <c r="E3" s="3" t="s">
        <v>26</v>
      </c>
      <c r="F3" s="3" t="s">
        <v>27</v>
      </c>
      <c r="G3" s="3" t="s">
        <v>26</v>
      </c>
      <c r="H3" s="3" t="s">
        <v>27</v>
      </c>
      <c r="I3" s="79"/>
      <c r="J3" s="13"/>
      <c r="K3" s="13"/>
      <c r="M3" s="4" t="s">
        <v>26</v>
      </c>
      <c r="N3" s="4" t="s">
        <v>27</v>
      </c>
      <c r="O3" s="4" t="s">
        <v>26</v>
      </c>
      <c r="P3" s="4" t="s">
        <v>27</v>
      </c>
      <c r="Q3" s="79"/>
    </row>
    <row r="4" spans="1:17" ht="23.25" customHeight="1" x14ac:dyDescent="0.3">
      <c r="A4" s="1" t="s">
        <v>2</v>
      </c>
      <c r="C4" s="23" t="s">
        <v>141</v>
      </c>
      <c r="E4" s="3">
        <v>4</v>
      </c>
      <c r="F4" s="3">
        <v>8</v>
      </c>
      <c r="G4" s="3">
        <v>4</v>
      </c>
      <c r="H4" s="3">
        <v>8</v>
      </c>
      <c r="I4" s="29">
        <f>H4+G4+F4+E4</f>
        <v>24</v>
      </c>
      <c r="J4" s="13"/>
      <c r="K4" s="13"/>
      <c r="M4" s="4">
        <v>2</v>
      </c>
      <c r="N4" s="4">
        <v>4</v>
      </c>
      <c r="O4" s="4">
        <v>2</v>
      </c>
      <c r="P4" s="4">
        <v>4</v>
      </c>
      <c r="Q4" s="32">
        <f>P4+O4+N4+M4</f>
        <v>12</v>
      </c>
    </row>
    <row r="5" spans="1:17" ht="23.25" customHeight="1" x14ac:dyDescent="0.3">
      <c r="A5" s="1" t="s">
        <v>3</v>
      </c>
      <c r="C5" s="23"/>
      <c r="E5" s="5" t="s">
        <v>30</v>
      </c>
    </row>
    <row r="6" spans="1:17" ht="23.25" customHeight="1" x14ac:dyDescent="0.3">
      <c r="A6" s="1" t="s">
        <v>4</v>
      </c>
      <c r="C6" s="23" t="s">
        <v>142</v>
      </c>
    </row>
    <row r="7" spans="1:17" ht="23.25" customHeight="1" x14ac:dyDescent="0.3">
      <c r="A7" s="1" t="s">
        <v>5</v>
      </c>
      <c r="C7" s="23" t="s">
        <v>143</v>
      </c>
      <c r="E7" s="80" t="s">
        <v>139</v>
      </c>
      <c r="F7" s="81"/>
      <c r="G7" s="81"/>
      <c r="H7" s="81"/>
      <c r="I7" s="82"/>
      <c r="J7" s="6"/>
      <c r="K7" s="6"/>
    </row>
    <row r="8" spans="1:17" ht="23.25" customHeight="1" x14ac:dyDescent="0.3">
      <c r="A8" s="1" t="s">
        <v>6</v>
      </c>
      <c r="C8" s="23" t="s">
        <v>144</v>
      </c>
      <c r="E8" s="83"/>
      <c r="F8" s="84"/>
      <c r="G8" s="84"/>
      <c r="H8" s="84"/>
      <c r="I8" s="85"/>
      <c r="J8" s="6"/>
      <c r="K8" s="6"/>
    </row>
    <row r="9" spans="1:17" ht="23.25" customHeight="1" x14ac:dyDescent="0.3">
      <c r="A9" s="1" t="s">
        <v>7</v>
      </c>
      <c r="C9" s="23" t="s">
        <v>145</v>
      </c>
      <c r="E9" s="83"/>
      <c r="F9" s="84"/>
      <c r="G9" s="84"/>
      <c r="H9" s="84"/>
      <c r="I9" s="85"/>
      <c r="J9" s="6"/>
      <c r="K9" s="6"/>
    </row>
    <row r="10" spans="1:17" ht="23.25" customHeight="1" x14ac:dyDescent="0.3">
      <c r="A10" s="1" t="s">
        <v>8</v>
      </c>
      <c r="C10" s="23" t="s">
        <v>146</v>
      </c>
      <c r="E10" s="83"/>
      <c r="F10" s="84"/>
      <c r="G10" s="84"/>
      <c r="H10" s="84"/>
      <c r="I10" s="85"/>
      <c r="J10" s="6"/>
      <c r="K10" s="6"/>
    </row>
    <row r="11" spans="1:17" ht="23.25" customHeight="1" x14ac:dyDescent="0.3">
      <c r="A11" s="1" t="s">
        <v>9</v>
      </c>
      <c r="C11" s="23" t="s">
        <v>147</v>
      </c>
      <c r="E11" s="83"/>
      <c r="F11" s="84"/>
      <c r="G11" s="84"/>
      <c r="H11" s="84"/>
      <c r="I11" s="85"/>
      <c r="J11" s="6"/>
      <c r="K11" s="6"/>
    </row>
    <row r="12" spans="1:17" ht="23.25" customHeight="1" x14ac:dyDescent="0.3">
      <c r="A12" s="1" t="s">
        <v>10</v>
      </c>
      <c r="C12" s="23"/>
      <c r="E12" s="83"/>
      <c r="F12" s="84"/>
      <c r="G12" s="84"/>
      <c r="H12" s="84"/>
      <c r="I12" s="85"/>
      <c r="J12" s="6"/>
      <c r="K12" s="6"/>
    </row>
    <row r="13" spans="1:17" ht="23.25" customHeight="1" x14ac:dyDescent="0.3">
      <c r="A13" s="1" t="s">
        <v>11</v>
      </c>
      <c r="C13" s="23"/>
      <c r="E13" s="83"/>
      <c r="F13" s="84"/>
      <c r="G13" s="84"/>
      <c r="H13" s="84"/>
      <c r="I13" s="85"/>
      <c r="J13" s="6"/>
      <c r="K13" s="6"/>
    </row>
    <row r="14" spans="1:17" ht="23.25" customHeight="1" x14ac:dyDescent="0.3">
      <c r="A14" s="1" t="s">
        <v>12</v>
      </c>
      <c r="C14" s="23" t="s">
        <v>148</v>
      </c>
      <c r="E14" s="83"/>
      <c r="F14" s="84"/>
      <c r="G14" s="84"/>
      <c r="H14" s="84"/>
      <c r="I14" s="85"/>
      <c r="J14" s="6"/>
      <c r="K14" s="6"/>
    </row>
    <row r="15" spans="1:17" ht="23.25" customHeight="1" x14ac:dyDescent="0.3">
      <c r="A15" s="1" t="s">
        <v>13</v>
      </c>
      <c r="C15" s="23"/>
      <c r="E15" s="83"/>
      <c r="F15" s="84"/>
      <c r="G15" s="84"/>
      <c r="H15" s="84"/>
      <c r="I15" s="85"/>
      <c r="J15" s="6"/>
      <c r="K15" s="6"/>
    </row>
    <row r="16" spans="1:17" ht="23.25" customHeight="1" x14ac:dyDescent="0.3">
      <c r="A16" s="1" t="s">
        <v>14</v>
      </c>
      <c r="C16" s="23" t="s">
        <v>149</v>
      </c>
      <c r="E16" s="83"/>
      <c r="F16" s="84"/>
      <c r="G16" s="84"/>
      <c r="H16" s="84"/>
      <c r="I16" s="85"/>
      <c r="J16" s="6"/>
      <c r="K16" s="6"/>
    </row>
    <row r="17" spans="1:11" ht="23.25" customHeight="1" x14ac:dyDescent="0.3">
      <c r="A17" s="1" t="s">
        <v>15</v>
      </c>
      <c r="C17" s="23" t="s">
        <v>150</v>
      </c>
      <c r="E17" s="83"/>
      <c r="F17" s="84"/>
      <c r="G17" s="84"/>
      <c r="H17" s="84"/>
      <c r="I17" s="85"/>
      <c r="J17" s="6"/>
      <c r="K17" s="6"/>
    </row>
    <row r="18" spans="1:11" ht="23.25" customHeight="1" x14ac:dyDescent="0.3">
      <c r="A18" s="1" t="s">
        <v>16</v>
      </c>
      <c r="C18" s="23" t="s">
        <v>151</v>
      </c>
      <c r="E18" s="83"/>
      <c r="F18" s="84"/>
      <c r="G18" s="84"/>
      <c r="H18" s="84"/>
      <c r="I18" s="85"/>
      <c r="J18" s="6"/>
      <c r="K18" s="6"/>
    </row>
    <row r="19" spans="1:11" ht="23.25" customHeight="1" x14ac:dyDescent="0.3">
      <c r="A19" s="1" t="s">
        <v>17</v>
      </c>
      <c r="C19" s="23" t="s">
        <v>152</v>
      </c>
      <c r="E19" s="83"/>
      <c r="F19" s="84"/>
      <c r="G19" s="84"/>
      <c r="H19" s="84"/>
      <c r="I19" s="85"/>
      <c r="J19" s="6"/>
      <c r="K19" s="6"/>
    </row>
    <row r="20" spans="1:11" ht="23.25" customHeight="1" x14ac:dyDescent="0.3">
      <c r="A20" s="1" t="s">
        <v>18</v>
      </c>
      <c r="C20" s="23" t="s">
        <v>153</v>
      </c>
      <c r="E20" s="83"/>
      <c r="F20" s="84"/>
      <c r="G20" s="84"/>
      <c r="H20" s="84"/>
      <c r="I20" s="85"/>
      <c r="J20" s="6"/>
      <c r="K20" s="6"/>
    </row>
    <row r="21" spans="1:11" ht="23.25" customHeight="1" x14ac:dyDescent="0.3">
      <c r="A21" s="1" t="s">
        <v>19</v>
      </c>
      <c r="C21" s="23" t="s">
        <v>154</v>
      </c>
      <c r="E21" s="83"/>
      <c r="F21" s="84"/>
      <c r="G21" s="84"/>
      <c r="H21" s="84"/>
      <c r="I21" s="85"/>
      <c r="J21" s="6"/>
      <c r="K21" s="6"/>
    </row>
    <row r="22" spans="1:11" ht="23.25" customHeight="1" x14ac:dyDescent="0.3">
      <c r="A22" s="1" t="s">
        <v>20</v>
      </c>
      <c r="E22" s="83"/>
      <c r="F22" s="84"/>
      <c r="G22" s="84"/>
      <c r="H22" s="84"/>
      <c r="I22" s="85"/>
      <c r="J22" s="6"/>
      <c r="K22" s="6"/>
    </row>
    <row r="23" spans="1:11" ht="23.25" customHeight="1" x14ac:dyDescent="0.3">
      <c r="A23" s="1" t="s">
        <v>21</v>
      </c>
      <c r="E23" s="83"/>
      <c r="F23" s="84"/>
      <c r="G23" s="84"/>
      <c r="H23" s="84"/>
      <c r="I23" s="85"/>
      <c r="J23" s="6"/>
      <c r="K23" s="6"/>
    </row>
    <row r="24" spans="1:11" ht="23.25" customHeight="1" x14ac:dyDescent="0.3">
      <c r="A24" s="1" t="s">
        <v>22</v>
      </c>
      <c r="E24" s="83"/>
      <c r="F24" s="84"/>
      <c r="G24" s="84"/>
      <c r="H24" s="84"/>
      <c r="I24" s="85"/>
      <c r="J24" s="6"/>
      <c r="K24" s="6"/>
    </row>
    <row r="25" spans="1:11" ht="23.25" customHeight="1" x14ac:dyDescent="0.3">
      <c r="A25" s="1" t="s">
        <v>23</v>
      </c>
      <c r="E25" s="83"/>
      <c r="F25" s="84"/>
      <c r="G25" s="84"/>
      <c r="H25" s="84"/>
      <c r="I25" s="85"/>
      <c r="J25" s="6"/>
      <c r="K25" s="6"/>
    </row>
    <row r="26" spans="1:11" ht="90.75" customHeight="1" x14ac:dyDescent="0.3">
      <c r="A26" s="1" t="s">
        <v>24</v>
      </c>
      <c r="E26" s="86"/>
      <c r="F26" s="87"/>
      <c r="G26" s="87"/>
      <c r="H26" s="87"/>
      <c r="I26" s="88"/>
      <c r="J26" s="6"/>
      <c r="K26" s="6"/>
    </row>
  </sheetData>
  <mergeCells count="3">
    <mergeCell ref="I2:I3"/>
    <mergeCell ref="E7:I26"/>
    <mergeCell ref="Q2:Q3"/>
  </mergeCells>
  <phoneticPr fontId="2" type="noConversion"/>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24A66-0357-436F-8C77-861ACE1A0E40}">
  <dimension ref="A1:AE77"/>
  <sheetViews>
    <sheetView topLeftCell="N33" zoomScale="70" zoomScaleNormal="70" workbookViewId="0">
      <selection activeCell="R37" sqref="R37"/>
    </sheetView>
  </sheetViews>
  <sheetFormatPr defaultRowHeight="16.5" x14ac:dyDescent="0.3"/>
  <cols>
    <col min="1" max="1" width="18.625" customWidth="1"/>
    <col min="2" max="2" width="15.75" customWidth="1"/>
    <col min="3" max="9" width="9" customWidth="1"/>
    <col min="10" max="10" width="42.375" style="2" customWidth="1"/>
    <col min="11" max="11" width="55.75" style="2" customWidth="1"/>
    <col min="12" max="14" width="42.375" style="2" customWidth="1"/>
    <col min="15" max="15" width="27.25" style="2" customWidth="1"/>
    <col min="16" max="16" width="39" style="2" customWidth="1"/>
    <col min="17" max="17" width="36.375" style="2" customWidth="1"/>
    <col min="18" max="18" width="40" style="2" customWidth="1"/>
    <col min="19" max="19" width="50.125" style="2" customWidth="1"/>
    <col min="20" max="21" width="31.125" style="2" customWidth="1"/>
    <col min="22" max="22" width="38" style="2" customWidth="1"/>
    <col min="23" max="23" width="41.375" style="2" customWidth="1"/>
    <col min="24" max="24" width="39.625" style="2" customWidth="1"/>
    <col min="25" max="25" width="43" style="2" customWidth="1"/>
    <col min="26" max="26" width="42.875" style="2" customWidth="1"/>
    <col min="27" max="27" width="9" style="2" customWidth="1"/>
    <col min="28" max="31" width="9" style="2"/>
  </cols>
  <sheetData>
    <row r="1" spans="1:31" x14ac:dyDescent="0.3">
      <c r="A1" t="s">
        <v>64</v>
      </c>
      <c r="B1" t="s">
        <v>65</v>
      </c>
    </row>
    <row r="2" spans="1:31" s="7" customFormat="1" x14ac:dyDescent="0.3">
      <c r="A2" s="7" t="s">
        <v>25</v>
      </c>
      <c r="B2" s="7">
        <v>1</v>
      </c>
      <c r="J2" s="8"/>
      <c r="K2" s="8"/>
      <c r="L2" s="8"/>
      <c r="M2" s="8"/>
      <c r="N2" s="8"/>
      <c r="O2" s="8"/>
      <c r="P2" s="8" t="s">
        <v>25</v>
      </c>
      <c r="Q2" s="8"/>
      <c r="R2" s="8"/>
      <c r="S2" s="8"/>
      <c r="T2" s="8"/>
      <c r="U2" s="8"/>
      <c r="V2" s="8"/>
      <c r="W2" s="8"/>
      <c r="X2" s="8"/>
      <c r="Y2" s="8"/>
      <c r="Z2" s="8"/>
      <c r="AA2" s="8"/>
      <c r="AB2" s="8"/>
      <c r="AC2" s="8"/>
      <c r="AD2" s="8"/>
      <c r="AE2" s="8"/>
    </row>
    <row r="3" spans="1:31" x14ac:dyDescent="0.3">
      <c r="P3" s="2" t="s">
        <v>116</v>
      </c>
    </row>
    <row r="4" spans="1:31" x14ac:dyDescent="0.3">
      <c r="O4" s="34" t="str">
        <f>VLOOKUP(P4,PC웹_서비스목록ID!$A$1:$E$111,2,FALSE)</f>
        <v>0001</v>
      </c>
      <c r="P4" s="2" t="s">
        <v>66</v>
      </c>
    </row>
    <row r="5" spans="1:31" x14ac:dyDescent="0.3">
      <c r="O5" s="34" t="str">
        <f>VLOOKUP(P5,PC웹_서비스목록ID!$A$1:$E$111,2,FALSE)</f>
        <v>0002</v>
      </c>
      <c r="P5" s="2" t="s">
        <v>163</v>
      </c>
    </row>
    <row r="7" spans="1:31" x14ac:dyDescent="0.3">
      <c r="P7" s="2" t="s">
        <v>106</v>
      </c>
    </row>
    <row r="8" spans="1:31" s="7" customFormat="1" x14ac:dyDescent="0.3">
      <c r="A8" s="7" t="s">
        <v>41</v>
      </c>
      <c r="B8" s="7">
        <v>2</v>
      </c>
      <c r="J8" s="8"/>
      <c r="K8" s="8"/>
      <c r="L8" s="8"/>
      <c r="M8" s="8"/>
      <c r="N8" s="8"/>
      <c r="O8" s="8" t="s">
        <v>45</v>
      </c>
      <c r="P8" s="8"/>
      <c r="Q8" s="8" t="s">
        <v>44</v>
      </c>
      <c r="R8" s="8"/>
      <c r="S8" s="8"/>
      <c r="T8" s="8"/>
      <c r="U8" s="8"/>
      <c r="V8" s="8"/>
      <c r="W8" s="8"/>
      <c r="X8" s="8"/>
      <c r="Y8" s="8"/>
      <c r="Z8" s="8"/>
      <c r="AA8" s="8"/>
      <c r="AB8" s="8"/>
      <c r="AC8" s="8"/>
      <c r="AD8" s="8"/>
      <c r="AE8" s="8"/>
    </row>
    <row r="9" spans="1:31" s="33" customFormat="1" x14ac:dyDescent="0.3">
      <c r="J9" s="34"/>
      <c r="K9" s="34"/>
      <c r="L9" s="34"/>
      <c r="M9" s="34"/>
      <c r="N9" s="34" t="str">
        <f>VLOOKUP(O9,PC웹_서비스목록ID!$A$1:$E$111,2,FALSE)</f>
        <v>0002</v>
      </c>
      <c r="O9" s="2" t="s">
        <v>163</v>
      </c>
      <c r="P9" s="34" t="str">
        <f>VLOOKUP(Q9,PC웹_서비스목록ID!$A$1:$E$111,2,FALSE)</f>
        <v>0003</v>
      </c>
      <c r="Q9" s="2" t="s">
        <v>164</v>
      </c>
      <c r="R9" s="34"/>
      <c r="S9" s="34"/>
      <c r="T9" s="34"/>
      <c r="U9" s="34"/>
      <c r="V9" s="34"/>
      <c r="W9" s="34"/>
      <c r="X9" s="34"/>
      <c r="Y9" s="34"/>
      <c r="Z9" s="34"/>
      <c r="AA9" s="34"/>
      <c r="AB9" s="34"/>
      <c r="AC9" s="34"/>
      <c r="AD9" s="34"/>
      <c r="AE9" s="34"/>
    </row>
    <row r="10" spans="1:31" x14ac:dyDescent="0.3">
      <c r="N10" s="34" t="str">
        <f>VLOOKUP(O10,PC웹_서비스목록ID!$A$1:$E$111,2,FALSE)</f>
        <v>0004</v>
      </c>
      <c r="O10" s="2" t="s">
        <v>67</v>
      </c>
      <c r="P10" s="34" t="str">
        <f>VLOOKUP(Q10,PC웹_서비스목록ID!$A$1:$E$111,2,FALSE)</f>
        <v>0004</v>
      </c>
      <c r="Q10" s="2" t="s">
        <v>67</v>
      </c>
    </row>
    <row r="11" spans="1:31" x14ac:dyDescent="0.3">
      <c r="N11" s="34" t="str">
        <f>VLOOKUP(O11,PC웹_서비스목록ID!$A$1:$E$111,2,FALSE)</f>
        <v>0005</v>
      </c>
      <c r="O11" s="2" t="s">
        <v>68</v>
      </c>
      <c r="P11" s="34" t="str">
        <f>VLOOKUP(Q11,PC웹_서비스목록ID!$A$1:$E$111,2,FALSE)</f>
        <v>0005</v>
      </c>
      <c r="Q11" s="2" t="s">
        <v>68</v>
      </c>
    </row>
    <row r="12" spans="1:31" x14ac:dyDescent="0.3">
      <c r="N12" s="34" t="str">
        <f>VLOOKUP(O12,PC웹_서비스목록ID!$A$1:$E$111,2,FALSE)</f>
        <v>0006</v>
      </c>
      <c r="O12" s="2" t="s">
        <v>69</v>
      </c>
      <c r="P12" s="34" t="str">
        <f>VLOOKUP(Q12,PC웹_서비스목록ID!$A$1:$E$111,2,FALSE)</f>
        <v>0006</v>
      </c>
      <c r="Q12" s="2" t="s">
        <v>69</v>
      </c>
    </row>
    <row r="13" spans="1:31" x14ac:dyDescent="0.3">
      <c r="N13" s="34" t="str">
        <f>VLOOKUP(O13,PC웹_서비스목록ID!$A$1:$E$111,2,FALSE)</f>
        <v>0007</v>
      </c>
      <c r="O13" s="2" t="s">
        <v>169</v>
      </c>
      <c r="P13" s="34" t="str">
        <f>VLOOKUP(Q13,PC웹_서비스목록ID!$A$1:$E$111,2,FALSE)</f>
        <v>0007</v>
      </c>
      <c r="Q13" s="2" t="s">
        <v>169</v>
      </c>
    </row>
    <row r="14" spans="1:31" x14ac:dyDescent="0.3">
      <c r="N14" s="34" t="str">
        <f>VLOOKUP(O14,PC웹_서비스목록ID!$A$1:$E$111,2,FALSE)</f>
        <v>0008</v>
      </c>
      <c r="O14" s="2" t="s">
        <v>171</v>
      </c>
      <c r="P14" s="34" t="str">
        <f>VLOOKUP(Q14,PC웹_서비스목록ID!$A$1:$E$111,2,FALSE)</f>
        <v>0008</v>
      </c>
      <c r="Q14" s="2" t="s">
        <v>171</v>
      </c>
    </row>
    <row r="15" spans="1:31" x14ac:dyDescent="0.3">
      <c r="O15" s="2" t="s">
        <v>107</v>
      </c>
      <c r="Q15" s="2" t="s">
        <v>108</v>
      </c>
    </row>
    <row r="16" spans="1:31" x14ac:dyDescent="0.3">
      <c r="O16" s="2" t="s">
        <v>70</v>
      </c>
    </row>
    <row r="17" spans="1:24" x14ac:dyDescent="0.3">
      <c r="O17" s="2" t="s">
        <v>70</v>
      </c>
    </row>
    <row r="18" spans="1:24" x14ac:dyDescent="0.3">
      <c r="O18" s="2" t="s">
        <v>70</v>
      </c>
    </row>
    <row r="19" spans="1:24" x14ac:dyDescent="0.3">
      <c r="O19" s="2" t="s">
        <v>70</v>
      </c>
    </row>
    <row r="20" spans="1:24" x14ac:dyDescent="0.3">
      <c r="O20" s="2" t="s">
        <v>70</v>
      </c>
    </row>
    <row r="21" spans="1:24" x14ac:dyDescent="0.3">
      <c r="O21" s="2" t="s">
        <v>70</v>
      </c>
    </row>
    <row r="22" spans="1:24" x14ac:dyDescent="0.3">
      <c r="A22" s="7" t="s">
        <v>42</v>
      </c>
      <c r="B22" s="7">
        <v>3</v>
      </c>
      <c r="C22" s="7"/>
      <c r="D22" s="7"/>
      <c r="E22" s="7"/>
      <c r="F22" s="7"/>
      <c r="G22" s="7"/>
      <c r="H22" s="7"/>
      <c r="I22" s="7"/>
      <c r="J22" s="8"/>
      <c r="K22" s="8" t="s">
        <v>95</v>
      </c>
      <c r="L22" s="8"/>
      <c r="M22" s="8"/>
      <c r="N22" s="8" t="s">
        <v>94</v>
      </c>
      <c r="O22" s="8"/>
      <c r="P22" s="8"/>
      <c r="Q22" s="8"/>
      <c r="R22" s="8" t="s">
        <v>46</v>
      </c>
      <c r="S22" s="8"/>
      <c r="T22" s="8"/>
      <c r="U22" s="8"/>
      <c r="V22" s="8"/>
      <c r="W22" s="8"/>
      <c r="X22" s="8" t="s">
        <v>47</v>
      </c>
    </row>
    <row r="23" spans="1:24" x14ac:dyDescent="0.3">
      <c r="J23" s="34" t="str">
        <f>VLOOKUP(K23,PC웹_서비스목록ID!$A$1:$E$111,2,FALSE)</f>
        <v>0009</v>
      </c>
      <c r="K23" s="10" t="s">
        <v>96</v>
      </c>
      <c r="M23" s="34" t="str">
        <f>VLOOKUP(N23,PC웹_서비스목록ID!$A$1:$E$111,2,FALSE)</f>
        <v>0009</v>
      </c>
      <c r="N23" s="10" t="s">
        <v>96</v>
      </c>
      <c r="R23" s="10" t="s">
        <v>70</v>
      </c>
      <c r="W23" s="34" t="str">
        <f>VLOOKUP(X23,PC웹_서비스목록ID!$A$1:$E$111,2,FALSE)</f>
        <v>0009</v>
      </c>
      <c r="X23" s="10" t="s">
        <v>96</v>
      </c>
    </row>
    <row r="24" spans="1:24" ht="33" x14ac:dyDescent="0.3">
      <c r="J24" s="34" t="str">
        <f>VLOOKUP(K24,PC웹_서비스목록ID!$A$1:$E$111,2,FALSE)</f>
        <v>0010</v>
      </c>
      <c r="K24" s="10" t="s">
        <v>71</v>
      </c>
      <c r="M24" s="34" t="str">
        <f>VLOOKUP(N24,PC웹_서비스목록ID!$A$1:$E$111,2,FALSE)</f>
        <v>0035</v>
      </c>
      <c r="N24" s="38" t="s">
        <v>190</v>
      </c>
      <c r="O24" s="16" t="s">
        <v>126</v>
      </c>
      <c r="Q24" s="34" t="e">
        <f>VLOOKUP(R24,PC웹_서비스목록ID!$A$1:$E$111,2,FALSE)</f>
        <v>#N/A</v>
      </c>
      <c r="R24" s="2" t="s">
        <v>113</v>
      </c>
      <c r="W24" s="34" t="e">
        <f>VLOOKUP(X24,PC웹_서비스목록ID!$A$1:$E$111,2,FALSE)</f>
        <v>#N/A</v>
      </c>
      <c r="X24" s="2" t="s">
        <v>113</v>
      </c>
    </row>
    <row r="25" spans="1:24" x14ac:dyDescent="0.3">
      <c r="J25" s="34" t="str">
        <f>VLOOKUP(K25,PC웹_서비스목록ID!$A$1:$E$111,2,FALSE)</f>
        <v>0011</v>
      </c>
      <c r="K25" s="10" t="s">
        <v>110</v>
      </c>
      <c r="M25" s="34" t="str">
        <f>VLOOKUP(N25,PC웹_서비스목록ID!$A$1:$E$111,2,FALSE)</f>
        <v>0036</v>
      </c>
      <c r="N25" s="11" t="s">
        <v>97</v>
      </c>
      <c r="R25" s="2" t="s">
        <v>103</v>
      </c>
      <c r="W25" s="34" t="e">
        <f>VLOOKUP(X25,PC웹_서비스목록ID!$A$1:$E$111,2,FALSE)</f>
        <v>#N/A</v>
      </c>
      <c r="X25" s="8" t="s">
        <v>105</v>
      </c>
    </row>
    <row r="26" spans="1:24" x14ac:dyDescent="0.3">
      <c r="J26" s="34" t="str">
        <f>VLOOKUP(K26,PC웹_서비스목록ID!$A$1:$E$111,2,FALSE)</f>
        <v>0012</v>
      </c>
      <c r="K26" s="10" t="s">
        <v>72</v>
      </c>
      <c r="M26" s="34" t="str">
        <f>VLOOKUP(N26,PC웹_서비스목록ID!$A$1:$E$111,2,FALSE)</f>
        <v>0037</v>
      </c>
      <c r="N26" s="38" t="s">
        <v>237</v>
      </c>
      <c r="X26" s="10"/>
    </row>
    <row r="27" spans="1:24" x14ac:dyDescent="0.3">
      <c r="J27" s="34" t="str">
        <f>VLOOKUP(K27,PC웹_서비스목록ID!$A$1:$E$111,2,FALSE)</f>
        <v>0013</v>
      </c>
      <c r="K27" s="16" t="s">
        <v>126</v>
      </c>
      <c r="M27" s="34" t="str">
        <f>VLOOKUP(N27,PC웹_서비스목록ID!$A$1:$E$111,2,FALSE)</f>
        <v>0038</v>
      </c>
      <c r="N27" s="11" t="s">
        <v>98</v>
      </c>
      <c r="X27" s="16"/>
    </row>
    <row r="28" spans="1:24" x14ac:dyDescent="0.3">
      <c r="J28" s="34" t="str">
        <f>VLOOKUP(K28,PC웹_서비스목록ID!$A$1:$E$111,2,FALSE)</f>
        <v>0014</v>
      </c>
      <c r="K28" s="10" t="s">
        <v>73</v>
      </c>
      <c r="M28" s="34" t="str">
        <f>VLOOKUP(N28,PC웹_서비스목록ID!$A$1:$E$111,2,FALSE)</f>
        <v>0039</v>
      </c>
      <c r="N28" s="11" t="s">
        <v>99</v>
      </c>
      <c r="X28" s="17"/>
    </row>
    <row r="29" spans="1:24" x14ac:dyDescent="0.3">
      <c r="J29" s="34" t="str">
        <f>VLOOKUP(K29,PC웹_서비스목록ID!$A$1:$E$111,2,FALSE)</f>
        <v>0015</v>
      </c>
      <c r="K29" s="10" t="s">
        <v>74</v>
      </c>
      <c r="M29" s="34" t="str">
        <f>VLOOKUP(N29,PC웹_서비스목록ID!$A$1:$E$111,2,FALSE)</f>
        <v>0040</v>
      </c>
      <c r="N29" s="11" t="s">
        <v>100</v>
      </c>
      <c r="X29" s="17"/>
    </row>
    <row r="30" spans="1:24" x14ac:dyDescent="0.3">
      <c r="J30" s="34" t="str">
        <f>VLOOKUP(K30,PC웹_서비스목록ID!$A$1:$E$111,2,FALSE)</f>
        <v>0016</v>
      </c>
      <c r="K30" s="10" t="s">
        <v>75</v>
      </c>
      <c r="M30" s="34" t="str">
        <f>VLOOKUP(N30,PC웹_서비스목록ID!$A$1:$E$111,2,FALSE)</f>
        <v>0010</v>
      </c>
      <c r="N30" s="10" t="s">
        <v>71</v>
      </c>
      <c r="X30" s="18"/>
    </row>
    <row r="31" spans="1:24" ht="33" x14ac:dyDescent="0.3">
      <c r="J31" s="34" t="str">
        <f>VLOOKUP(K31,PC웹_서비스목록ID!$A$1:$E$111,2,FALSE)</f>
        <v>0017</v>
      </c>
      <c r="K31" s="10" t="s">
        <v>76</v>
      </c>
      <c r="M31" s="34" t="str">
        <f>VLOOKUP(N31,PC웹_서비스목록ID!$A$1:$E$111,2,FALSE)</f>
        <v>0011</v>
      </c>
      <c r="N31" s="10" t="s">
        <v>110</v>
      </c>
    </row>
    <row r="32" spans="1:24" x14ac:dyDescent="0.3">
      <c r="J32" s="34" t="str">
        <f>VLOOKUP(K32,PC웹_서비스목록ID!$A$1:$E$111,2,FALSE)</f>
        <v>0018</v>
      </c>
      <c r="K32" s="10" t="s">
        <v>77</v>
      </c>
      <c r="M32" s="34" t="str">
        <f>VLOOKUP(N32,PC웹_서비스목록ID!$A$1:$E$111,2,FALSE)</f>
        <v>0012</v>
      </c>
      <c r="N32" s="10" t="s">
        <v>72</v>
      </c>
    </row>
    <row r="33" spans="1:31" s="7" customFormat="1" x14ac:dyDescent="0.3">
      <c r="A33" s="7" t="s">
        <v>43</v>
      </c>
      <c r="J33" s="34" t="str">
        <f>VLOOKUP(K33,PC웹_서비스목록ID!$A$1:$E$111,2,FALSE)</f>
        <v>0019</v>
      </c>
      <c r="K33" s="10" t="s">
        <v>78</v>
      </c>
      <c r="L33" s="2"/>
      <c r="M33" s="34" t="str">
        <f>VLOOKUP(N33,PC웹_서비스목록ID!$A$1:$E$111,2,FALSE)</f>
        <v>0013</v>
      </c>
      <c r="N33" s="16" t="s">
        <v>126</v>
      </c>
      <c r="O33" s="8"/>
      <c r="P33" s="8"/>
      <c r="Q33" s="8" t="s">
        <v>48</v>
      </c>
      <c r="R33" s="8"/>
      <c r="S33" s="8" t="s">
        <v>49</v>
      </c>
      <c r="T33" s="8"/>
      <c r="U33" s="8"/>
      <c r="V33" s="8"/>
      <c r="W33" s="8" t="s">
        <v>50</v>
      </c>
      <c r="X33" s="8"/>
      <c r="Y33" s="8" t="s">
        <v>51</v>
      </c>
      <c r="Z33" s="8"/>
      <c r="AA33" s="8"/>
      <c r="AB33" s="8"/>
      <c r="AC33" s="8"/>
      <c r="AD33" s="8"/>
      <c r="AE33" s="8"/>
    </row>
    <row r="34" spans="1:31" x14ac:dyDescent="0.3">
      <c r="J34" s="34" t="str">
        <f>VLOOKUP(K34,PC웹_서비스목록ID!$A$1:$E$111,2,FALSE)</f>
        <v>0020</v>
      </c>
      <c r="K34" s="10" t="s">
        <v>79</v>
      </c>
      <c r="M34" s="34" t="str">
        <f>VLOOKUP(N34,PC웹_서비스목록ID!$A$1:$E$111,2,FALSE)</f>
        <v>0014</v>
      </c>
      <c r="N34" s="10" t="s">
        <v>73</v>
      </c>
      <c r="P34" s="34" t="str">
        <f>VLOOKUP(Q34,PC웹_서비스목록ID!$A$1:$E$111,2,FALSE)</f>
        <v>0035</v>
      </c>
      <c r="Q34" s="38" t="s">
        <v>190</v>
      </c>
      <c r="R34" s="34" t="str">
        <f>VLOOKUP(S34,PC웹_서비스목록ID!$A$1:$E$111,2,FALSE)</f>
        <v>0035</v>
      </c>
      <c r="S34" s="38" t="s">
        <v>190</v>
      </c>
      <c r="V34" s="34" t="str">
        <f>VLOOKUP(W34,PC웹_서비스목록ID!$A$1:$E$111,2,FALSE)</f>
        <v>0010</v>
      </c>
      <c r="W34" s="31" t="s">
        <v>71</v>
      </c>
      <c r="X34" s="34" t="str">
        <f>VLOOKUP(Y34,PC웹_서비스목록ID!$A$1:$E$111,2,FALSE)</f>
        <v>0010</v>
      </c>
      <c r="Y34" s="31" t="s">
        <v>71</v>
      </c>
    </row>
    <row r="35" spans="1:31" ht="33" x14ac:dyDescent="0.3">
      <c r="J35" s="34" t="str">
        <f>VLOOKUP(K35,PC웹_서비스목록ID!$A$1:$E$111,2,FALSE)</f>
        <v>0021</v>
      </c>
      <c r="K35" s="10" t="s">
        <v>80</v>
      </c>
      <c r="M35" s="34" t="str">
        <f>VLOOKUP(N35,PC웹_서비스목록ID!$A$1:$E$111,2,FALSE)</f>
        <v>0015</v>
      </c>
      <c r="N35" s="10" t="s">
        <v>74</v>
      </c>
      <c r="P35" s="34" t="str">
        <f>VLOOKUP(Q35,PC웹_서비스목록ID!$A$1:$E$111,2,FALSE)</f>
        <v>0036</v>
      </c>
      <c r="Q35" s="11" t="s">
        <v>97</v>
      </c>
      <c r="R35" s="34" t="str">
        <f>VLOOKUP(S35,PC웹_서비스목록ID!$A$1:$E$111,2,FALSE)</f>
        <v>0036</v>
      </c>
      <c r="S35" s="11" t="s">
        <v>97</v>
      </c>
      <c r="T35" s="16"/>
      <c r="V35" s="34" t="str">
        <f>VLOOKUP(W35,PC웹_서비스목록ID!$A$1:$E$111,2,FALSE)</f>
        <v>0011</v>
      </c>
      <c r="W35" s="19" t="s">
        <v>110</v>
      </c>
      <c r="X35" s="34" t="str">
        <f>VLOOKUP(Y35,PC웹_서비스목록ID!$A$1:$E$111,2,FALSE)</f>
        <v>0011</v>
      </c>
      <c r="Y35" s="19" t="s">
        <v>110</v>
      </c>
    </row>
    <row r="36" spans="1:31" x14ac:dyDescent="0.3">
      <c r="J36" s="34" t="str">
        <f>VLOOKUP(K36,PC웹_서비스목록ID!$A$1:$E$111,2,FALSE)</f>
        <v>0022</v>
      </c>
      <c r="K36" s="10" t="s">
        <v>81</v>
      </c>
      <c r="M36" s="34" t="str">
        <f>VLOOKUP(N36,PC웹_서비스목록ID!$A$1:$E$111,2,FALSE)</f>
        <v>0016</v>
      </c>
      <c r="N36" s="10" t="s">
        <v>75</v>
      </c>
      <c r="P36" s="34" t="str">
        <f>VLOOKUP(Q36,PC웹_서비스목록ID!$A$1:$E$111,2,FALSE)</f>
        <v>0037</v>
      </c>
      <c r="Q36" s="38" t="s">
        <v>237</v>
      </c>
      <c r="R36" s="34" t="str">
        <f>VLOOKUP(S36,PC웹_서비스목록ID!$A$1:$E$111,2,FALSE)</f>
        <v>0037</v>
      </c>
      <c r="S36" s="38" t="s">
        <v>237</v>
      </c>
      <c r="V36" s="34" t="str">
        <f>VLOOKUP(W36,PC웹_서비스목록ID!$A$1:$E$111,2,FALSE)</f>
        <v>0012</v>
      </c>
      <c r="W36" s="10" t="s">
        <v>72</v>
      </c>
      <c r="X36" s="34" t="str">
        <f>VLOOKUP(Y36,PC웹_서비스목록ID!$A$1:$E$111,2,FALSE)</f>
        <v>0012</v>
      </c>
      <c r="Y36" s="10" t="s">
        <v>72</v>
      </c>
    </row>
    <row r="37" spans="1:31" ht="33" x14ac:dyDescent="0.3">
      <c r="J37" s="34" t="str">
        <f>VLOOKUP(K37,PC웹_서비스목록ID!$A$1:$E$111,2,FALSE)</f>
        <v>0023</v>
      </c>
      <c r="K37" s="10" t="s">
        <v>82</v>
      </c>
      <c r="M37" s="34" t="str">
        <f>VLOOKUP(N37,PC웹_서비스목록ID!$A$1:$E$111,2,FALSE)</f>
        <v>0017</v>
      </c>
      <c r="N37" s="10" t="s">
        <v>76</v>
      </c>
      <c r="P37" s="34" t="str">
        <f>VLOOKUP(Q37,PC웹_서비스목록ID!$A$1:$E$111,2,FALSE)</f>
        <v>0044</v>
      </c>
      <c r="Q37" s="38" t="s">
        <v>300</v>
      </c>
      <c r="R37" s="34" t="str">
        <f>VLOOKUP(S37,PC웹_서비스목록ID!$A$1:$E$111,2,FALSE)</f>
        <v>0044</v>
      </c>
      <c r="S37" s="38" t="s">
        <v>300</v>
      </c>
      <c r="V37" s="34" t="str">
        <f>VLOOKUP(W37,PC웹_서비스목록ID!$A$1:$E$111,2,FALSE)</f>
        <v>0013</v>
      </c>
      <c r="W37" s="36" t="s">
        <v>126</v>
      </c>
      <c r="X37" s="34" t="str">
        <f>VLOOKUP(Y37,PC웹_서비스목록ID!$A$1:$E$111,2,FALSE)</f>
        <v>0013</v>
      </c>
      <c r="Y37" s="36" t="s">
        <v>126</v>
      </c>
    </row>
    <row r="38" spans="1:31" x14ac:dyDescent="0.3">
      <c r="J38" s="34" t="str">
        <f>VLOOKUP(K38,PC웹_서비스목록ID!$A$1:$E$111,2,FALSE)</f>
        <v>0024</v>
      </c>
      <c r="K38" s="10" t="s">
        <v>83</v>
      </c>
      <c r="M38" s="34" t="str">
        <f>VLOOKUP(N38,PC웹_서비스목록ID!$A$1:$E$111,2,FALSE)</f>
        <v>0018</v>
      </c>
      <c r="N38" s="10" t="s">
        <v>77</v>
      </c>
      <c r="P38" s="34" t="str">
        <f>VLOOKUP(Q38,PC웹_서비스목록ID!$A$1:$E$111,2,FALSE)</f>
        <v>0039</v>
      </c>
      <c r="Q38" s="11" t="s">
        <v>99</v>
      </c>
      <c r="R38" s="34" t="str">
        <f>VLOOKUP(S38,PC웹_서비스목록ID!$A$1:$E$111,2,FALSE)</f>
        <v>0039</v>
      </c>
      <c r="S38" s="11" t="s">
        <v>99</v>
      </c>
      <c r="V38" s="34" t="str">
        <f>VLOOKUP(W38,PC웹_서비스목록ID!$A$1:$E$111,2,FALSE)</f>
        <v>0018</v>
      </c>
      <c r="W38" s="21" t="s">
        <v>77</v>
      </c>
      <c r="X38" s="34" t="str">
        <f>VLOOKUP(Y38,PC웹_서비스목록ID!$A$1:$E$111,2,FALSE)</f>
        <v>0047</v>
      </c>
      <c r="Y38" s="30" t="s">
        <v>315</v>
      </c>
    </row>
    <row r="39" spans="1:31" x14ac:dyDescent="0.3">
      <c r="J39" s="34" t="str">
        <f>VLOOKUP(K39,PC웹_서비스목록ID!$A$1:$E$111,2,FALSE)</f>
        <v>0025</v>
      </c>
      <c r="K39" s="10" t="s">
        <v>84</v>
      </c>
      <c r="M39" s="34" t="str">
        <f>VLOOKUP(N39,PC웹_서비스목록ID!$A$1:$E$111,2,FALSE)</f>
        <v>0019</v>
      </c>
      <c r="N39" s="10" t="s">
        <v>78</v>
      </c>
      <c r="P39" s="34" t="str">
        <f>VLOOKUP(Q39,PC웹_서비스목록ID!$A$1:$E$111,2,FALSE)</f>
        <v>0040</v>
      </c>
      <c r="Q39" s="11" t="s">
        <v>100</v>
      </c>
      <c r="R39" s="34" t="str">
        <f>VLOOKUP(S39,PC웹_서비스목록ID!$A$1:$E$111,2,FALSE)</f>
        <v>0040</v>
      </c>
      <c r="S39" s="11" t="s">
        <v>100</v>
      </c>
      <c r="V39" s="34" t="str">
        <f>VLOOKUP(W39,PC웹_서비스목록ID!$A$1:$E$111,2,FALSE)</f>
        <v>0045</v>
      </c>
      <c r="W39" s="21" t="s">
        <v>111</v>
      </c>
      <c r="X39" s="34" t="str">
        <f>VLOOKUP(Y39,PC웹_서비스목록ID!$A$1:$E$111,2,FALSE)</f>
        <v>0048</v>
      </c>
      <c r="Y39" s="22" t="s">
        <v>112</v>
      </c>
    </row>
    <row r="40" spans="1:31" x14ac:dyDescent="0.3">
      <c r="J40" s="34" t="str">
        <f>VLOOKUP(K40,PC웹_서비스목록ID!$A$1:$E$111,2,FALSE)</f>
        <v>0026</v>
      </c>
      <c r="K40" s="10" t="s">
        <v>85</v>
      </c>
      <c r="M40" s="34" t="str">
        <f>VLOOKUP(N40,PC웹_서비스목록ID!$A$1:$E$111,2,FALSE)</f>
        <v>0020</v>
      </c>
      <c r="N40" s="10" t="s">
        <v>79</v>
      </c>
      <c r="P40" s="34" t="str">
        <f>VLOOKUP(Q40,PC웹_서비스목록ID!$A$1:$E$111,2,FALSE)</f>
        <v>0046</v>
      </c>
      <c r="Q40" s="2" t="s">
        <v>306</v>
      </c>
      <c r="R40" s="34" t="str">
        <f>VLOOKUP(S40,PC웹_서비스목록ID!$A$1:$E$111,2,FALSE)</f>
        <v>0046</v>
      </c>
      <c r="S40" s="2" t="s">
        <v>306</v>
      </c>
      <c r="V40" s="34" t="str">
        <f>VLOOKUP(W40,PC웹_서비스목록ID!$A$1:$E$111,2,FALSE)</f>
        <v>0021</v>
      </c>
      <c r="W40" s="21" t="s">
        <v>80</v>
      </c>
      <c r="X40" s="34" t="str">
        <f>VLOOKUP(Y40,PC웹_서비스목록ID!$A$1:$E$111,2,FALSE)</f>
        <v>0018</v>
      </c>
      <c r="Y40" s="21" t="s">
        <v>77</v>
      </c>
    </row>
    <row r="41" spans="1:31" x14ac:dyDescent="0.3">
      <c r="J41" s="34" t="str">
        <f>VLOOKUP(K41,PC웹_서비스목록ID!$A$1:$E$111,2,FALSE)</f>
        <v>0027</v>
      </c>
      <c r="K41" s="10" t="s">
        <v>86</v>
      </c>
      <c r="M41" s="34" t="str">
        <f>VLOOKUP(N41,PC웹_서비스목록ID!$A$1:$E$111,2,FALSE)</f>
        <v>0021</v>
      </c>
      <c r="N41" s="10" t="s">
        <v>80</v>
      </c>
      <c r="P41" s="34" t="str">
        <f>VLOOKUP(Q41,PC웹_서비스목록ID!$A$1:$E$111,2,FALSE)</f>
        <v>0005</v>
      </c>
      <c r="Q41" s="2" t="s">
        <v>68</v>
      </c>
      <c r="R41" s="34" t="str">
        <f>VLOOKUP(S41,PC웹_서비스목록ID!$A$1:$E$111,2,FALSE)</f>
        <v>0005</v>
      </c>
      <c r="S41" s="2" t="s">
        <v>68</v>
      </c>
      <c r="V41" s="34" t="str">
        <f>VLOOKUP(W41,PC웹_서비스목록ID!$A$1:$E$111,2,FALSE)</f>
        <v>0024</v>
      </c>
      <c r="W41" s="21" t="s">
        <v>83</v>
      </c>
      <c r="X41" s="34" t="str">
        <f>VLOOKUP(Y41,PC웹_서비스목록ID!$A$1:$E$111,2,FALSE)</f>
        <v>0050</v>
      </c>
      <c r="Y41" s="21" t="s">
        <v>114</v>
      </c>
    </row>
    <row r="42" spans="1:31" x14ac:dyDescent="0.3">
      <c r="J42" s="34" t="str">
        <f>VLOOKUP(K42,PC웹_서비스목록ID!$A$1:$E$111,2,FALSE)</f>
        <v>0028</v>
      </c>
      <c r="K42" s="10" t="s">
        <v>87</v>
      </c>
      <c r="M42" s="34" t="str">
        <f>VLOOKUP(N42,PC웹_서비스목록ID!$A$1:$E$111,2,FALSE)</f>
        <v>0022</v>
      </c>
      <c r="N42" s="10" t="s">
        <v>81</v>
      </c>
      <c r="P42" s="34" t="str">
        <f>VLOOKUP(Q42,PC웹_서비스목록ID!$A$1:$E$111,2,FALSE)</f>
        <v>0009</v>
      </c>
      <c r="Q42" s="31" t="s">
        <v>96</v>
      </c>
      <c r="R42" s="34" t="str">
        <f>VLOOKUP(S42,PC웹_서비스목록ID!$A$1:$E$111,2,FALSE)</f>
        <v>0009</v>
      </c>
      <c r="S42" s="31" t="s">
        <v>96</v>
      </c>
      <c r="V42" s="34" t="str">
        <f>VLOOKUP(W42,PC웹_서비스목록ID!$A$1:$E$111,2,FALSE)</f>
        <v>0025</v>
      </c>
      <c r="W42" s="21" t="s">
        <v>84</v>
      </c>
      <c r="X42" s="34" t="str">
        <f>VLOOKUP(Y42,PC웹_서비스목록ID!$A$1:$E$111,2,FALSE)</f>
        <v>0020</v>
      </c>
      <c r="Y42" s="31" t="s">
        <v>79</v>
      </c>
    </row>
    <row r="43" spans="1:31" x14ac:dyDescent="0.3">
      <c r="J43" s="34" t="str">
        <f>VLOOKUP(K43,PC웹_서비스목록ID!$A$1:$E$111,2,FALSE)</f>
        <v>0029</v>
      </c>
      <c r="K43" s="10" t="s">
        <v>88</v>
      </c>
      <c r="M43" s="34" t="str">
        <f>VLOOKUP(N43,PC웹_서비스목록ID!$A$1:$E$111,2,FALSE)</f>
        <v>0023</v>
      </c>
      <c r="N43" s="10" t="s">
        <v>82</v>
      </c>
      <c r="P43" s="34" t="str">
        <f>VLOOKUP(Q43,PC웹_서비스목록ID!$A$1:$E$111,2,FALSE)</f>
        <v>0010</v>
      </c>
      <c r="Q43" s="31" t="s">
        <v>71</v>
      </c>
      <c r="R43" s="34" t="str">
        <f>VLOOKUP(S43,PC웹_서비스목록ID!$A$1:$E$111,2,FALSE)</f>
        <v>0010</v>
      </c>
      <c r="S43" s="31" t="s">
        <v>71</v>
      </c>
      <c r="V43" s="34" t="str">
        <f>VLOOKUP(W43,PC웹_서비스목록ID!$A$1:$E$111,2,FALSE)</f>
        <v>0026</v>
      </c>
      <c r="W43" s="21" t="s">
        <v>85</v>
      </c>
      <c r="X43" s="34" t="str">
        <f>VLOOKUP(Y43,PC웹_서비스목록ID!$A$1:$E$111,2,FALSE)</f>
        <v>0021</v>
      </c>
      <c r="Y43" s="21" t="s">
        <v>80</v>
      </c>
    </row>
    <row r="44" spans="1:31" ht="33" x14ac:dyDescent="0.3">
      <c r="J44" s="34" t="str">
        <f>VLOOKUP(K44,PC웹_서비스목록ID!$A$1:$E$111,2,FALSE)</f>
        <v>0030</v>
      </c>
      <c r="K44" s="10" t="s">
        <v>89</v>
      </c>
      <c r="M44" s="34" t="str">
        <f>VLOOKUP(N44,PC웹_서비스목록ID!$A$1:$E$111,2,FALSE)</f>
        <v>0041</v>
      </c>
      <c r="N44" s="11" t="s">
        <v>93</v>
      </c>
      <c r="P44" s="34" t="str">
        <f>VLOOKUP(Q44,PC웹_서비스목록ID!$A$1:$E$111,2,FALSE)</f>
        <v>0011</v>
      </c>
      <c r="Q44" s="10" t="s">
        <v>110</v>
      </c>
      <c r="R44" s="34" t="str">
        <f>VLOOKUP(S44,PC웹_서비스목록ID!$A$1:$E$111,2,FALSE)</f>
        <v>0011</v>
      </c>
      <c r="S44" s="20" t="s">
        <v>110</v>
      </c>
      <c r="V44" s="34" t="str">
        <f>VLOOKUP(W44,PC웹_서비스목록ID!$A$1:$E$111,2,FALSE)</f>
        <v>0042</v>
      </c>
      <c r="W44" s="18" t="s">
        <v>104</v>
      </c>
      <c r="X44" s="34" t="str">
        <f>VLOOKUP(Y44,PC웹_서비스목록ID!$A$1:$E$111,2,FALSE)</f>
        <v>0022</v>
      </c>
      <c r="Y44" s="21" t="s">
        <v>81</v>
      </c>
    </row>
    <row r="45" spans="1:31" x14ac:dyDescent="0.3">
      <c r="J45" s="34" t="str">
        <f>VLOOKUP(K45,PC웹_서비스목록ID!$A$1:$E$111,2,FALSE)</f>
        <v>0031</v>
      </c>
      <c r="K45" s="10" t="s">
        <v>90</v>
      </c>
      <c r="M45" s="34" t="str">
        <f>VLOOKUP(N45,PC웹_서비스목록ID!$A$1:$E$111,2,FALSE)</f>
        <v>0025</v>
      </c>
      <c r="N45" s="10" t="s">
        <v>84</v>
      </c>
      <c r="P45" s="34" t="str">
        <f>VLOOKUP(Q45,PC웹_서비스목록ID!$A$1:$E$111,2,FALSE)</f>
        <v>0012</v>
      </c>
      <c r="Q45" s="31" t="s">
        <v>72</v>
      </c>
      <c r="R45" s="34" t="str">
        <f>VLOOKUP(S45,PC웹_서비스목록ID!$A$1:$E$111,2,FALSE)</f>
        <v>0012</v>
      </c>
      <c r="S45" s="10" t="s">
        <v>72</v>
      </c>
      <c r="V45" s="34" t="str">
        <f>VLOOKUP(W45,PC웹_서비스목록ID!$A$1:$E$111,2,FALSE)</f>
        <v>0027</v>
      </c>
      <c r="W45" s="21" t="s">
        <v>86</v>
      </c>
      <c r="X45" s="34" t="str">
        <f>VLOOKUP(Y45,PC웹_서비스목록ID!$A$1:$E$111,2,FALSE)</f>
        <v>0023</v>
      </c>
      <c r="Y45" s="21" t="s">
        <v>82</v>
      </c>
    </row>
    <row r="46" spans="1:31" x14ac:dyDescent="0.3">
      <c r="J46" s="34" t="str">
        <f>VLOOKUP(K46,PC웹_서비스목록ID!$A$1:$E$111,2,FALSE)</f>
        <v>0033</v>
      </c>
      <c r="K46" s="10" t="s">
        <v>91</v>
      </c>
      <c r="M46" s="34" t="str">
        <f>VLOOKUP(N46,PC웹_서비스목록ID!$A$1:$E$111,2,FALSE)</f>
        <v>0026</v>
      </c>
      <c r="N46" s="10" t="s">
        <v>85</v>
      </c>
      <c r="P46" s="34" t="str">
        <f>VLOOKUP(Q46,PC웹_서비스목록ID!$A$1:$E$111,2,FALSE)</f>
        <v>0013</v>
      </c>
      <c r="Q46" s="16" t="s">
        <v>126</v>
      </c>
      <c r="R46" s="34" t="str">
        <f>VLOOKUP(S46,PC웹_서비스목록ID!$A$1:$E$111,2,FALSE)</f>
        <v>0013</v>
      </c>
      <c r="S46" s="16" t="s">
        <v>126</v>
      </c>
      <c r="V46" s="34" t="str">
        <f>VLOOKUP(W46,PC웹_서비스목록ID!$A$1:$E$111,2,FALSE)</f>
        <v>0028</v>
      </c>
      <c r="W46" s="21" t="s">
        <v>87</v>
      </c>
      <c r="X46" s="34" t="str">
        <f>VLOOKUP(Y46,PC웹_서비스목록ID!$A$1:$E$111,2,FALSE)</f>
        <v>0024</v>
      </c>
      <c r="Y46" s="21" t="s">
        <v>83</v>
      </c>
    </row>
    <row r="47" spans="1:31" x14ac:dyDescent="0.3">
      <c r="J47" s="34" t="str">
        <f>VLOOKUP(K47,PC웹_서비스목록ID!$A$1:$E$111,2,FALSE)</f>
        <v>0034</v>
      </c>
      <c r="K47" s="10" t="s">
        <v>92</v>
      </c>
      <c r="M47" s="34" t="str">
        <f>VLOOKUP(N47,PC웹_서비스목록ID!$A$1:$E$111,2,FALSE)</f>
        <v>0027</v>
      </c>
      <c r="N47" s="10" t="s">
        <v>86</v>
      </c>
      <c r="P47" s="34" t="str">
        <f>VLOOKUP(Q47,PC웹_서비스목록ID!$A$1:$E$111,2,FALSE)</f>
        <v>0018</v>
      </c>
      <c r="Q47" s="10" t="s">
        <v>77</v>
      </c>
      <c r="R47" s="34" t="str">
        <f>VLOOKUP(S47,PC웹_서비스목록ID!$A$1:$E$111,2,FALSE)</f>
        <v>0018</v>
      </c>
      <c r="S47" s="21" t="s">
        <v>77</v>
      </c>
      <c r="V47" s="34" t="str">
        <f>VLOOKUP(W47,PC웹_서비스목록ID!$A$1:$E$111,2,FALSE)</f>
        <v>0029</v>
      </c>
      <c r="W47" s="21" t="s">
        <v>88</v>
      </c>
      <c r="X47" s="34" t="str">
        <f>VLOOKUP(Y47,PC웹_서비스목록ID!$A$1:$E$111,2,FALSE)</f>
        <v>0025</v>
      </c>
      <c r="Y47" s="21" t="s">
        <v>84</v>
      </c>
    </row>
    <row r="48" spans="1:31" x14ac:dyDescent="0.3">
      <c r="J48" s="34"/>
      <c r="K48" s="10"/>
      <c r="M48" s="34" t="str">
        <f>VLOOKUP(N48,PC웹_서비스목록ID!$A$1:$E$111,2,FALSE)</f>
        <v>0028</v>
      </c>
      <c r="N48" s="10" t="s">
        <v>87</v>
      </c>
      <c r="P48" s="34" t="str">
        <f>VLOOKUP(Q48,PC웹_서비스목록ID!$A$1:$E$111,2,FALSE)</f>
        <v>0045</v>
      </c>
      <c r="Q48" s="21" t="s">
        <v>111</v>
      </c>
      <c r="R48" s="34" t="str">
        <f>VLOOKUP(S48,PC웹_서비스목록ID!$A$1:$E$111,2,FALSE)</f>
        <v>0047</v>
      </c>
      <c r="S48" s="30" t="s">
        <v>315</v>
      </c>
      <c r="V48" s="34" t="str">
        <f>VLOOKUP(W48,PC웹_서비스목록ID!$A$1:$E$111,2,FALSE)</f>
        <v>0051</v>
      </c>
      <c r="W48" s="21" t="s">
        <v>109</v>
      </c>
      <c r="X48" s="34" t="str">
        <f>VLOOKUP(Y48,PC웹_서비스목록ID!$A$1:$E$111,2,FALSE)</f>
        <v>0026</v>
      </c>
      <c r="Y48" s="21" t="s">
        <v>85</v>
      </c>
    </row>
    <row r="49" spans="11:25" x14ac:dyDescent="0.3">
      <c r="K49" s="12"/>
      <c r="M49" s="34" t="str">
        <f>VLOOKUP(N49,PC웹_서비스목록ID!$A$1:$E$111,2,FALSE)</f>
        <v>0029</v>
      </c>
      <c r="N49" s="10" t="s">
        <v>88</v>
      </c>
      <c r="P49" s="34" t="str">
        <f>VLOOKUP(Q49,PC웹_서비스목록ID!$A$1:$E$111,2,FALSE)</f>
        <v>0021</v>
      </c>
      <c r="Q49" s="21" t="s">
        <v>80</v>
      </c>
      <c r="R49" s="34" t="str">
        <f>VLOOKUP(S49,PC웹_서비스목록ID!$A$1:$E$111,2,FALSE)</f>
        <v>0048</v>
      </c>
      <c r="S49" s="22" t="s">
        <v>112</v>
      </c>
      <c r="V49" s="34" t="str">
        <f>VLOOKUP(W49,PC웹_서비스목록ID!$A$1:$E$111,2,FALSE)</f>
        <v>0032</v>
      </c>
      <c r="W49" s="21" t="s">
        <v>189</v>
      </c>
      <c r="X49" s="34" t="str">
        <f>VLOOKUP(Y49,PC웹_서비스목록ID!$A$1:$E$111,2,FALSE)</f>
        <v>0042</v>
      </c>
      <c r="Y49" s="18" t="s">
        <v>104</v>
      </c>
    </row>
    <row r="50" spans="11:25" x14ac:dyDescent="0.3">
      <c r="K50" s="12"/>
      <c r="M50" s="34" t="str">
        <f>VLOOKUP(N50,PC웹_서비스목록ID!$A$1:$E$111,2,FALSE)</f>
        <v>0030</v>
      </c>
      <c r="N50" s="10" t="s">
        <v>89</v>
      </c>
      <c r="P50" s="34" t="str">
        <f>VLOOKUP(Q50,PC웹_서비스목록ID!$A$1:$E$111,2,FALSE)</f>
        <v>0041</v>
      </c>
      <c r="Q50" s="21" t="s">
        <v>93</v>
      </c>
      <c r="R50" s="34" t="str">
        <f>VLOOKUP(S50,PC웹_서비스목록ID!$A$1:$E$111,2,FALSE)</f>
        <v>0049</v>
      </c>
      <c r="S50" s="21" t="s">
        <v>324</v>
      </c>
      <c r="V50" s="34" t="str">
        <f>VLOOKUP(W50,PC웹_서비스목록ID!$A$1:$E$111,2,FALSE)</f>
        <v>0052</v>
      </c>
      <c r="W50" s="50" t="s">
        <v>342</v>
      </c>
      <c r="X50" s="34" t="str">
        <f>VLOOKUP(Y50,PC웹_서비스목록ID!$A$1:$E$111,2,FALSE)</f>
        <v>0027</v>
      </c>
      <c r="Y50" s="21" t="s">
        <v>86</v>
      </c>
    </row>
    <row r="51" spans="11:25" x14ac:dyDescent="0.3">
      <c r="K51" s="12"/>
      <c r="M51" s="34" t="str">
        <f>VLOOKUP(N51,PC웹_서비스목록ID!$A$1:$E$111,2,FALSE)</f>
        <v>0031</v>
      </c>
      <c r="N51" s="10" t="s">
        <v>90</v>
      </c>
      <c r="P51" s="34" t="str">
        <f>VLOOKUP(Q51,PC웹_서비스목록ID!$A$1:$E$111,2,FALSE)</f>
        <v>0025</v>
      </c>
      <c r="Q51" s="10" t="s">
        <v>84</v>
      </c>
      <c r="R51" s="34" t="str">
        <f>VLOOKUP(S51,PC웹_서비스목록ID!$A$1:$E$111,2,FALSE)</f>
        <v>0050</v>
      </c>
      <c r="S51" s="21" t="s">
        <v>114</v>
      </c>
      <c r="W51" s="21"/>
      <c r="X51" s="34" t="str">
        <f>VLOOKUP(Y51,PC웹_서비스목록ID!$A$1:$E$111,2,FALSE)</f>
        <v>0028</v>
      </c>
      <c r="Y51" s="21" t="s">
        <v>87</v>
      </c>
    </row>
    <row r="52" spans="11:25" x14ac:dyDescent="0.3">
      <c r="K52" s="12"/>
      <c r="M52" s="34" t="str">
        <f>VLOOKUP(N52,PC웹_서비스목록ID!$A$1:$E$111,2,FALSE)</f>
        <v>0032</v>
      </c>
      <c r="N52" s="31" t="s">
        <v>189</v>
      </c>
      <c r="P52" s="34" t="str">
        <f>VLOOKUP(Q52,PC웹_서비스목록ID!$A$1:$E$111,2,FALSE)</f>
        <v>0026</v>
      </c>
      <c r="Q52" s="31" t="s">
        <v>85</v>
      </c>
      <c r="R52" s="34" t="str">
        <f>VLOOKUP(S52,PC웹_서비스목록ID!$A$1:$E$111,2,FALSE)</f>
        <v>0020</v>
      </c>
      <c r="S52" s="31" t="s">
        <v>79</v>
      </c>
      <c r="W52" s="21"/>
      <c r="X52" s="34" t="str">
        <f>VLOOKUP(Y52,PC웹_서비스목록ID!$A$1:$E$111,2,FALSE)</f>
        <v>0029</v>
      </c>
      <c r="Y52" s="21" t="s">
        <v>88</v>
      </c>
    </row>
    <row r="53" spans="11:25" x14ac:dyDescent="0.3">
      <c r="K53" s="12"/>
      <c r="M53" s="34" t="str">
        <f>VLOOKUP(N53,PC웹_서비스목록ID!$A$1:$E$111,2,FALSE)</f>
        <v>0033</v>
      </c>
      <c r="N53" s="10" t="s">
        <v>91</v>
      </c>
      <c r="P53" s="34" t="str">
        <f>VLOOKUP(Q53,PC웹_서비스목록ID!$A$1:$E$111,2,FALSE)</f>
        <v>0027</v>
      </c>
      <c r="Q53" s="10" t="s">
        <v>86</v>
      </c>
      <c r="R53" s="34" t="str">
        <f>VLOOKUP(S53,PC웹_서비스목록ID!$A$1:$E$111,2,FALSE)</f>
        <v>0021</v>
      </c>
      <c r="S53" s="21" t="s">
        <v>80</v>
      </c>
      <c r="W53" s="21"/>
      <c r="X53" s="34" t="str">
        <f>VLOOKUP(Y53,PC웹_서비스목록ID!$A$1:$E$111,2,FALSE)</f>
        <v>0051</v>
      </c>
      <c r="Y53" s="21" t="s">
        <v>109</v>
      </c>
    </row>
    <row r="54" spans="11:25" x14ac:dyDescent="0.3">
      <c r="K54" s="12"/>
      <c r="M54" s="34" t="str">
        <f>VLOOKUP(N54,PC웹_서비스목록ID!$A$1:$E$111,2,FALSE)</f>
        <v>0052</v>
      </c>
      <c r="N54" s="50" t="s">
        <v>342</v>
      </c>
      <c r="P54" s="34" t="str">
        <f>VLOOKUP(Q54,PC웹_서비스목록ID!$A$1:$E$111,2,FALSE)</f>
        <v>0029</v>
      </c>
      <c r="Q54" s="10" t="s">
        <v>88</v>
      </c>
      <c r="R54" s="34" t="str">
        <f>VLOOKUP(S54,PC웹_서비스목록ID!$A$1:$E$111,2,FALSE)</f>
        <v>0022</v>
      </c>
      <c r="S54" s="21" t="s">
        <v>81</v>
      </c>
      <c r="W54" s="21"/>
      <c r="X54" s="34" t="str">
        <f>VLOOKUP(Y54,PC웹_서비스목록ID!$A$1:$E$111,2,FALSE)</f>
        <v>0032</v>
      </c>
      <c r="Y54" s="21" t="s">
        <v>189</v>
      </c>
    </row>
    <row r="55" spans="11:25" x14ac:dyDescent="0.3">
      <c r="K55" s="12"/>
      <c r="N55" s="10"/>
      <c r="P55" s="34" t="str">
        <f>VLOOKUP(Q55,PC웹_서비스목록ID!$A$1:$E$111,2,FALSE)</f>
        <v>0051</v>
      </c>
      <c r="Q55" s="10" t="s">
        <v>109</v>
      </c>
      <c r="R55" s="34" t="str">
        <f>VLOOKUP(S55,PC웹_서비스목록ID!$A$1:$E$111,2,FALSE)</f>
        <v>0023</v>
      </c>
      <c r="S55" s="21" t="s">
        <v>82</v>
      </c>
      <c r="W55" s="21"/>
      <c r="X55" s="34" t="str">
        <f>VLOOKUP(Y55,PC웹_서비스목록ID!$A$1:$E$111,2,FALSE)</f>
        <v>0052</v>
      </c>
      <c r="Y55" s="50" t="s">
        <v>342</v>
      </c>
    </row>
    <row r="56" spans="11:25" x14ac:dyDescent="0.3">
      <c r="K56" s="12"/>
      <c r="N56" s="10"/>
      <c r="P56" s="34" t="str">
        <f>VLOOKUP(Q56,PC웹_서비스목록ID!$A$1:$E$111,2,FALSE)</f>
        <v>0042</v>
      </c>
      <c r="Q56" s="18" t="s">
        <v>104</v>
      </c>
      <c r="R56" s="34" t="str">
        <f>VLOOKUP(S56,PC웹_서비스목록ID!$A$1:$E$111,2,FALSE)</f>
        <v>0024</v>
      </c>
      <c r="S56" s="21" t="s">
        <v>83</v>
      </c>
      <c r="W56" s="21"/>
      <c r="Y56" s="21"/>
    </row>
    <row r="57" spans="11:25" x14ac:dyDescent="0.3">
      <c r="K57" s="12"/>
      <c r="N57" s="10"/>
      <c r="P57" s="34" t="str">
        <f>VLOOKUP(Q57,PC웹_서비스목록ID!$A$1:$E$111,2,FALSE)</f>
        <v>0032</v>
      </c>
      <c r="Q57" s="31" t="s">
        <v>189</v>
      </c>
      <c r="R57" s="34" t="str">
        <f>VLOOKUP(S57,PC웹_서비스목록ID!$A$1:$E$111,2,FALSE)</f>
        <v>0025</v>
      </c>
      <c r="S57" s="21" t="s">
        <v>84</v>
      </c>
      <c r="W57" s="21"/>
      <c r="Y57" s="21"/>
    </row>
    <row r="58" spans="11:25" x14ac:dyDescent="0.3">
      <c r="K58" s="12"/>
      <c r="N58" s="10"/>
      <c r="P58" s="34" t="str">
        <f>VLOOKUP(Q58,PC웹_서비스목록ID!$A$1:$E$111,2,FALSE)</f>
        <v>0052</v>
      </c>
      <c r="Q58" s="50" t="s">
        <v>342</v>
      </c>
      <c r="R58" s="34" t="str">
        <f>VLOOKUP(S58,PC웹_서비스목록ID!$A$1:$E$111,2,FALSE)</f>
        <v>0026</v>
      </c>
      <c r="S58" s="21" t="s">
        <v>85</v>
      </c>
      <c r="W58" s="21"/>
      <c r="Y58" s="21"/>
    </row>
    <row r="59" spans="11:25" x14ac:dyDescent="0.3">
      <c r="K59" s="12"/>
      <c r="N59" s="10"/>
      <c r="R59" s="34" t="str">
        <f>VLOOKUP(S59,PC웹_서비스목록ID!$A$1:$E$111,2,FALSE)</f>
        <v>0042</v>
      </c>
      <c r="S59" s="18" t="s">
        <v>104</v>
      </c>
      <c r="W59" s="21"/>
      <c r="Y59" s="21"/>
    </row>
    <row r="60" spans="11:25" x14ac:dyDescent="0.3">
      <c r="K60" s="12"/>
      <c r="N60" s="10"/>
      <c r="R60" s="34" t="str">
        <f>VLOOKUP(S60,PC웹_서비스목록ID!$A$1:$E$111,2,FALSE)</f>
        <v>0027</v>
      </c>
      <c r="S60" s="31" t="s">
        <v>86</v>
      </c>
      <c r="W60" s="21"/>
      <c r="Y60" s="21"/>
    </row>
    <row r="61" spans="11:25" x14ac:dyDescent="0.3">
      <c r="K61" s="12"/>
      <c r="N61" s="10"/>
      <c r="R61" s="34" t="str">
        <f>VLOOKUP(S61,PC웹_서비스목록ID!$A$1:$E$111,2,FALSE)</f>
        <v>0028</v>
      </c>
      <c r="S61" s="21" t="s">
        <v>87</v>
      </c>
      <c r="W61" s="21"/>
      <c r="Y61" s="21"/>
    </row>
    <row r="62" spans="11:25" x14ac:dyDescent="0.3">
      <c r="K62" s="12"/>
      <c r="N62" s="10"/>
      <c r="R62" s="34" t="str">
        <f>VLOOKUP(S62,PC웹_서비스목록ID!$A$1:$E$111,2,FALSE)</f>
        <v>0029</v>
      </c>
      <c r="S62" s="21" t="s">
        <v>88</v>
      </c>
      <c r="W62" s="21"/>
      <c r="Y62" s="21"/>
    </row>
    <row r="63" spans="11:25" x14ac:dyDescent="0.3">
      <c r="K63" s="12"/>
      <c r="N63" s="10"/>
      <c r="R63" s="34" t="str">
        <f>VLOOKUP(S63,PC웹_서비스목록ID!$A$1:$E$111,2,FALSE)</f>
        <v>0051</v>
      </c>
      <c r="S63" s="21" t="s">
        <v>109</v>
      </c>
      <c r="W63" s="10"/>
      <c r="Y63" s="21"/>
    </row>
    <row r="64" spans="11:25" x14ac:dyDescent="0.3">
      <c r="K64" s="12"/>
      <c r="R64" s="34" t="str">
        <f>VLOOKUP(S64,PC웹_서비스목록ID!$A$1:$E$111,2,FALSE)</f>
        <v>0032</v>
      </c>
      <c r="S64" s="21" t="s">
        <v>189</v>
      </c>
      <c r="W64" s="10"/>
      <c r="Y64" s="21"/>
    </row>
    <row r="65" spans="1:31" x14ac:dyDescent="0.3">
      <c r="K65" s="12"/>
      <c r="R65" s="34" t="str">
        <f>VLOOKUP(S65,PC웹_서비스목록ID!$A$1:$E$111,2,FALSE)</f>
        <v>0052</v>
      </c>
      <c r="S65" s="50" t="s">
        <v>342</v>
      </c>
    </row>
    <row r="66" spans="1:31" x14ac:dyDescent="0.3">
      <c r="K66" s="12"/>
      <c r="S66" s="50"/>
    </row>
    <row r="67" spans="1:31" s="7" customFormat="1" x14ac:dyDescent="0.3">
      <c r="A67" s="7" t="s">
        <v>52</v>
      </c>
      <c r="B67" s="7">
        <v>12</v>
      </c>
      <c r="J67" s="8" t="s">
        <v>54</v>
      </c>
      <c r="K67" s="8" t="s">
        <v>53</v>
      </c>
      <c r="L67" s="8"/>
      <c r="M67" s="8" t="s">
        <v>55</v>
      </c>
      <c r="N67" s="8" t="s">
        <v>56</v>
      </c>
      <c r="O67" s="8"/>
      <c r="P67" s="8" t="s">
        <v>57</v>
      </c>
      <c r="Q67" s="8" t="s">
        <v>58</v>
      </c>
      <c r="R67" s="8"/>
      <c r="T67" s="8" t="s">
        <v>59</v>
      </c>
      <c r="U67" s="8"/>
      <c r="V67" s="8" t="s">
        <v>60</v>
      </c>
      <c r="W67" s="8" t="s">
        <v>61</v>
      </c>
      <c r="X67" s="8"/>
      <c r="Y67" s="8" t="s">
        <v>62</v>
      </c>
      <c r="Z67" s="8" t="s">
        <v>63</v>
      </c>
      <c r="AA67" s="8"/>
      <c r="AB67" s="8"/>
      <c r="AC67" s="8"/>
      <c r="AD67" s="8"/>
      <c r="AE67" s="8"/>
    </row>
    <row r="68" spans="1:31" x14ac:dyDescent="0.3">
      <c r="P68" s="2" t="s">
        <v>31</v>
      </c>
      <c r="Q68" s="2" t="s">
        <v>31</v>
      </c>
      <c r="T68" s="2" t="s">
        <v>31</v>
      </c>
      <c r="V68" s="2" t="s">
        <v>31</v>
      </c>
      <c r="W68" s="2" t="s">
        <v>31</v>
      </c>
      <c r="Y68" s="2" t="s">
        <v>31</v>
      </c>
      <c r="Z68" s="2" t="s">
        <v>31</v>
      </c>
    </row>
    <row r="69" spans="1:31" x14ac:dyDescent="0.3">
      <c r="P69" s="2" t="s">
        <v>32</v>
      </c>
      <c r="Q69" s="2" t="s">
        <v>32</v>
      </c>
      <c r="S69" s="2" t="s">
        <v>32</v>
      </c>
      <c r="T69" s="2" t="s">
        <v>32</v>
      </c>
      <c r="V69" s="2" t="s">
        <v>32</v>
      </c>
      <c r="W69" s="2" t="s">
        <v>32</v>
      </c>
      <c r="Y69" s="2" t="s">
        <v>32</v>
      </c>
      <c r="Z69" s="2" t="s">
        <v>32</v>
      </c>
    </row>
    <row r="70" spans="1:31" x14ac:dyDescent="0.3">
      <c r="P70" s="2" t="s">
        <v>33</v>
      </c>
      <c r="Q70" s="2" t="s">
        <v>33</v>
      </c>
      <c r="S70" s="2" t="s">
        <v>33</v>
      </c>
      <c r="T70" s="2" t="s">
        <v>33</v>
      </c>
      <c r="V70" s="2" t="s">
        <v>33</v>
      </c>
      <c r="W70" s="2" t="s">
        <v>33</v>
      </c>
      <c r="Y70" s="2" t="s">
        <v>33</v>
      </c>
      <c r="Z70" s="2" t="s">
        <v>33</v>
      </c>
    </row>
    <row r="71" spans="1:31" x14ac:dyDescent="0.3">
      <c r="P71" s="2" t="s">
        <v>34</v>
      </c>
      <c r="Q71" s="2" t="s">
        <v>34</v>
      </c>
      <c r="S71" s="2" t="s">
        <v>34</v>
      </c>
      <c r="T71" s="2" t="s">
        <v>34</v>
      </c>
      <c r="V71" s="2" t="s">
        <v>34</v>
      </c>
      <c r="W71" s="2" t="s">
        <v>34</v>
      </c>
      <c r="Y71" s="2" t="s">
        <v>34</v>
      </c>
      <c r="Z71" s="2" t="s">
        <v>34</v>
      </c>
    </row>
    <row r="72" spans="1:31" x14ac:dyDescent="0.3">
      <c r="P72" s="2" t="s">
        <v>35</v>
      </c>
      <c r="Q72" s="2" t="s">
        <v>35</v>
      </c>
      <c r="S72" s="2" t="s">
        <v>35</v>
      </c>
      <c r="T72" s="2" t="s">
        <v>35</v>
      </c>
      <c r="V72" s="2" t="s">
        <v>35</v>
      </c>
      <c r="W72" s="2" t="s">
        <v>35</v>
      </c>
      <c r="Y72" s="2" t="s">
        <v>35</v>
      </c>
      <c r="Z72" s="2" t="s">
        <v>35</v>
      </c>
    </row>
    <row r="73" spans="1:31" x14ac:dyDescent="0.3">
      <c r="P73" s="2" t="s">
        <v>36</v>
      </c>
      <c r="Q73" s="2" t="s">
        <v>36</v>
      </c>
      <c r="S73" s="2" t="s">
        <v>36</v>
      </c>
      <c r="T73" s="2" t="s">
        <v>36</v>
      </c>
      <c r="V73" s="2" t="s">
        <v>36</v>
      </c>
      <c r="W73" s="2" t="s">
        <v>36</v>
      </c>
      <c r="Y73" s="2" t="s">
        <v>36</v>
      </c>
      <c r="Z73" s="2" t="s">
        <v>36</v>
      </c>
    </row>
    <row r="74" spans="1:31" x14ac:dyDescent="0.3">
      <c r="P74" s="2" t="s">
        <v>37</v>
      </c>
      <c r="Q74" s="2" t="s">
        <v>37</v>
      </c>
      <c r="S74" s="2" t="s">
        <v>37</v>
      </c>
      <c r="T74" s="2" t="s">
        <v>37</v>
      </c>
      <c r="V74" s="2" t="s">
        <v>37</v>
      </c>
      <c r="W74" s="2" t="s">
        <v>37</v>
      </c>
      <c r="Y74" s="2" t="s">
        <v>37</v>
      </c>
      <c r="Z74" s="2" t="s">
        <v>37</v>
      </c>
    </row>
    <row r="75" spans="1:31" x14ac:dyDescent="0.3">
      <c r="P75" s="2" t="s">
        <v>38</v>
      </c>
      <c r="Q75" s="2" t="s">
        <v>38</v>
      </c>
      <c r="S75" s="2" t="s">
        <v>38</v>
      </c>
      <c r="T75" s="2" t="s">
        <v>38</v>
      </c>
      <c r="V75" s="2" t="s">
        <v>38</v>
      </c>
      <c r="W75" s="2" t="s">
        <v>38</v>
      </c>
      <c r="Y75" s="2" t="s">
        <v>38</v>
      </c>
      <c r="Z75" s="2" t="s">
        <v>38</v>
      </c>
    </row>
    <row r="76" spans="1:31" x14ac:dyDescent="0.3">
      <c r="P76" s="2" t="s">
        <v>39</v>
      </c>
      <c r="Q76" s="2" t="s">
        <v>39</v>
      </c>
      <c r="S76" s="2" t="s">
        <v>39</v>
      </c>
      <c r="T76" s="2" t="s">
        <v>39</v>
      </c>
      <c r="V76" s="2" t="s">
        <v>39</v>
      </c>
      <c r="W76" s="2" t="s">
        <v>39</v>
      </c>
      <c r="Y76" s="2" t="s">
        <v>39</v>
      </c>
      <c r="Z76" s="2" t="s">
        <v>39</v>
      </c>
    </row>
    <row r="77" spans="1:31" x14ac:dyDescent="0.3">
      <c r="P77" s="2" t="s">
        <v>40</v>
      </c>
      <c r="Q77" s="2" t="s">
        <v>40</v>
      </c>
      <c r="S77" s="2" t="s">
        <v>40</v>
      </c>
      <c r="T77" s="2" t="s">
        <v>40</v>
      </c>
      <c r="V77" s="2" t="s">
        <v>40</v>
      </c>
      <c r="W77" s="2" t="s">
        <v>40</v>
      </c>
      <c r="Y77" s="2" t="s">
        <v>40</v>
      </c>
      <c r="Z77" s="2" t="s">
        <v>40</v>
      </c>
    </row>
  </sheetData>
  <phoneticPr fontId="2" type="noConversion"/>
  <conditionalFormatting sqref="Y31:Z31 N31:N51 R9:Z9 K15:Z22 R13:Z14 K69:Z78 K66:R68 O26:Z26 T34:U39 Z34 O10:O12 K9:N14 N27:Z30 N25:V25 K23:L54 N32:Z33 N31:W31 N34:O51 Q40:Q41 K55:O58 Q44 S40:U41 T56:Z68 Q10:Z12 P9:P14 K1:Z8 O24:V24 W35:W36 T51:W55 Y39:Z41 Q46:Q51 Q53:Q56 N23:V23 X23:Z25 Y35:Z36 T42:U43 N53:N62 O52 S44:U47 T48:U50 S49:S50 S53:S59 S61:S66 K59:Q65 Z37:Z38 Z42 Y43:Z55 W38:W50 Q58 N53:O54">
    <cfRule type="containsText" dxfId="317" priority="135" operator="containsText" text="분개">
      <formula>NOT(ISERROR(SEARCH("분개",K1)))</formula>
    </cfRule>
    <cfRule type="iconSet" priority="136">
      <iconSet iconSet="3Arrows">
        <cfvo type="percent" val="0"/>
        <cfvo type="percent" val="33"/>
        <cfvo type="percent" val="67"/>
      </iconSet>
    </cfRule>
    <cfRule type="containsText" dxfId="316" priority="137" operator="containsText" text="분개">
      <formula>NOT(ISERROR(SEARCH("분개",K1)))</formula>
    </cfRule>
  </conditionalFormatting>
  <conditionalFormatting sqref="Q9">
    <cfRule type="containsText" dxfId="315" priority="132" operator="containsText" text="분개">
      <formula>NOT(ISERROR(SEARCH("분개",Q9)))</formula>
    </cfRule>
    <cfRule type="iconSet" priority="133">
      <iconSet iconSet="3Arrows">
        <cfvo type="percent" val="0"/>
        <cfvo type="percent" val="33"/>
        <cfvo type="percent" val="67"/>
      </iconSet>
    </cfRule>
    <cfRule type="containsText" dxfId="314" priority="134" operator="containsText" text="분개">
      <formula>NOT(ISERROR(SEARCH("분개",Q9)))</formula>
    </cfRule>
  </conditionalFormatting>
  <conditionalFormatting sqref="O9">
    <cfRule type="containsText" dxfId="313" priority="129" operator="containsText" text="분개">
      <formula>NOT(ISERROR(SEARCH("분개",O9)))</formula>
    </cfRule>
    <cfRule type="iconSet" priority="130">
      <iconSet iconSet="3Arrows">
        <cfvo type="percent" val="0"/>
        <cfvo type="percent" val="33"/>
        <cfvo type="percent" val="67"/>
      </iconSet>
    </cfRule>
    <cfRule type="containsText" dxfId="312" priority="131" operator="containsText" text="분개">
      <formula>NOT(ISERROR(SEARCH("분개",O9)))</formula>
    </cfRule>
  </conditionalFormatting>
  <conditionalFormatting sqref="O13">
    <cfRule type="containsText" dxfId="311" priority="126" operator="containsText" text="분개">
      <formula>NOT(ISERROR(SEARCH("분개",O13)))</formula>
    </cfRule>
    <cfRule type="iconSet" priority="127">
      <iconSet iconSet="3Arrows">
        <cfvo type="percent" val="0"/>
        <cfvo type="percent" val="33"/>
        <cfvo type="percent" val="67"/>
      </iconSet>
    </cfRule>
    <cfRule type="containsText" dxfId="310" priority="128" operator="containsText" text="분개">
      <formula>NOT(ISERROR(SEARCH("분개",O13)))</formula>
    </cfRule>
  </conditionalFormatting>
  <conditionalFormatting sqref="Q13">
    <cfRule type="containsText" dxfId="309" priority="123" operator="containsText" text="분개">
      <formula>NOT(ISERROR(SEARCH("분개",Q13)))</formula>
    </cfRule>
    <cfRule type="iconSet" priority="124">
      <iconSet iconSet="3Arrows">
        <cfvo type="percent" val="0"/>
        <cfvo type="percent" val="33"/>
        <cfvo type="percent" val="67"/>
      </iconSet>
    </cfRule>
    <cfRule type="containsText" dxfId="308" priority="125" operator="containsText" text="분개">
      <formula>NOT(ISERROR(SEARCH("분개",Q13)))</formula>
    </cfRule>
  </conditionalFormatting>
  <conditionalFormatting sqref="O14">
    <cfRule type="containsText" dxfId="307" priority="120" operator="containsText" text="분개">
      <formula>NOT(ISERROR(SEARCH("분개",O14)))</formula>
    </cfRule>
    <cfRule type="iconSet" priority="121">
      <iconSet iconSet="3Arrows">
        <cfvo type="percent" val="0"/>
        <cfvo type="percent" val="33"/>
        <cfvo type="percent" val="67"/>
      </iconSet>
    </cfRule>
    <cfRule type="containsText" dxfId="306" priority="122" operator="containsText" text="분개">
      <formula>NOT(ISERROR(SEARCH("분개",O14)))</formula>
    </cfRule>
  </conditionalFormatting>
  <conditionalFormatting sqref="O14">
    <cfRule type="containsText" dxfId="305" priority="119" operator="containsText" text="분개">
      <formula>NOT(ISERROR(SEARCH("분개",O14)))</formula>
    </cfRule>
  </conditionalFormatting>
  <conditionalFormatting sqref="Q14">
    <cfRule type="containsText" dxfId="304" priority="116" operator="containsText" text="분개">
      <formula>NOT(ISERROR(SEARCH("분개",Q14)))</formula>
    </cfRule>
    <cfRule type="iconSet" priority="117">
      <iconSet iconSet="3Arrows">
        <cfvo type="percent" val="0"/>
        <cfvo type="percent" val="33"/>
        <cfvo type="percent" val="67"/>
      </iconSet>
    </cfRule>
    <cfRule type="containsText" dxfId="303" priority="118" operator="containsText" text="분개">
      <formula>NOT(ISERROR(SEARCH("분개",Q14)))</formula>
    </cfRule>
  </conditionalFormatting>
  <conditionalFormatting sqref="Q14">
    <cfRule type="containsText" dxfId="302" priority="115" operator="containsText" text="분개">
      <formula>NOT(ISERROR(SEARCH("분개",Q14)))</formula>
    </cfRule>
  </conditionalFormatting>
  <conditionalFormatting sqref="N24">
    <cfRule type="containsText" dxfId="301" priority="112" operator="containsText" text="분개">
      <formula>NOT(ISERROR(SEARCH("분개",N24)))</formula>
    </cfRule>
    <cfRule type="iconSet" priority="113">
      <iconSet iconSet="3Arrows">
        <cfvo type="percent" val="0"/>
        <cfvo type="percent" val="33"/>
        <cfvo type="percent" val="67"/>
      </iconSet>
    </cfRule>
    <cfRule type="containsText" dxfId="300" priority="114" operator="containsText" text="분개">
      <formula>NOT(ISERROR(SEARCH("분개",N24)))</formula>
    </cfRule>
  </conditionalFormatting>
  <conditionalFormatting sqref="N26">
    <cfRule type="containsText" dxfId="299" priority="103" operator="containsText" text="분개">
      <formula>NOT(ISERROR(SEARCH("분개",N26)))</formula>
    </cfRule>
    <cfRule type="iconSet" priority="104">
      <iconSet iconSet="3Arrows">
        <cfvo type="percent" val="0"/>
        <cfvo type="percent" val="33"/>
        <cfvo type="percent" val="67"/>
      </iconSet>
    </cfRule>
    <cfRule type="containsText" dxfId="298" priority="105" operator="containsText" text="분개">
      <formula>NOT(ISERROR(SEARCH("분개",N26)))</formula>
    </cfRule>
  </conditionalFormatting>
  <conditionalFormatting sqref="Q35 Q38:Q39">
    <cfRule type="containsText" dxfId="297" priority="100" operator="containsText" text="분개">
      <formula>NOT(ISERROR(SEARCH("분개",Q35)))</formula>
    </cfRule>
    <cfRule type="iconSet" priority="101">
      <iconSet iconSet="3Arrows">
        <cfvo type="percent" val="0"/>
        <cfvo type="percent" val="33"/>
        <cfvo type="percent" val="67"/>
      </iconSet>
    </cfRule>
    <cfRule type="containsText" dxfId="296" priority="102" operator="containsText" text="분개">
      <formula>NOT(ISERROR(SEARCH("분개",Q35)))</formula>
    </cfRule>
  </conditionalFormatting>
  <conditionalFormatting sqref="Q34">
    <cfRule type="containsText" dxfId="295" priority="97" operator="containsText" text="분개">
      <formula>NOT(ISERROR(SEARCH("분개",Q34)))</formula>
    </cfRule>
    <cfRule type="iconSet" priority="98">
      <iconSet iconSet="3Arrows">
        <cfvo type="percent" val="0"/>
        <cfvo type="percent" val="33"/>
        <cfvo type="percent" val="67"/>
      </iconSet>
    </cfRule>
    <cfRule type="containsText" dxfId="294" priority="99" operator="containsText" text="분개">
      <formula>NOT(ISERROR(SEARCH("분개",Q34)))</formula>
    </cfRule>
  </conditionalFormatting>
  <conditionalFormatting sqref="Q36">
    <cfRule type="containsText" dxfId="293" priority="94" operator="containsText" text="분개">
      <formula>NOT(ISERROR(SEARCH("분개",Q36)))</formula>
    </cfRule>
    <cfRule type="iconSet" priority="95">
      <iconSet iconSet="3Arrows">
        <cfvo type="percent" val="0"/>
        <cfvo type="percent" val="33"/>
        <cfvo type="percent" val="67"/>
      </iconSet>
    </cfRule>
    <cfRule type="containsText" dxfId="292" priority="96" operator="containsText" text="분개">
      <formula>NOT(ISERROR(SEARCH("분개",Q36)))</formula>
    </cfRule>
  </conditionalFormatting>
  <conditionalFormatting sqref="S35 S38:S39">
    <cfRule type="containsText" dxfId="291" priority="91" operator="containsText" text="분개">
      <formula>NOT(ISERROR(SEARCH("분개",S35)))</formula>
    </cfRule>
    <cfRule type="iconSet" priority="92">
      <iconSet iconSet="3Arrows">
        <cfvo type="percent" val="0"/>
        <cfvo type="percent" val="33"/>
        <cfvo type="percent" val="67"/>
      </iconSet>
    </cfRule>
    <cfRule type="containsText" dxfId="290" priority="93" operator="containsText" text="분개">
      <formula>NOT(ISERROR(SEARCH("분개",S35)))</formula>
    </cfRule>
  </conditionalFormatting>
  <conditionalFormatting sqref="S34">
    <cfRule type="containsText" dxfId="289" priority="88" operator="containsText" text="분개">
      <formula>NOT(ISERROR(SEARCH("분개",S34)))</formula>
    </cfRule>
    <cfRule type="iconSet" priority="89">
      <iconSet iconSet="3Arrows">
        <cfvo type="percent" val="0"/>
        <cfvo type="percent" val="33"/>
        <cfvo type="percent" val="67"/>
      </iconSet>
    </cfRule>
    <cfRule type="containsText" dxfId="288" priority="90" operator="containsText" text="분개">
      <formula>NOT(ISERROR(SEARCH("분개",S34)))</formula>
    </cfRule>
  </conditionalFormatting>
  <conditionalFormatting sqref="S36">
    <cfRule type="containsText" dxfId="287" priority="85" operator="containsText" text="분개">
      <formula>NOT(ISERROR(SEARCH("분개",S36)))</formula>
    </cfRule>
    <cfRule type="iconSet" priority="86">
      <iconSet iconSet="3Arrows">
        <cfvo type="percent" val="0"/>
        <cfvo type="percent" val="33"/>
        <cfvo type="percent" val="67"/>
      </iconSet>
    </cfRule>
    <cfRule type="containsText" dxfId="286" priority="87" operator="containsText" text="분개">
      <formula>NOT(ISERROR(SEARCH("분개",S36)))</formula>
    </cfRule>
  </conditionalFormatting>
  <conditionalFormatting sqref="Q37">
    <cfRule type="containsText" dxfId="285" priority="82" operator="containsText" text="분개">
      <formula>NOT(ISERROR(SEARCH("분개",Q37)))</formula>
    </cfRule>
    <cfRule type="iconSet" priority="83">
      <iconSet iconSet="3Arrows">
        <cfvo type="percent" val="0"/>
        <cfvo type="percent" val="33"/>
        <cfvo type="percent" val="67"/>
      </iconSet>
    </cfRule>
    <cfRule type="containsText" dxfId="284" priority="84" operator="containsText" text="분개">
      <formula>NOT(ISERROR(SEARCH("분개",Q37)))</formula>
    </cfRule>
  </conditionalFormatting>
  <conditionalFormatting sqref="Q43">
    <cfRule type="containsText" dxfId="283" priority="76" operator="containsText" text="분개">
      <formula>NOT(ISERROR(SEARCH("분개",Q43)))</formula>
    </cfRule>
    <cfRule type="iconSet" priority="77">
      <iconSet iconSet="3Arrows">
        <cfvo type="percent" val="0"/>
        <cfvo type="percent" val="33"/>
        <cfvo type="percent" val="67"/>
      </iconSet>
    </cfRule>
    <cfRule type="containsText" dxfId="282" priority="78" operator="containsText" text="분개">
      <formula>NOT(ISERROR(SEARCH("분개",Q43)))</formula>
    </cfRule>
  </conditionalFormatting>
  <conditionalFormatting sqref="S43">
    <cfRule type="containsText" dxfId="281" priority="73" operator="containsText" text="분개">
      <formula>NOT(ISERROR(SEARCH("분개",S43)))</formula>
    </cfRule>
    <cfRule type="iconSet" priority="74">
      <iconSet iconSet="3Arrows">
        <cfvo type="percent" val="0"/>
        <cfvo type="percent" val="33"/>
        <cfvo type="percent" val="67"/>
      </iconSet>
    </cfRule>
    <cfRule type="containsText" dxfId="280" priority="75" operator="containsText" text="분개">
      <formula>NOT(ISERROR(SEARCH("분개",S43)))</formula>
    </cfRule>
  </conditionalFormatting>
  <conditionalFormatting sqref="W34">
    <cfRule type="containsText" dxfId="279" priority="70" operator="containsText" text="분개">
      <formula>NOT(ISERROR(SEARCH("분개",W34)))</formula>
    </cfRule>
    <cfRule type="iconSet" priority="71">
      <iconSet iconSet="3Arrows">
        <cfvo type="percent" val="0"/>
        <cfvo type="percent" val="33"/>
        <cfvo type="percent" val="67"/>
      </iconSet>
    </cfRule>
    <cfRule type="containsText" dxfId="278" priority="72" operator="containsText" text="분개">
      <formula>NOT(ISERROR(SEARCH("분개",W34)))</formula>
    </cfRule>
  </conditionalFormatting>
  <conditionalFormatting sqref="Y34">
    <cfRule type="containsText" dxfId="277" priority="67" operator="containsText" text="분개">
      <formula>NOT(ISERROR(SEARCH("분개",Y34)))</formula>
    </cfRule>
    <cfRule type="iconSet" priority="68">
      <iconSet iconSet="3Arrows">
        <cfvo type="percent" val="0"/>
        <cfvo type="percent" val="33"/>
        <cfvo type="percent" val="67"/>
      </iconSet>
    </cfRule>
    <cfRule type="containsText" dxfId="276" priority="69" operator="containsText" text="분개">
      <formula>NOT(ISERROR(SEARCH("분개",Y34)))</formula>
    </cfRule>
  </conditionalFormatting>
  <conditionalFormatting sqref="S37">
    <cfRule type="containsText" dxfId="275" priority="64" operator="containsText" text="분개">
      <formula>NOT(ISERROR(SEARCH("분개",S37)))</formula>
    </cfRule>
    <cfRule type="iconSet" priority="65">
      <iconSet iconSet="3Arrows">
        <cfvo type="percent" val="0"/>
        <cfvo type="percent" val="33"/>
        <cfvo type="percent" val="67"/>
      </iconSet>
    </cfRule>
    <cfRule type="containsText" dxfId="274" priority="66" operator="containsText" text="분개">
      <formula>NOT(ISERROR(SEARCH("분개",S37)))</formula>
    </cfRule>
  </conditionalFormatting>
  <conditionalFormatting sqref="J23:J48">
    <cfRule type="containsText" dxfId="273" priority="58" operator="containsText" text="분개">
      <formula>NOT(ISERROR(SEARCH("분개",J23)))</formula>
    </cfRule>
    <cfRule type="iconSet" priority="59">
      <iconSet iconSet="3Arrows">
        <cfvo type="percent" val="0"/>
        <cfvo type="percent" val="33"/>
        <cfvo type="percent" val="67"/>
      </iconSet>
    </cfRule>
    <cfRule type="containsText" dxfId="272" priority="60" operator="containsText" text="분개">
      <formula>NOT(ISERROR(SEARCH("분개",J23)))</formula>
    </cfRule>
  </conditionalFormatting>
  <conditionalFormatting sqref="M23:M54">
    <cfRule type="containsText" dxfId="271" priority="55" operator="containsText" text="분개">
      <formula>NOT(ISERROR(SEARCH("분개",M23)))</formula>
    </cfRule>
    <cfRule type="iconSet" priority="56">
      <iconSet iconSet="3Arrows">
        <cfvo type="percent" val="0"/>
        <cfvo type="percent" val="33"/>
        <cfvo type="percent" val="67"/>
      </iconSet>
    </cfRule>
    <cfRule type="containsText" dxfId="270" priority="57" operator="containsText" text="분개">
      <formula>NOT(ISERROR(SEARCH("분개",M23)))</formula>
    </cfRule>
  </conditionalFormatting>
  <conditionalFormatting sqref="P34:P58">
    <cfRule type="containsText" dxfId="269" priority="52" operator="containsText" text="분개">
      <formula>NOT(ISERROR(SEARCH("분개",P34)))</formula>
    </cfRule>
    <cfRule type="iconSet" priority="53">
      <iconSet iconSet="3Arrows">
        <cfvo type="percent" val="0"/>
        <cfvo type="percent" val="33"/>
        <cfvo type="percent" val="67"/>
      </iconSet>
    </cfRule>
    <cfRule type="containsText" dxfId="268" priority="54" operator="containsText" text="분개">
      <formula>NOT(ISERROR(SEARCH("분개",P34)))</formula>
    </cfRule>
  </conditionalFormatting>
  <conditionalFormatting sqref="R34:R65">
    <cfRule type="containsText" dxfId="267" priority="49" operator="containsText" text="분개">
      <formula>NOT(ISERROR(SEARCH("분개",R34)))</formula>
    </cfRule>
    <cfRule type="iconSet" priority="50">
      <iconSet iconSet="3Arrows">
        <cfvo type="percent" val="0"/>
        <cfvo type="percent" val="33"/>
        <cfvo type="percent" val="67"/>
      </iconSet>
    </cfRule>
    <cfRule type="containsText" dxfId="266" priority="51" operator="containsText" text="분개">
      <formula>NOT(ISERROR(SEARCH("분개",R34)))</formula>
    </cfRule>
  </conditionalFormatting>
  <conditionalFormatting sqref="V34:V50">
    <cfRule type="containsText" dxfId="265" priority="46" operator="containsText" text="분개">
      <formula>NOT(ISERROR(SEARCH("분개",V34)))</formula>
    </cfRule>
    <cfRule type="iconSet" priority="47">
      <iconSet iconSet="3Arrows">
        <cfvo type="percent" val="0"/>
        <cfvo type="percent" val="33"/>
        <cfvo type="percent" val="67"/>
      </iconSet>
    </cfRule>
    <cfRule type="containsText" dxfId="264" priority="48" operator="containsText" text="분개">
      <formula>NOT(ISERROR(SEARCH("분개",V34)))</formula>
    </cfRule>
  </conditionalFormatting>
  <conditionalFormatting sqref="X34:X55">
    <cfRule type="containsText" dxfId="263" priority="43" operator="containsText" text="분개">
      <formula>NOT(ISERROR(SEARCH("분개",X34)))</formula>
    </cfRule>
    <cfRule type="iconSet" priority="44">
      <iconSet iconSet="3Arrows">
        <cfvo type="percent" val="0"/>
        <cfvo type="percent" val="33"/>
        <cfvo type="percent" val="67"/>
      </iconSet>
    </cfRule>
    <cfRule type="containsText" dxfId="262" priority="45" operator="containsText" text="분개">
      <formula>NOT(ISERROR(SEARCH("분개",X34)))</formula>
    </cfRule>
  </conditionalFormatting>
  <conditionalFormatting sqref="Y37">
    <cfRule type="containsText" dxfId="261" priority="40" operator="containsText" text="분개">
      <formula>NOT(ISERROR(SEARCH("분개",Y37)))</formula>
    </cfRule>
    <cfRule type="iconSet" priority="41">
      <iconSet iconSet="3Arrows">
        <cfvo type="percent" val="0"/>
        <cfvo type="percent" val="33"/>
        <cfvo type="percent" val="67"/>
      </iconSet>
    </cfRule>
    <cfRule type="containsText" dxfId="260" priority="42" operator="containsText" text="분개">
      <formula>NOT(ISERROR(SEARCH("분개",Y37)))</formula>
    </cfRule>
  </conditionalFormatting>
  <conditionalFormatting sqref="W37">
    <cfRule type="containsText" dxfId="259" priority="37" operator="containsText" text="분개">
      <formula>NOT(ISERROR(SEARCH("분개",W37)))</formula>
    </cfRule>
    <cfRule type="iconSet" priority="38">
      <iconSet iconSet="3Arrows">
        <cfvo type="percent" val="0"/>
        <cfvo type="percent" val="33"/>
        <cfvo type="percent" val="67"/>
      </iconSet>
    </cfRule>
    <cfRule type="containsText" dxfId="258" priority="39" operator="containsText" text="분개">
      <formula>NOT(ISERROR(SEARCH("분개",W37)))</formula>
    </cfRule>
  </conditionalFormatting>
  <conditionalFormatting sqref="Q45">
    <cfRule type="containsText" dxfId="257" priority="34" operator="containsText" text="분개">
      <formula>NOT(ISERROR(SEARCH("분개",Q45)))</formula>
    </cfRule>
    <cfRule type="iconSet" priority="35">
      <iconSet iconSet="3Arrows">
        <cfvo type="percent" val="0"/>
        <cfvo type="percent" val="33"/>
        <cfvo type="percent" val="67"/>
      </iconSet>
    </cfRule>
    <cfRule type="containsText" dxfId="256" priority="36" operator="containsText" text="분개">
      <formula>NOT(ISERROR(SEARCH("분개",Q45)))</formula>
    </cfRule>
  </conditionalFormatting>
  <conditionalFormatting sqref="Q52">
    <cfRule type="containsText" dxfId="255" priority="31" operator="containsText" text="분개">
      <formula>NOT(ISERROR(SEARCH("분개",Q52)))</formula>
    </cfRule>
    <cfRule type="iconSet" priority="32">
      <iconSet iconSet="3Arrows">
        <cfvo type="percent" val="0"/>
        <cfvo type="percent" val="33"/>
        <cfvo type="percent" val="67"/>
      </iconSet>
    </cfRule>
    <cfRule type="containsText" dxfId="254" priority="33" operator="containsText" text="분개">
      <formula>NOT(ISERROR(SEARCH("분개",Q52)))</formula>
    </cfRule>
  </conditionalFormatting>
  <conditionalFormatting sqref="W23:W25">
    <cfRule type="containsText" dxfId="253" priority="28" operator="containsText" text="분개">
      <formula>NOT(ISERROR(SEARCH("분개",W23)))</formula>
    </cfRule>
    <cfRule type="iconSet" priority="29">
      <iconSet iconSet="3Arrows">
        <cfvo type="percent" val="0"/>
        <cfvo type="percent" val="33"/>
        <cfvo type="percent" val="67"/>
      </iconSet>
    </cfRule>
    <cfRule type="containsText" dxfId="252" priority="30" operator="containsText" text="분개">
      <formula>NOT(ISERROR(SEARCH("분개",W23)))</formula>
    </cfRule>
  </conditionalFormatting>
  <conditionalFormatting sqref="S42">
    <cfRule type="containsText" dxfId="251" priority="25" operator="containsText" text="분개">
      <formula>NOT(ISERROR(SEARCH("분개",S42)))</formula>
    </cfRule>
    <cfRule type="iconSet" priority="26">
      <iconSet iconSet="3Arrows">
        <cfvo type="percent" val="0"/>
        <cfvo type="percent" val="33"/>
        <cfvo type="percent" val="67"/>
      </iconSet>
    </cfRule>
    <cfRule type="containsText" dxfId="250" priority="27" operator="containsText" text="분개">
      <formula>NOT(ISERROR(SEARCH("분개",S42)))</formula>
    </cfRule>
  </conditionalFormatting>
  <conditionalFormatting sqref="Q42">
    <cfRule type="containsText" dxfId="249" priority="22" operator="containsText" text="분개">
      <formula>NOT(ISERROR(SEARCH("분개",Q42)))</formula>
    </cfRule>
    <cfRule type="iconSet" priority="23">
      <iconSet iconSet="3Arrows">
        <cfvo type="percent" val="0"/>
        <cfvo type="percent" val="33"/>
        <cfvo type="percent" val="67"/>
      </iconSet>
    </cfRule>
    <cfRule type="containsText" dxfId="248" priority="24" operator="containsText" text="분개">
      <formula>NOT(ISERROR(SEARCH("분개",Q42)))</formula>
    </cfRule>
  </conditionalFormatting>
  <conditionalFormatting sqref="N52">
    <cfRule type="containsText" dxfId="247" priority="19" operator="containsText" text="분개">
      <formula>NOT(ISERROR(SEARCH("분개",N52)))</formula>
    </cfRule>
    <cfRule type="iconSet" priority="20">
      <iconSet iconSet="3Arrows">
        <cfvo type="percent" val="0"/>
        <cfvo type="percent" val="33"/>
        <cfvo type="percent" val="67"/>
      </iconSet>
    </cfRule>
    <cfRule type="containsText" dxfId="246" priority="21" operator="containsText" text="분개">
      <formula>NOT(ISERROR(SEARCH("분개",N52)))</formula>
    </cfRule>
  </conditionalFormatting>
  <conditionalFormatting sqref="Q57">
    <cfRule type="containsText" dxfId="245" priority="16" operator="containsText" text="분개">
      <formula>NOT(ISERROR(SEARCH("분개",Q57)))</formula>
    </cfRule>
    <cfRule type="iconSet" priority="17">
      <iconSet iconSet="3Arrows">
        <cfvo type="percent" val="0"/>
        <cfvo type="percent" val="33"/>
        <cfvo type="percent" val="67"/>
      </iconSet>
    </cfRule>
    <cfRule type="containsText" dxfId="244" priority="18" operator="containsText" text="분개">
      <formula>NOT(ISERROR(SEARCH("분개",Q57)))</formula>
    </cfRule>
  </conditionalFormatting>
  <conditionalFormatting sqref="S52">
    <cfRule type="containsText" dxfId="243" priority="13" operator="containsText" text="분개">
      <formula>NOT(ISERROR(SEARCH("분개",S52)))</formula>
    </cfRule>
    <cfRule type="iconSet" priority="14">
      <iconSet iconSet="3Arrows">
        <cfvo type="percent" val="0"/>
        <cfvo type="percent" val="33"/>
        <cfvo type="percent" val="67"/>
      </iconSet>
    </cfRule>
    <cfRule type="containsText" dxfId="242" priority="15" operator="containsText" text="분개">
      <formula>NOT(ISERROR(SEARCH("분개",S52)))</formula>
    </cfRule>
  </conditionalFormatting>
  <conditionalFormatting sqref="S60">
    <cfRule type="containsText" dxfId="241" priority="7" operator="containsText" text="분개">
      <formula>NOT(ISERROR(SEARCH("분개",S60)))</formula>
    </cfRule>
    <cfRule type="iconSet" priority="8">
      <iconSet iconSet="3Arrows">
        <cfvo type="percent" val="0"/>
        <cfvo type="percent" val="33"/>
        <cfvo type="percent" val="67"/>
      </iconSet>
    </cfRule>
    <cfRule type="containsText" dxfId="240" priority="9" operator="containsText" text="분개">
      <formula>NOT(ISERROR(SEARCH("분개",S60)))</formula>
    </cfRule>
  </conditionalFormatting>
  <conditionalFormatting sqref="S51">
    <cfRule type="containsText" dxfId="239" priority="4" operator="containsText" text="분개">
      <formula>NOT(ISERROR(SEARCH("분개",S51)))</formula>
    </cfRule>
    <cfRule type="iconSet" priority="5">
      <iconSet iconSet="3Arrows">
        <cfvo type="percent" val="0"/>
        <cfvo type="percent" val="33"/>
        <cfvo type="percent" val="67"/>
      </iconSet>
    </cfRule>
    <cfRule type="containsText" dxfId="238" priority="6" operator="containsText" text="분개">
      <formula>NOT(ISERROR(SEARCH("분개",S51)))</formula>
    </cfRule>
  </conditionalFormatting>
  <conditionalFormatting sqref="Y42">
    <cfRule type="containsText" dxfId="237" priority="1" operator="containsText" text="분개">
      <formula>NOT(ISERROR(SEARCH("분개",Y42)))</formula>
    </cfRule>
    <cfRule type="iconSet" priority="2">
      <iconSet iconSet="3Arrows">
        <cfvo type="percent" val="0"/>
        <cfvo type="percent" val="33"/>
        <cfvo type="percent" val="67"/>
      </iconSet>
    </cfRule>
    <cfRule type="containsText" dxfId="236" priority="3" operator="containsText" text="분개">
      <formula>NOT(ISERROR(SEARCH("분개",Y42)))</formula>
    </cfRule>
  </conditionalFormatting>
  <pageMargins left="0.7" right="0.7" top="0.75" bottom="0.75" header="0.3" footer="0.3"/>
  <pageSetup paperSize="9" orientation="portrait" r:id="rId1"/>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63256-6917-4238-AA8E-01EB6C0EB496}">
  <dimension ref="A1:E10"/>
  <sheetViews>
    <sheetView zoomScaleNormal="100" workbookViewId="0">
      <selection activeCell="C20" sqref="C20"/>
    </sheetView>
  </sheetViews>
  <sheetFormatPr defaultRowHeight="16.5" x14ac:dyDescent="0.3"/>
  <cols>
    <col min="1" max="1" width="32" customWidth="1"/>
    <col min="2" max="2" width="17.625" customWidth="1"/>
    <col min="3" max="3" width="67.5" customWidth="1"/>
    <col min="4" max="4" width="56.875" customWidth="1"/>
    <col min="5" max="5" width="59.25" customWidth="1"/>
  </cols>
  <sheetData>
    <row r="1" spans="1:5" x14ac:dyDescent="0.3">
      <c r="B1" s="30"/>
    </row>
    <row r="2" spans="1:5" x14ac:dyDescent="0.3">
      <c r="A2" s="29" t="s">
        <v>117</v>
      </c>
      <c r="B2" s="29" t="s">
        <v>118</v>
      </c>
      <c r="C2" s="29" t="s">
        <v>121</v>
      </c>
      <c r="D2" s="29" t="s">
        <v>122</v>
      </c>
      <c r="E2" s="29" t="s">
        <v>123</v>
      </c>
    </row>
    <row r="3" spans="1:5" x14ac:dyDescent="0.3">
      <c r="A3" s="15" t="s">
        <v>116</v>
      </c>
      <c r="B3" s="9" t="s">
        <v>120</v>
      </c>
      <c r="C3" s="27" t="s">
        <v>138</v>
      </c>
      <c r="D3" s="23" t="s">
        <v>125</v>
      </c>
      <c r="E3" s="23" t="s">
        <v>124</v>
      </c>
    </row>
    <row r="4" spans="1:5" ht="82.5" x14ac:dyDescent="0.3">
      <c r="A4" s="15" t="s">
        <v>106</v>
      </c>
      <c r="B4" s="9" t="s">
        <v>119</v>
      </c>
      <c r="C4" s="24" t="s">
        <v>130</v>
      </c>
      <c r="D4" s="24" t="s">
        <v>131</v>
      </c>
      <c r="E4" s="24" t="s">
        <v>129</v>
      </c>
    </row>
    <row r="5" spans="1:5" ht="33" x14ac:dyDescent="0.3">
      <c r="A5" s="16" t="s">
        <v>126</v>
      </c>
      <c r="B5" s="31" t="s">
        <v>127</v>
      </c>
      <c r="C5" s="26" t="s">
        <v>137</v>
      </c>
      <c r="D5" s="25" t="s">
        <v>128</v>
      </c>
      <c r="E5" s="25" t="s">
        <v>132</v>
      </c>
    </row>
    <row r="6" spans="1:5" ht="33" x14ac:dyDescent="0.3">
      <c r="A6" s="16" t="s">
        <v>126</v>
      </c>
      <c r="B6" s="31" t="s">
        <v>133</v>
      </c>
      <c r="C6" s="26" t="s">
        <v>136</v>
      </c>
      <c r="D6" s="25" t="s">
        <v>134</v>
      </c>
      <c r="E6" s="25" t="s">
        <v>135</v>
      </c>
    </row>
    <row r="7" spans="1:5" ht="27.75" customHeight="1" x14ac:dyDescent="0.3"/>
    <row r="10" spans="1:5" x14ac:dyDescent="0.3">
      <c r="A10" t="s">
        <v>115</v>
      </c>
    </row>
  </sheetData>
  <phoneticPr fontId="2" type="noConversion"/>
  <conditionalFormatting sqref="A3">
    <cfRule type="containsText" dxfId="235" priority="10" operator="containsText" text="분개">
      <formula>NOT(ISERROR(SEARCH("분개",A3)))</formula>
    </cfRule>
    <cfRule type="iconSet" priority="11">
      <iconSet iconSet="3Arrows">
        <cfvo type="percent" val="0"/>
        <cfvo type="percent" val="33"/>
        <cfvo type="percent" val="67"/>
      </iconSet>
    </cfRule>
    <cfRule type="containsText" dxfId="234" priority="12" operator="containsText" text="분개">
      <formula>NOT(ISERROR(SEARCH("분개",A3)))</formula>
    </cfRule>
  </conditionalFormatting>
  <conditionalFormatting sqref="A5">
    <cfRule type="containsText" dxfId="233" priority="4" operator="containsText" text="분개">
      <formula>NOT(ISERROR(SEARCH("분개",A5)))</formula>
    </cfRule>
    <cfRule type="iconSet" priority="5">
      <iconSet iconSet="3Arrows">
        <cfvo type="percent" val="0"/>
        <cfvo type="percent" val="33"/>
        <cfvo type="percent" val="67"/>
      </iconSet>
    </cfRule>
    <cfRule type="containsText" dxfId="232" priority="6" operator="containsText" text="분개">
      <formula>NOT(ISERROR(SEARCH("분개",A5)))</formula>
    </cfRule>
  </conditionalFormatting>
  <conditionalFormatting sqref="A6">
    <cfRule type="containsText" dxfId="231" priority="1" operator="containsText" text="분개">
      <formula>NOT(ISERROR(SEARCH("분개",A6)))</formula>
    </cfRule>
    <cfRule type="iconSet" priority="2">
      <iconSet iconSet="3Arrows">
        <cfvo type="percent" val="0"/>
        <cfvo type="percent" val="33"/>
        <cfvo type="percent" val="67"/>
      </iconSet>
    </cfRule>
    <cfRule type="containsText" dxfId="230" priority="3" operator="containsText" text="분개">
      <formula>NOT(ISERROR(SEARCH("분개",A6)))</formula>
    </cfRule>
  </conditionalFormatting>
  <conditionalFormatting sqref="A4">
    <cfRule type="containsText" dxfId="229" priority="56" operator="containsText" text="분개">
      <formula>NOT(ISERROR(SEARCH("분개",A4)))</formula>
    </cfRule>
    <cfRule type="iconSet" priority="57">
      <iconSet iconSet="3Arrows">
        <cfvo type="percent" val="0"/>
        <cfvo type="percent" val="33"/>
        <cfvo type="percent" val="67"/>
      </iconSet>
    </cfRule>
    <cfRule type="containsText" dxfId="228" priority="58" operator="containsText" text="분개">
      <formula>NOT(ISERROR(SEARCH("분개",A4)))</formula>
    </cfRule>
  </conditionalFormatting>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F3C90-7B0F-4680-9C17-6433C51CAA76}">
  <dimension ref="A1:I63"/>
  <sheetViews>
    <sheetView zoomScale="55" zoomScaleNormal="55" workbookViewId="0">
      <pane ySplit="1" topLeftCell="A51" activePane="bottomLeft" state="frozen"/>
      <selection activeCell="E1" sqref="E1"/>
      <selection pane="bottomLeft" activeCell="D53" sqref="D53"/>
    </sheetView>
  </sheetViews>
  <sheetFormatPr defaultRowHeight="16.5" x14ac:dyDescent="0.3"/>
  <cols>
    <col min="1" max="1" width="30.25" customWidth="1"/>
    <col min="2" max="2" width="14" style="39" customWidth="1"/>
    <col min="3" max="3" width="15.375" style="39" customWidth="1"/>
    <col min="4" max="4" width="9.125" style="39" customWidth="1"/>
    <col min="5" max="8" width="36.375" style="30" customWidth="1"/>
    <col min="9" max="9" width="203.625" customWidth="1"/>
  </cols>
  <sheetData>
    <row r="1" spans="1:9" x14ac:dyDescent="0.3">
      <c r="A1" s="30" t="s">
        <v>156</v>
      </c>
      <c r="B1" s="39" t="s">
        <v>191</v>
      </c>
      <c r="C1" s="39" t="s">
        <v>234</v>
      </c>
      <c r="D1" s="39" t="s">
        <v>233</v>
      </c>
      <c r="E1" s="30" t="s">
        <v>156</v>
      </c>
      <c r="F1" s="42" t="s">
        <v>167</v>
      </c>
      <c r="G1" s="42" t="s">
        <v>168</v>
      </c>
      <c r="H1" s="44" t="s">
        <v>158</v>
      </c>
      <c r="I1" t="s">
        <v>157</v>
      </c>
    </row>
    <row r="2" spans="1:9" s="30" customFormat="1" ht="286.5" customHeight="1" x14ac:dyDescent="0.3">
      <c r="A2" s="30" t="s">
        <v>66</v>
      </c>
      <c r="B2" s="40" t="s">
        <v>192</v>
      </c>
      <c r="C2" s="40" t="s">
        <v>159</v>
      </c>
      <c r="D2" s="40"/>
      <c r="E2" s="30" t="s">
        <v>66</v>
      </c>
      <c r="F2" s="42" t="s">
        <v>119</v>
      </c>
      <c r="G2" s="42" t="s">
        <v>166</v>
      </c>
      <c r="H2" s="37" t="s">
        <v>160</v>
      </c>
    </row>
    <row r="3" spans="1:9" s="30" customFormat="1" ht="171" customHeight="1" x14ac:dyDescent="0.3">
      <c r="A3" s="30" t="s">
        <v>163</v>
      </c>
      <c r="B3" s="40" t="s">
        <v>193</v>
      </c>
      <c r="C3" s="40" t="s">
        <v>159</v>
      </c>
      <c r="D3" s="40"/>
      <c r="E3" s="30" t="s">
        <v>163</v>
      </c>
      <c r="F3" s="42" t="s">
        <v>166</v>
      </c>
      <c r="G3" s="42" t="s">
        <v>161</v>
      </c>
      <c r="H3" s="37" t="s">
        <v>165</v>
      </c>
    </row>
    <row r="4" spans="1:9" ht="198" customHeight="1" x14ac:dyDescent="0.3">
      <c r="A4" s="30" t="s">
        <v>164</v>
      </c>
      <c r="B4" s="40" t="s">
        <v>194</v>
      </c>
      <c r="C4" s="40" t="s">
        <v>159</v>
      </c>
      <c r="D4" s="40"/>
      <c r="E4" s="30" t="s">
        <v>164</v>
      </c>
      <c r="F4" s="42" t="s">
        <v>166</v>
      </c>
      <c r="G4" s="42" t="s">
        <v>161</v>
      </c>
      <c r="H4" s="37" t="s">
        <v>162</v>
      </c>
    </row>
    <row r="5" spans="1:9" ht="198" customHeight="1" x14ac:dyDescent="0.3">
      <c r="A5" s="30" t="s">
        <v>67</v>
      </c>
      <c r="B5" s="40" t="s">
        <v>195</v>
      </c>
      <c r="C5" s="40" t="s">
        <v>159</v>
      </c>
      <c r="D5" s="40"/>
      <c r="E5" s="30" t="s">
        <v>67</v>
      </c>
      <c r="F5" s="42" t="s">
        <v>166</v>
      </c>
      <c r="G5" s="42" t="s">
        <v>166</v>
      </c>
      <c r="H5" s="37" t="s">
        <v>172</v>
      </c>
    </row>
    <row r="6" spans="1:9" ht="345" customHeight="1" x14ac:dyDescent="0.3">
      <c r="A6" s="30" t="s">
        <v>68</v>
      </c>
      <c r="B6" s="40" t="s">
        <v>196</v>
      </c>
      <c r="C6" s="40" t="s">
        <v>159</v>
      </c>
      <c r="D6" s="40"/>
      <c r="E6" s="30" t="s">
        <v>68</v>
      </c>
      <c r="F6" s="42" t="s">
        <v>166</v>
      </c>
      <c r="G6" s="42" t="s">
        <v>166</v>
      </c>
      <c r="H6" s="37" t="s">
        <v>172</v>
      </c>
    </row>
    <row r="7" spans="1:9" ht="345" customHeight="1" x14ac:dyDescent="0.3">
      <c r="A7" s="30" t="s">
        <v>69</v>
      </c>
      <c r="B7" s="40" t="s">
        <v>197</v>
      </c>
      <c r="C7" s="40" t="s">
        <v>159</v>
      </c>
      <c r="D7" s="40"/>
      <c r="E7" s="30" t="s">
        <v>69</v>
      </c>
      <c r="F7" s="42" t="s">
        <v>166</v>
      </c>
      <c r="G7" s="42" t="s">
        <v>166</v>
      </c>
      <c r="H7" s="35" t="s">
        <v>170</v>
      </c>
    </row>
    <row r="8" spans="1:9" ht="324.75" customHeight="1" x14ac:dyDescent="0.3">
      <c r="A8" s="30" t="s">
        <v>169</v>
      </c>
      <c r="B8" s="40" t="s">
        <v>198</v>
      </c>
      <c r="C8" s="40" t="s">
        <v>159</v>
      </c>
      <c r="D8" s="40"/>
      <c r="E8" s="30" t="s">
        <v>169</v>
      </c>
      <c r="F8" s="42" t="s">
        <v>166</v>
      </c>
      <c r="G8" s="42" t="s">
        <v>166</v>
      </c>
      <c r="H8" s="37" t="s">
        <v>239</v>
      </c>
    </row>
    <row r="9" spans="1:9" ht="324.75" customHeight="1" x14ac:dyDescent="0.3">
      <c r="A9" s="30" t="s">
        <v>171</v>
      </c>
      <c r="B9" s="40" t="s">
        <v>199</v>
      </c>
      <c r="C9" s="40" t="s">
        <v>159</v>
      </c>
      <c r="D9" s="40"/>
      <c r="E9" s="30" t="s">
        <v>171</v>
      </c>
      <c r="F9" s="42" t="s">
        <v>242</v>
      </c>
      <c r="G9" s="42" t="s">
        <v>166</v>
      </c>
      <c r="H9" s="37" t="s">
        <v>243</v>
      </c>
    </row>
    <row r="10" spans="1:9" ht="408.75" customHeight="1" x14ac:dyDescent="0.3">
      <c r="A10" s="31" t="s">
        <v>96</v>
      </c>
      <c r="B10" s="40" t="s">
        <v>200</v>
      </c>
      <c r="C10" s="40" t="s">
        <v>159</v>
      </c>
      <c r="D10" s="40"/>
      <c r="E10" s="31" t="s">
        <v>96</v>
      </c>
      <c r="F10" s="42" t="s">
        <v>241</v>
      </c>
      <c r="G10" s="42" t="s">
        <v>166</v>
      </c>
      <c r="H10" s="44" t="s">
        <v>240</v>
      </c>
    </row>
    <row r="11" spans="1:9" ht="246" customHeight="1" x14ac:dyDescent="0.3">
      <c r="A11" s="31" t="s">
        <v>71</v>
      </c>
      <c r="B11" s="40" t="s">
        <v>201</v>
      </c>
      <c r="C11" s="40" t="s">
        <v>159</v>
      </c>
      <c r="D11" s="40"/>
      <c r="E11" s="31" t="s">
        <v>71</v>
      </c>
      <c r="F11" s="42" t="s">
        <v>173</v>
      </c>
      <c r="G11" s="42" t="s">
        <v>166</v>
      </c>
      <c r="H11" s="44"/>
    </row>
    <row r="12" spans="1:9" ht="210" customHeight="1" x14ac:dyDescent="0.3">
      <c r="A12" s="31" t="s">
        <v>110</v>
      </c>
      <c r="B12" s="40" t="s">
        <v>202</v>
      </c>
      <c r="C12" s="40" t="s">
        <v>159</v>
      </c>
      <c r="D12" s="40"/>
      <c r="E12" s="31" t="s">
        <v>110</v>
      </c>
      <c r="F12" s="42" t="s">
        <v>166</v>
      </c>
      <c r="G12" s="42" t="s">
        <v>166</v>
      </c>
      <c r="H12" s="44" t="s">
        <v>244</v>
      </c>
    </row>
    <row r="13" spans="1:9" ht="329.25" customHeight="1" x14ac:dyDescent="0.3">
      <c r="A13" s="31" t="s">
        <v>72</v>
      </c>
      <c r="B13" s="40" t="s">
        <v>203</v>
      </c>
      <c r="C13" s="40" t="s">
        <v>159</v>
      </c>
      <c r="D13" s="40"/>
      <c r="E13" s="31" t="s">
        <v>72</v>
      </c>
      <c r="F13" s="42" t="s">
        <v>246</v>
      </c>
      <c r="G13" s="42" t="s">
        <v>176</v>
      </c>
      <c r="H13" s="44" t="s">
        <v>245</v>
      </c>
    </row>
    <row r="14" spans="1:9" ht="362.25" customHeight="1" x14ac:dyDescent="0.3">
      <c r="A14" s="36" t="s">
        <v>126</v>
      </c>
      <c r="B14" s="40" t="s">
        <v>204</v>
      </c>
      <c r="C14" s="40" t="s">
        <v>159</v>
      </c>
      <c r="D14" s="40"/>
      <c r="E14" s="36" t="s">
        <v>126</v>
      </c>
      <c r="F14" s="35" t="s">
        <v>174</v>
      </c>
      <c r="G14" s="42" t="s">
        <v>175</v>
      </c>
      <c r="H14" s="42" t="s">
        <v>247</v>
      </c>
    </row>
    <row r="15" spans="1:9" ht="378.75" customHeight="1" x14ac:dyDescent="0.3">
      <c r="A15" s="31" t="s">
        <v>73</v>
      </c>
      <c r="B15" s="40" t="s">
        <v>205</v>
      </c>
      <c r="C15" s="40" t="s">
        <v>159</v>
      </c>
      <c r="D15" s="40"/>
      <c r="E15" s="31" t="s">
        <v>73</v>
      </c>
      <c r="F15" s="42" t="s">
        <v>177</v>
      </c>
      <c r="G15" s="42" t="s">
        <v>166</v>
      </c>
      <c r="H15" s="42" t="s">
        <v>248</v>
      </c>
    </row>
    <row r="16" spans="1:9" ht="282.75" customHeight="1" x14ac:dyDescent="0.3">
      <c r="A16" s="31" t="s">
        <v>74</v>
      </c>
      <c r="B16" s="40" t="s">
        <v>206</v>
      </c>
      <c r="C16" s="40" t="s">
        <v>159</v>
      </c>
      <c r="D16" s="40"/>
      <c r="E16" s="31" t="s">
        <v>74</v>
      </c>
      <c r="F16" s="42" t="s">
        <v>178</v>
      </c>
      <c r="G16" s="42" t="s">
        <v>166</v>
      </c>
      <c r="H16" s="42" t="s">
        <v>252</v>
      </c>
    </row>
    <row r="17" spans="1:8" ht="407.25" customHeight="1" x14ac:dyDescent="0.3">
      <c r="A17" s="31" t="s">
        <v>75</v>
      </c>
      <c r="B17" s="40" t="s">
        <v>207</v>
      </c>
      <c r="C17" s="40" t="s">
        <v>159</v>
      </c>
      <c r="D17" s="40"/>
      <c r="E17" s="31" t="s">
        <v>75</v>
      </c>
      <c r="F17" s="42" t="s">
        <v>179</v>
      </c>
      <c r="G17" s="42" t="s">
        <v>166</v>
      </c>
      <c r="H17" s="42" t="s">
        <v>249</v>
      </c>
    </row>
    <row r="18" spans="1:8" ht="289.5" customHeight="1" x14ac:dyDescent="0.3">
      <c r="A18" s="31" t="s">
        <v>76</v>
      </c>
      <c r="B18" s="40" t="s">
        <v>208</v>
      </c>
      <c r="C18" s="40" t="s">
        <v>159</v>
      </c>
      <c r="D18" s="40"/>
      <c r="E18" s="31" t="s">
        <v>76</v>
      </c>
      <c r="F18" s="35" t="s">
        <v>180</v>
      </c>
      <c r="G18" s="42" t="s">
        <v>166</v>
      </c>
      <c r="H18" s="42" t="s">
        <v>262</v>
      </c>
    </row>
    <row r="19" spans="1:8" ht="387" customHeight="1" x14ac:dyDescent="0.3">
      <c r="A19" s="31" t="s">
        <v>77</v>
      </c>
      <c r="B19" s="40" t="s">
        <v>209</v>
      </c>
      <c r="C19" s="40" t="s">
        <v>159</v>
      </c>
      <c r="D19" s="40"/>
      <c r="E19" s="31" t="s">
        <v>77</v>
      </c>
      <c r="F19" s="42" t="s">
        <v>181</v>
      </c>
      <c r="G19" s="42" t="s">
        <v>166</v>
      </c>
      <c r="H19" s="42" t="s">
        <v>257</v>
      </c>
    </row>
    <row r="20" spans="1:8" ht="203.25" customHeight="1" x14ac:dyDescent="0.3">
      <c r="A20" s="31" t="s">
        <v>78</v>
      </c>
      <c r="B20" s="40" t="s">
        <v>210</v>
      </c>
      <c r="C20" s="40" t="s">
        <v>159</v>
      </c>
      <c r="D20" s="40"/>
      <c r="E20" s="31" t="s">
        <v>78</v>
      </c>
      <c r="F20" s="42" t="s">
        <v>182</v>
      </c>
      <c r="G20" s="42" t="s">
        <v>166</v>
      </c>
      <c r="H20" s="42" t="s">
        <v>253</v>
      </c>
    </row>
    <row r="21" spans="1:8" ht="213" customHeight="1" x14ac:dyDescent="0.3">
      <c r="A21" s="31" t="s">
        <v>79</v>
      </c>
      <c r="B21" s="40" t="s">
        <v>211</v>
      </c>
      <c r="C21" s="40" t="s">
        <v>159</v>
      </c>
      <c r="D21" s="40"/>
      <c r="E21" s="31" t="s">
        <v>79</v>
      </c>
      <c r="F21" s="42" t="s">
        <v>183</v>
      </c>
      <c r="G21" s="42" t="s">
        <v>166</v>
      </c>
      <c r="H21" s="42" t="s">
        <v>254</v>
      </c>
    </row>
    <row r="22" spans="1:8" ht="189" customHeight="1" x14ac:dyDescent="0.3">
      <c r="A22" s="31" t="s">
        <v>80</v>
      </c>
      <c r="B22" s="40" t="s">
        <v>212</v>
      </c>
      <c r="C22" s="40" t="s">
        <v>159</v>
      </c>
      <c r="D22" s="40"/>
      <c r="E22" s="31" t="s">
        <v>80</v>
      </c>
      <c r="F22" s="42" t="s">
        <v>255</v>
      </c>
      <c r="G22" s="42" t="s">
        <v>166</v>
      </c>
      <c r="H22" s="42" t="s">
        <v>326</v>
      </c>
    </row>
    <row r="23" spans="1:8" ht="81.75" customHeight="1" x14ac:dyDescent="0.3">
      <c r="A23" s="31" t="s">
        <v>81</v>
      </c>
      <c r="B23" s="40" t="s">
        <v>213</v>
      </c>
      <c r="C23" s="40" t="s">
        <v>159</v>
      </c>
      <c r="D23" s="40"/>
      <c r="E23" s="31" t="s">
        <v>81</v>
      </c>
      <c r="F23" s="42" t="s">
        <v>184</v>
      </c>
      <c r="G23" s="42" t="s">
        <v>166</v>
      </c>
      <c r="H23" s="42" t="s">
        <v>256</v>
      </c>
    </row>
    <row r="24" spans="1:8" ht="366" customHeight="1" x14ac:dyDescent="0.3">
      <c r="A24" s="31" t="s">
        <v>82</v>
      </c>
      <c r="B24" s="40" t="s">
        <v>214</v>
      </c>
      <c r="C24" s="40" t="s">
        <v>159</v>
      </c>
      <c r="D24" s="40"/>
      <c r="E24" s="31" t="s">
        <v>82</v>
      </c>
      <c r="F24" s="42" t="s">
        <v>259</v>
      </c>
      <c r="G24" s="42" t="s">
        <v>304</v>
      </c>
      <c r="H24" s="42" t="s">
        <v>260</v>
      </c>
    </row>
    <row r="25" spans="1:8" ht="159" customHeight="1" x14ac:dyDescent="0.3">
      <c r="A25" s="31" t="s">
        <v>83</v>
      </c>
      <c r="B25" s="40" t="s">
        <v>215</v>
      </c>
      <c r="C25" s="40" t="s">
        <v>159</v>
      </c>
      <c r="D25" s="40"/>
      <c r="E25" s="31" t="s">
        <v>83</v>
      </c>
      <c r="F25" s="42" t="s">
        <v>185</v>
      </c>
      <c r="G25" s="42" t="s">
        <v>166</v>
      </c>
      <c r="H25" s="42" t="s">
        <v>258</v>
      </c>
    </row>
    <row r="26" spans="1:8" ht="231.75" customHeight="1" x14ac:dyDescent="0.3">
      <c r="A26" s="31" t="s">
        <v>84</v>
      </c>
      <c r="B26" s="40" t="s">
        <v>216</v>
      </c>
      <c r="C26" s="40" t="s">
        <v>159</v>
      </c>
      <c r="D26" s="40"/>
      <c r="E26" s="31" t="s">
        <v>84</v>
      </c>
      <c r="F26" s="42" t="s">
        <v>186</v>
      </c>
      <c r="G26" s="42"/>
      <c r="H26" s="42" t="s">
        <v>261</v>
      </c>
    </row>
    <row r="27" spans="1:8" ht="294" customHeight="1" x14ac:dyDescent="0.3">
      <c r="A27" s="31" t="s">
        <v>85</v>
      </c>
      <c r="B27" s="40" t="s">
        <v>217</v>
      </c>
      <c r="C27" s="40" t="s">
        <v>159</v>
      </c>
      <c r="D27" s="40"/>
      <c r="E27" s="31" t="s">
        <v>85</v>
      </c>
      <c r="F27" s="43" t="s">
        <v>187</v>
      </c>
      <c r="G27" s="42"/>
      <c r="H27" s="45" t="s">
        <v>263</v>
      </c>
    </row>
    <row r="28" spans="1:8" ht="244.5" customHeight="1" x14ac:dyDescent="0.3">
      <c r="A28" s="31" t="s">
        <v>86</v>
      </c>
      <c r="B28" s="40" t="s">
        <v>218</v>
      </c>
      <c r="C28" s="40" t="s">
        <v>159</v>
      </c>
      <c r="D28" s="40"/>
      <c r="E28" s="31" t="s">
        <v>86</v>
      </c>
      <c r="F28" s="42" t="s">
        <v>188</v>
      </c>
      <c r="G28" s="42" t="s">
        <v>269</v>
      </c>
      <c r="H28" s="44"/>
    </row>
    <row r="29" spans="1:8" ht="382.5" customHeight="1" x14ac:dyDescent="0.3">
      <c r="A29" s="31" t="s">
        <v>87</v>
      </c>
      <c r="B29" s="40" t="s">
        <v>327</v>
      </c>
      <c r="C29" s="40" t="s">
        <v>159</v>
      </c>
      <c r="D29" s="40"/>
      <c r="E29" s="31" t="s">
        <v>87</v>
      </c>
      <c r="F29" s="42" t="s">
        <v>329</v>
      </c>
      <c r="G29" s="42" t="s">
        <v>166</v>
      </c>
      <c r="H29" s="42" t="s">
        <v>264</v>
      </c>
    </row>
    <row r="30" spans="1:8" ht="322.5" customHeight="1" x14ac:dyDescent="0.3">
      <c r="A30" s="31" t="s">
        <v>88</v>
      </c>
      <c r="B30" s="40" t="s">
        <v>220</v>
      </c>
      <c r="C30" s="40" t="s">
        <v>159</v>
      </c>
      <c r="D30" s="40"/>
      <c r="E30" s="31" t="s">
        <v>88</v>
      </c>
      <c r="F30" s="42" t="s">
        <v>166</v>
      </c>
      <c r="G30" s="42" t="s">
        <v>166</v>
      </c>
      <c r="H30" s="44" t="s">
        <v>265</v>
      </c>
    </row>
    <row r="31" spans="1:8" ht="289.5" customHeight="1" x14ac:dyDescent="0.3">
      <c r="A31" s="31" t="s">
        <v>89</v>
      </c>
      <c r="B31" s="40" t="s">
        <v>221</v>
      </c>
      <c r="C31" s="40" t="s">
        <v>159</v>
      </c>
      <c r="D31" s="40"/>
      <c r="E31" s="31" t="s">
        <v>89</v>
      </c>
      <c r="F31" s="42" t="s">
        <v>166</v>
      </c>
      <c r="G31" s="42" t="s">
        <v>166</v>
      </c>
      <c r="H31" s="44" t="s">
        <v>265</v>
      </c>
    </row>
    <row r="32" spans="1:8" ht="403.5" customHeight="1" x14ac:dyDescent="0.3">
      <c r="A32" s="31" t="s">
        <v>90</v>
      </c>
      <c r="B32" s="40" t="s">
        <v>222</v>
      </c>
      <c r="C32" s="40" t="s">
        <v>159</v>
      </c>
      <c r="D32" s="40"/>
      <c r="E32" s="31" t="s">
        <v>90</v>
      </c>
      <c r="F32" s="42" t="s">
        <v>166</v>
      </c>
      <c r="G32" s="42" t="s">
        <v>166</v>
      </c>
      <c r="H32" s="44" t="s">
        <v>265</v>
      </c>
    </row>
    <row r="33" spans="1:8" ht="403.5" customHeight="1" x14ac:dyDescent="0.3">
      <c r="A33" s="31" t="s">
        <v>189</v>
      </c>
      <c r="B33" s="40" t="s">
        <v>223</v>
      </c>
      <c r="C33" s="40" t="s">
        <v>159</v>
      </c>
      <c r="D33" s="40"/>
      <c r="E33" s="31" t="s">
        <v>189</v>
      </c>
      <c r="F33" s="42" t="s">
        <v>266</v>
      </c>
      <c r="G33" s="42" t="s">
        <v>166</v>
      </c>
      <c r="H33" s="42" t="s">
        <v>268</v>
      </c>
    </row>
    <row r="34" spans="1:8" ht="408.75" customHeight="1" x14ac:dyDescent="0.3">
      <c r="A34" s="31" t="s">
        <v>91</v>
      </c>
      <c r="B34" s="40" t="s">
        <v>224</v>
      </c>
      <c r="C34" s="40" t="s">
        <v>159</v>
      </c>
      <c r="D34" s="40"/>
      <c r="E34" s="31" t="s">
        <v>91</v>
      </c>
      <c r="F34" s="43" t="s">
        <v>270</v>
      </c>
      <c r="G34" s="42" t="s">
        <v>166</v>
      </c>
      <c r="H34" s="42" t="s">
        <v>267</v>
      </c>
    </row>
    <row r="35" spans="1:8" ht="281.25" customHeight="1" x14ac:dyDescent="0.3">
      <c r="A35" s="31" t="s">
        <v>92</v>
      </c>
      <c r="B35" s="40" t="s">
        <v>225</v>
      </c>
      <c r="C35" s="40" t="s">
        <v>159</v>
      </c>
      <c r="D35" s="40"/>
      <c r="E35" s="31" t="s">
        <v>92</v>
      </c>
      <c r="F35" s="42" t="s">
        <v>166</v>
      </c>
      <c r="G35" s="42" t="s">
        <v>166</v>
      </c>
      <c r="H35" s="44" t="s">
        <v>265</v>
      </c>
    </row>
    <row r="36" spans="1:8" ht="245.25" customHeight="1" x14ac:dyDescent="0.3">
      <c r="A36" s="38" t="s">
        <v>190</v>
      </c>
      <c r="B36" s="40" t="s">
        <v>226</v>
      </c>
      <c r="C36" s="40" t="s">
        <v>159</v>
      </c>
      <c r="D36" s="40"/>
      <c r="E36" s="38" t="s">
        <v>190</v>
      </c>
      <c r="F36" s="42" t="s">
        <v>166</v>
      </c>
      <c r="G36" s="42" t="s">
        <v>166</v>
      </c>
      <c r="H36" s="44"/>
    </row>
    <row r="37" spans="1:8" ht="256.5" customHeight="1" x14ac:dyDescent="0.3">
      <c r="A37" s="38" t="s">
        <v>97</v>
      </c>
      <c r="B37" s="40" t="s">
        <v>227</v>
      </c>
      <c r="C37" s="40" t="s">
        <v>159</v>
      </c>
      <c r="D37" s="40"/>
      <c r="E37" s="38" t="s">
        <v>97</v>
      </c>
      <c r="F37" s="41" t="s">
        <v>235</v>
      </c>
      <c r="G37" s="42" t="s">
        <v>236</v>
      </c>
      <c r="H37" s="42" t="s">
        <v>250</v>
      </c>
    </row>
    <row r="38" spans="1:8" ht="330" customHeight="1" x14ac:dyDescent="0.3">
      <c r="A38" s="38" t="s">
        <v>237</v>
      </c>
      <c r="B38" s="40" t="s">
        <v>228</v>
      </c>
      <c r="C38" s="40" t="s">
        <v>159</v>
      </c>
      <c r="D38" s="40"/>
      <c r="E38" s="38" t="s">
        <v>237</v>
      </c>
      <c r="F38" s="42" t="s">
        <v>299</v>
      </c>
      <c r="G38" s="42" t="s">
        <v>236</v>
      </c>
      <c r="H38" s="42" t="s">
        <v>251</v>
      </c>
    </row>
    <row r="39" spans="1:8" ht="384" customHeight="1" x14ac:dyDescent="0.3">
      <c r="A39" s="38" t="s">
        <v>98</v>
      </c>
      <c r="B39" s="40" t="s">
        <v>229</v>
      </c>
      <c r="C39" s="40" t="s">
        <v>159</v>
      </c>
      <c r="D39" s="40"/>
      <c r="E39" s="38" t="s">
        <v>98</v>
      </c>
      <c r="F39" s="42" t="s">
        <v>166</v>
      </c>
      <c r="G39" s="43" t="s">
        <v>271</v>
      </c>
      <c r="H39" s="42" t="s">
        <v>272</v>
      </c>
    </row>
    <row r="40" spans="1:8" ht="409.5" customHeight="1" x14ac:dyDescent="0.3">
      <c r="A40" s="38" t="s">
        <v>99</v>
      </c>
      <c r="B40" s="40" t="s">
        <v>230</v>
      </c>
      <c r="C40" s="40" t="s">
        <v>159</v>
      </c>
      <c r="D40" s="40"/>
      <c r="E40" s="38" t="s">
        <v>99</v>
      </c>
      <c r="F40" s="42" t="s">
        <v>273</v>
      </c>
      <c r="G40" s="42" t="s">
        <v>274</v>
      </c>
      <c r="H40" s="42" t="s">
        <v>275</v>
      </c>
    </row>
    <row r="41" spans="1:8" ht="186" customHeight="1" x14ac:dyDescent="0.3">
      <c r="A41" s="38" t="s">
        <v>100</v>
      </c>
      <c r="B41" s="40" t="s">
        <v>231</v>
      </c>
      <c r="C41" s="40" t="s">
        <v>159</v>
      </c>
      <c r="D41" s="40"/>
      <c r="E41" s="38" t="s">
        <v>100</v>
      </c>
      <c r="F41" s="42" t="s">
        <v>273</v>
      </c>
      <c r="G41" s="42" t="s">
        <v>166</v>
      </c>
      <c r="H41" s="44" t="s">
        <v>276</v>
      </c>
    </row>
    <row r="42" spans="1:8" ht="272.25" customHeight="1" x14ac:dyDescent="0.3">
      <c r="A42" s="38" t="s">
        <v>93</v>
      </c>
      <c r="B42" s="40" t="s">
        <v>232</v>
      </c>
      <c r="C42" s="40" t="s">
        <v>159</v>
      </c>
      <c r="D42" s="40"/>
      <c r="E42" s="38" t="s">
        <v>93</v>
      </c>
      <c r="F42" s="42" t="s">
        <v>302</v>
      </c>
      <c r="G42" s="42" t="s">
        <v>166</v>
      </c>
      <c r="H42" s="44" t="s">
        <v>303</v>
      </c>
    </row>
    <row r="43" spans="1:8" ht="357.75" customHeight="1" x14ac:dyDescent="0.3">
      <c r="A43" s="46" t="s">
        <v>104</v>
      </c>
      <c r="B43" s="40" t="s">
        <v>238</v>
      </c>
      <c r="C43" s="40" t="s">
        <v>159</v>
      </c>
      <c r="D43" s="40"/>
      <c r="E43" s="46" t="s">
        <v>104</v>
      </c>
      <c r="F43" s="35" t="s">
        <v>180</v>
      </c>
      <c r="G43" s="42" t="s">
        <v>166</v>
      </c>
      <c r="H43" s="42" t="s">
        <v>262</v>
      </c>
    </row>
    <row r="44" spans="1:8" ht="272.25" customHeight="1" x14ac:dyDescent="0.3">
      <c r="A44" s="2" t="s">
        <v>113</v>
      </c>
      <c r="B44" s="40" t="s">
        <v>277</v>
      </c>
      <c r="C44" s="40" t="s">
        <v>159</v>
      </c>
      <c r="E44" s="2" t="s">
        <v>113</v>
      </c>
      <c r="F44" s="42" t="s">
        <v>298</v>
      </c>
      <c r="G44" s="42" t="s">
        <v>166</v>
      </c>
      <c r="H44" s="42" t="s">
        <v>297</v>
      </c>
    </row>
    <row r="45" spans="1:8" ht="233.25" customHeight="1" x14ac:dyDescent="0.3">
      <c r="A45" s="38" t="s">
        <v>300</v>
      </c>
      <c r="B45" s="40" t="s">
        <v>278</v>
      </c>
      <c r="C45" s="40" t="s">
        <v>159</v>
      </c>
      <c r="E45" s="38" t="s">
        <v>300</v>
      </c>
      <c r="F45" s="42" t="s">
        <v>301</v>
      </c>
      <c r="G45" s="42"/>
      <c r="H45" s="44"/>
    </row>
    <row r="46" spans="1:8" ht="409.5" customHeight="1" x14ac:dyDescent="0.3">
      <c r="A46" s="48" t="s">
        <v>111</v>
      </c>
      <c r="B46" s="40" t="s">
        <v>279</v>
      </c>
      <c r="C46" s="40" t="s">
        <v>159</v>
      </c>
      <c r="D46" s="40"/>
      <c r="E46" s="48" t="s">
        <v>111</v>
      </c>
      <c r="F46" s="42"/>
      <c r="G46" s="42"/>
      <c r="H46" s="44"/>
    </row>
    <row r="47" spans="1:8" ht="295.5" customHeight="1" x14ac:dyDescent="0.3">
      <c r="A47" s="30" t="s">
        <v>306</v>
      </c>
      <c r="B47" s="40" t="s">
        <v>280</v>
      </c>
      <c r="C47" s="40" t="s">
        <v>159</v>
      </c>
      <c r="E47" s="30" t="s">
        <v>306</v>
      </c>
      <c r="F47" s="42" t="s">
        <v>312</v>
      </c>
      <c r="G47" s="42"/>
      <c r="H47" s="44" t="s">
        <v>313</v>
      </c>
    </row>
    <row r="48" spans="1:8" ht="270" customHeight="1" x14ac:dyDescent="0.3">
      <c r="A48" s="30" t="s">
        <v>315</v>
      </c>
      <c r="B48" s="40" t="s">
        <v>281</v>
      </c>
      <c r="C48" s="40" t="s">
        <v>159</v>
      </c>
      <c r="E48" s="30" t="s">
        <v>315</v>
      </c>
      <c r="F48" s="42" t="s">
        <v>312</v>
      </c>
      <c r="G48" s="42" t="s">
        <v>320</v>
      </c>
      <c r="H48" s="44" t="s">
        <v>313</v>
      </c>
    </row>
    <row r="49" spans="1:8" ht="298.5" customHeight="1" x14ac:dyDescent="0.3">
      <c r="A49" s="30" t="s">
        <v>112</v>
      </c>
      <c r="B49" s="40" t="s">
        <v>282</v>
      </c>
      <c r="C49" s="40" t="s">
        <v>159</v>
      </c>
      <c r="E49" s="30" t="s">
        <v>112</v>
      </c>
      <c r="F49" s="42" t="s">
        <v>318</v>
      </c>
      <c r="G49" s="42" t="s">
        <v>321</v>
      </c>
      <c r="H49" s="44" t="s">
        <v>319</v>
      </c>
    </row>
    <row r="50" spans="1:8" ht="351" customHeight="1" x14ac:dyDescent="0.3">
      <c r="A50" s="30" t="s">
        <v>324</v>
      </c>
      <c r="B50" s="40" t="s">
        <v>283</v>
      </c>
      <c r="C50" s="40" t="s">
        <v>159</v>
      </c>
      <c r="D50" s="40"/>
      <c r="E50" s="30" t="s">
        <v>324</v>
      </c>
      <c r="F50" s="42" t="s">
        <v>325</v>
      </c>
      <c r="G50" s="42" t="s">
        <v>321</v>
      </c>
      <c r="H50" s="44"/>
    </row>
    <row r="51" spans="1:8" ht="280.5" customHeight="1" x14ac:dyDescent="0.3">
      <c r="A51" s="30" t="s">
        <v>114</v>
      </c>
      <c r="B51" s="40" t="s">
        <v>284</v>
      </c>
      <c r="C51" s="40" t="s">
        <v>159</v>
      </c>
      <c r="E51" s="30" t="s">
        <v>114</v>
      </c>
      <c r="F51" s="42" t="s">
        <v>332</v>
      </c>
      <c r="G51" s="42" t="s">
        <v>334</v>
      </c>
      <c r="H51" s="44" t="s">
        <v>336</v>
      </c>
    </row>
    <row r="52" spans="1:8" ht="259.5" customHeight="1" x14ac:dyDescent="0.3">
      <c r="A52" s="48" t="s">
        <v>109</v>
      </c>
      <c r="B52" s="40" t="s">
        <v>285</v>
      </c>
      <c r="C52" s="40" t="s">
        <v>159</v>
      </c>
      <c r="D52" s="47"/>
      <c r="E52" s="48" t="s">
        <v>109</v>
      </c>
      <c r="F52" s="42" t="s">
        <v>166</v>
      </c>
      <c r="G52" s="42" t="s">
        <v>339</v>
      </c>
      <c r="H52" s="44" t="s">
        <v>338</v>
      </c>
    </row>
    <row r="53" spans="1:8" ht="201.75" customHeight="1" x14ac:dyDescent="0.3">
      <c r="A53" s="50" t="s">
        <v>342</v>
      </c>
      <c r="B53" s="40" t="s">
        <v>286</v>
      </c>
      <c r="C53" s="40" t="s">
        <v>159</v>
      </c>
      <c r="E53" s="50" t="s">
        <v>342</v>
      </c>
      <c r="F53" s="42" t="s">
        <v>166</v>
      </c>
      <c r="G53" s="42" t="s">
        <v>482</v>
      </c>
      <c r="H53" s="42" t="s">
        <v>483</v>
      </c>
    </row>
    <row r="54" spans="1:8" x14ac:dyDescent="0.3">
      <c r="B54" s="40" t="s">
        <v>287</v>
      </c>
      <c r="C54" s="40" t="s">
        <v>159</v>
      </c>
    </row>
    <row r="55" spans="1:8" x14ac:dyDescent="0.3">
      <c r="B55" s="40" t="s">
        <v>288</v>
      </c>
      <c r="C55" s="40" t="s">
        <v>159</v>
      </c>
    </row>
    <row r="56" spans="1:8" x14ac:dyDescent="0.3">
      <c r="B56" s="40" t="s">
        <v>289</v>
      </c>
      <c r="C56" s="40" t="s">
        <v>159</v>
      </c>
    </row>
    <row r="57" spans="1:8" x14ac:dyDescent="0.3">
      <c r="B57" s="40" t="s">
        <v>290</v>
      </c>
      <c r="C57" s="40" t="s">
        <v>159</v>
      </c>
    </row>
    <row r="58" spans="1:8" x14ac:dyDescent="0.3">
      <c r="B58" s="40" t="s">
        <v>291</v>
      </c>
      <c r="C58" s="40" t="s">
        <v>159</v>
      </c>
    </row>
    <row r="59" spans="1:8" x14ac:dyDescent="0.3">
      <c r="B59" s="40" t="s">
        <v>292</v>
      </c>
      <c r="C59" s="40" t="s">
        <v>159</v>
      </c>
    </row>
    <row r="60" spans="1:8" x14ac:dyDescent="0.3">
      <c r="B60" s="40" t="s">
        <v>293</v>
      </c>
    </row>
    <row r="61" spans="1:8" x14ac:dyDescent="0.3">
      <c r="B61" s="40" t="s">
        <v>294</v>
      </c>
    </row>
    <row r="62" spans="1:8" x14ac:dyDescent="0.3">
      <c r="B62" s="40" t="s">
        <v>295</v>
      </c>
    </row>
    <row r="63" spans="1:8" x14ac:dyDescent="0.3">
      <c r="B63" s="40" t="s">
        <v>296</v>
      </c>
    </row>
  </sheetData>
  <phoneticPr fontId="2" type="noConversion"/>
  <conditionalFormatting sqref="E10:E35">
    <cfRule type="containsText" dxfId="227" priority="78" operator="containsText" text="분개">
      <formula>NOT(ISERROR(SEARCH("분개",E10)))</formula>
    </cfRule>
    <cfRule type="iconSet" priority="79">
      <iconSet iconSet="3Arrows">
        <cfvo type="percent" val="0"/>
        <cfvo type="percent" val="33"/>
        <cfvo type="percent" val="67"/>
      </iconSet>
    </cfRule>
    <cfRule type="containsText" dxfId="226" priority="80" operator="containsText" text="분개">
      <formula>NOT(ISERROR(SEARCH("분개",E10)))</formula>
    </cfRule>
  </conditionalFormatting>
  <conditionalFormatting sqref="E2:E4">
    <cfRule type="containsText" dxfId="225" priority="75" operator="containsText" text="분개">
      <formula>NOT(ISERROR(SEARCH("분개",E2)))</formula>
    </cfRule>
    <cfRule type="iconSet" priority="76">
      <iconSet iconSet="3Arrows">
        <cfvo type="percent" val="0"/>
        <cfvo type="percent" val="33"/>
        <cfvo type="percent" val="67"/>
      </iconSet>
    </cfRule>
    <cfRule type="containsText" dxfId="224" priority="77" operator="containsText" text="분개">
      <formula>NOT(ISERROR(SEARCH("분개",E2)))</formula>
    </cfRule>
  </conditionalFormatting>
  <conditionalFormatting sqref="E5:E8">
    <cfRule type="containsText" dxfId="223" priority="72" operator="containsText" text="분개">
      <formula>NOT(ISERROR(SEARCH("분개",E5)))</formula>
    </cfRule>
    <cfRule type="iconSet" priority="73">
      <iconSet iconSet="3Arrows">
        <cfvo type="percent" val="0"/>
        <cfvo type="percent" val="33"/>
        <cfvo type="percent" val="67"/>
      </iconSet>
    </cfRule>
    <cfRule type="containsText" dxfId="222" priority="74" operator="containsText" text="분개">
      <formula>NOT(ISERROR(SEARCH("분개",E5)))</formula>
    </cfRule>
  </conditionalFormatting>
  <conditionalFormatting sqref="E9">
    <cfRule type="containsText" dxfId="221" priority="69" operator="containsText" text="분개">
      <formula>NOT(ISERROR(SEARCH("분개",E9)))</formula>
    </cfRule>
    <cfRule type="iconSet" priority="70">
      <iconSet iconSet="3Arrows">
        <cfvo type="percent" val="0"/>
        <cfvo type="percent" val="33"/>
        <cfvo type="percent" val="67"/>
      </iconSet>
    </cfRule>
    <cfRule type="containsText" dxfId="220" priority="71" operator="containsText" text="분개">
      <formula>NOT(ISERROR(SEARCH("분개",E9)))</formula>
    </cfRule>
  </conditionalFormatting>
  <conditionalFormatting sqref="E9">
    <cfRule type="containsText" dxfId="219" priority="68" operator="containsText" text="분개">
      <formula>NOT(ISERROR(SEARCH("분개",E9)))</formula>
    </cfRule>
  </conditionalFormatting>
  <conditionalFormatting sqref="E36:E41">
    <cfRule type="containsText" dxfId="218" priority="65" operator="containsText" text="분개">
      <formula>NOT(ISERROR(SEARCH("분개",E36)))</formula>
    </cfRule>
    <cfRule type="iconSet" priority="66">
      <iconSet iconSet="3Arrows">
        <cfvo type="percent" val="0"/>
        <cfvo type="percent" val="33"/>
        <cfvo type="percent" val="67"/>
      </iconSet>
    </cfRule>
    <cfRule type="containsText" dxfId="217" priority="67" operator="containsText" text="분개">
      <formula>NOT(ISERROR(SEARCH("분개",E36)))</formula>
    </cfRule>
  </conditionalFormatting>
  <conditionalFormatting sqref="E42">
    <cfRule type="containsText" dxfId="216" priority="62" operator="containsText" text="분개">
      <formula>NOT(ISERROR(SEARCH("분개",E42)))</formula>
    </cfRule>
    <cfRule type="iconSet" priority="63">
      <iconSet iconSet="3Arrows">
        <cfvo type="percent" val="0"/>
        <cfvo type="percent" val="33"/>
        <cfvo type="percent" val="67"/>
      </iconSet>
    </cfRule>
    <cfRule type="containsText" dxfId="215" priority="64" operator="containsText" text="분개">
      <formula>NOT(ISERROR(SEARCH("분개",E42)))</formula>
    </cfRule>
  </conditionalFormatting>
  <conditionalFormatting sqref="E43">
    <cfRule type="containsText" dxfId="214" priority="59" operator="containsText" text="분개">
      <formula>NOT(ISERROR(SEARCH("분개",E43)))</formula>
    </cfRule>
    <cfRule type="iconSet" priority="60">
      <iconSet iconSet="3Arrows">
        <cfvo type="percent" val="0"/>
        <cfvo type="percent" val="33"/>
        <cfvo type="percent" val="67"/>
      </iconSet>
    </cfRule>
    <cfRule type="containsText" dxfId="213" priority="61" operator="containsText" text="분개">
      <formula>NOT(ISERROR(SEARCH("분개",E43)))</formula>
    </cfRule>
  </conditionalFormatting>
  <conditionalFormatting sqref="E44">
    <cfRule type="containsText" dxfId="212" priority="56" operator="containsText" text="분개">
      <formula>NOT(ISERROR(SEARCH("분개",E44)))</formula>
    </cfRule>
    <cfRule type="iconSet" priority="57">
      <iconSet iconSet="3Arrows">
        <cfvo type="percent" val="0"/>
        <cfvo type="percent" val="33"/>
        <cfvo type="percent" val="67"/>
      </iconSet>
    </cfRule>
    <cfRule type="containsText" dxfId="211" priority="58" operator="containsText" text="분개">
      <formula>NOT(ISERROR(SEARCH("분개",E44)))</formula>
    </cfRule>
  </conditionalFormatting>
  <conditionalFormatting sqref="E45">
    <cfRule type="containsText" dxfId="210" priority="53" operator="containsText" text="분개">
      <formula>NOT(ISERROR(SEARCH("분개",E45)))</formula>
    </cfRule>
    <cfRule type="iconSet" priority="54">
      <iconSet iconSet="3Arrows">
        <cfvo type="percent" val="0"/>
        <cfvo type="percent" val="33"/>
        <cfvo type="percent" val="67"/>
      </iconSet>
    </cfRule>
    <cfRule type="containsText" dxfId="209" priority="55" operator="containsText" text="분개">
      <formula>NOT(ISERROR(SEARCH("분개",E45)))</formula>
    </cfRule>
  </conditionalFormatting>
  <conditionalFormatting sqref="E46">
    <cfRule type="containsText" dxfId="208" priority="50" operator="containsText" text="분개">
      <formula>NOT(ISERROR(SEARCH("분개",E46)))</formula>
    </cfRule>
    <cfRule type="iconSet" priority="51">
      <iconSet iconSet="3Arrows">
        <cfvo type="percent" val="0"/>
        <cfvo type="percent" val="33"/>
        <cfvo type="percent" val="67"/>
      </iconSet>
    </cfRule>
    <cfRule type="containsText" dxfId="207" priority="52" operator="containsText" text="분개">
      <formula>NOT(ISERROR(SEARCH("분개",E46)))</formula>
    </cfRule>
  </conditionalFormatting>
  <conditionalFormatting sqref="A10:A35">
    <cfRule type="containsText" dxfId="206" priority="47" operator="containsText" text="분개">
      <formula>NOT(ISERROR(SEARCH("분개",A10)))</formula>
    </cfRule>
    <cfRule type="iconSet" priority="48">
      <iconSet iconSet="3Arrows">
        <cfvo type="percent" val="0"/>
        <cfvo type="percent" val="33"/>
        <cfvo type="percent" val="67"/>
      </iconSet>
    </cfRule>
    <cfRule type="containsText" dxfId="205" priority="49" operator="containsText" text="분개">
      <formula>NOT(ISERROR(SEARCH("분개",A10)))</formula>
    </cfRule>
  </conditionalFormatting>
  <conditionalFormatting sqref="A2:A4">
    <cfRule type="containsText" dxfId="204" priority="44" operator="containsText" text="분개">
      <formula>NOT(ISERROR(SEARCH("분개",A2)))</formula>
    </cfRule>
    <cfRule type="iconSet" priority="45">
      <iconSet iconSet="3Arrows">
        <cfvo type="percent" val="0"/>
        <cfvo type="percent" val="33"/>
        <cfvo type="percent" val="67"/>
      </iconSet>
    </cfRule>
    <cfRule type="containsText" dxfId="203" priority="46" operator="containsText" text="분개">
      <formula>NOT(ISERROR(SEARCH("분개",A2)))</formula>
    </cfRule>
  </conditionalFormatting>
  <conditionalFormatting sqref="A5:A8">
    <cfRule type="containsText" dxfId="202" priority="41" operator="containsText" text="분개">
      <formula>NOT(ISERROR(SEARCH("분개",A5)))</formula>
    </cfRule>
    <cfRule type="iconSet" priority="42">
      <iconSet iconSet="3Arrows">
        <cfvo type="percent" val="0"/>
        <cfvo type="percent" val="33"/>
        <cfvo type="percent" val="67"/>
      </iconSet>
    </cfRule>
    <cfRule type="containsText" dxfId="201" priority="43" operator="containsText" text="분개">
      <formula>NOT(ISERROR(SEARCH("분개",A5)))</formula>
    </cfRule>
  </conditionalFormatting>
  <conditionalFormatting sqref="A9">
    <cfRule type="containsText" dxfId="200" priority="38" operator="containsText" text="분개">
      <formula>NOT(ISERROR(SEARCH("분개",A9)))</formula>
    </cfRule>
    <cfRule type="iconSet" priority="39">
      <iconSet iconSet="3Arrows">
        <cfvo type="percent" val="0"/>
        <cfvo type="percent" val="33"/>
        <cfvo type="percent" val="67"/>
      </iconSet>
    </cfRule>
    <cfRule type="containsText" dxfId="199" priority="40" operator="containsText" text="분개">
      <formula>NOT(ISERROR(SEARCH("분개",A9)))</formula>
    </cfRule>
  </conditionalFormatting>
  <conditionalFormatting sqref="A9">
    <cfRule type="containsText" dxfId="198" priority="37" operator="containsText" text="분개">
      <formula>NOT(ISERROR(SEARCH("분개",A9)))</formula>
    </cfRule>
  </conditionalFormatting>
  <conditionalFormatting sqref="A36:A41">
    <cfRule type="containsText" dxfId="197" priority="34" operator="containsText" text="분개">
      <formula>NOT(ISERROR(SEARCH("분개",A36)))</formula>
    </cfRule>
    <cfRule type="iconSet" priority="35">
      <iconSet iconSet="3Arrows">
        <cfvo type="percent" val="0"/>
        <cfvo type="percent" val="33"/>
        <cfvo type="percent" val="67"/>
      </iconSet>
    </cfRule>
    <cfRule type="containsText" dxfId="196" priority="36" operator="containsText" text="분개">
      <formula>NOT(ISERROR(SEARCH("분개",A36)))</formula>
    </cfRule>
  </conditionalFormatting>
  <conditionalFormatting sqref="A42">
    <cfRule type="containsText" dxfId="195" priority="31" operator="containsText" text="분개">
      <formula>NOT(ISERROR(SEARCH("분개",A42)))</formula>
    </cfRule>
    <cfRule type="iconSet" priority="32">
      <iconSet iconSet="3Arrows">
        <cfvo type="percent" val="0"/>
        <cfvo type="percent" val="33"/>
        <cfvo type="percent" val="67"/>
      </iconSet>
    </cfRule>
    <cfRule type="containsText" dxfId="194" priority="33" operator="containsText" text="분개">
      <formula>NOT(ISERROR(SEARCH("분개",A42)))</formula>
    </cfRule>
  </conditionalFormatting>
  <conditionalFormatting sqref="A43">
    <cfRule type="containsText" dxfId="193" priority="28" operator="containsText" text="분개">
      <formula>NOT(ISERROR(SEARCH("분개",A43)))</formula>
    </cfRule>
    <cfRule type="iconSet" priority="29">
      <iconSet iconSet="3Arrows">
        <cfvo type="percent" val="0"/>
        <cfvo type="percent" val="33"/>
        <cfvo type="percent" val="67"/>
      </iconSet>
    </cfRule>
    <cfRule type="containsText" dxfId="192" priority="30" operator="containsText" text="분개">
      <formula>NOT(ISERROR(SEARCH("분개",A43)))</formula>
    </cfRule>
  </conditionalFormatting>
  <conditionalFormatting sqref="A44">
    <cfRule type="containsText" dxfId="191" priority="25" operator="containsText" text="분개">
      <formula>NOT(ISERROR(SEARCH("분개",A44)))</formula>
    </cfRule>
    <cfRule type="iconSet" priority="26">
      <iconSet iconSet="3Arrows">
        <cfvo type="percent" val="0"/>
        <cfvo type="percent" val="33"/>
        <cfvo type="percent" val="67"/>
      </iconSet>
    </cfRule>
    <cfRule type="containsText" dxfId="190" priority="27" operator="containsText" text="분개">
      <formula>NOT(ISERROR(SEARCH("분개",A44)))</formula>
    </cfRule>
  </conditionalFormatting>
  <conditionalFormatting sqref="A45">
    <cfRule type="containsText" dxfId="189" priority="22" operator="containsText" text="분개">
      <formula>NOT(ISERROR(SEARCH("분개",A45)))</formula>
    </cfRule>
    <cfRule type="iconSet" priority="23">
      <iconSet iconSet="3Arrows">
        <cfvo type="percent" val="0"/>
        <cfvo type="percent" val="33"/>
        <cfvo type="percent" val="67"/>
      </iconSet>
    </cfRule>
    <cfRule type="containsText" dxfId="188" priority="24" operator="containsText" text="분개">
      <formula>NOT(ISERROR(SEARCH("분개",A45)))</formula>
    </cfRule>
  </conditionalFormatting>
  <conditionalFormatting sqref="A46">
    <cfRule type="containsText" dxfId="187" priority="19" operator="containsText" text="분개">
      <formula>NOT(ISERROR(SEARCH("분개",A46)))</formula>
    </cfRule>
    <cfRule type="iconSet" priority="20">
      <iconSet iconSet="3Arrows">
        <cfvo type="percent" val="0"/>
        <cfvo type="percent" val="33"/>
        <cfvo type="percent" val="67"/>
      </iconSet>
    </cfRule>
    <cfRule type="containsText" dxfId="186" priority="21" operator="containsText" text="분개">
      <formula>NOT(ISERROR(SEARCH("분개",A46)))</formula>
    </cfRule>
  </conditionalFormatting>
  <conditionalFormatting sqref="E47">
    <cfRule type="containsText" dxfId="185" priority="16" operator="containsText" text="분개">
      <formula>NOT(ISERROR(SEARCH("분개",E47)))</formula>
    </cfRule>
    <cfRule type="iconSet" priority="17">
      <iconSet iconSet="3Arrows">
        <cfvo type="percent" val="0"/>
        <cfvo type="percent" val="33"/>
        <cfvo type="percent" val="67"/>
      </iconSet>
    </cfRule>
    <cfRule type="containsText" dxfId="184" priority="18" operator="containsText" text="분개">
      <formula>NOT(ISERROR(SEARCH("분개",E47)))</formula>
    </cfRule>
  </conditionalFormatting>
  <conditionalFormatting sqref="A47">
    <cfRule type="containsText" dxfId="183" priority="13" operator="containsText" text="분개">
      <formula>NOT(ISERROR(SEARCH("분개",A47)))</formula>
    </cfRule>
    <cfRule type="iconSet" priority="14">
      <iconSet iconSet="3Arrows">
        <cfvo type="percent" val="0"/>
        <cfvo type="percent" val="33"/>
        <cfvo type="percent" val="67"/>
      </iconSet>
    </cfRule>
    <cfRule type="containsText" dxfId="182" priority="15" operator="containsText" text="분개">
      <formula>NOT(ISERROR(SEARCH("분개",A47)))</formula>
    </cfRule>
  </conditionalFormatting>
  <conditionalFormatting sqref="E52">
    <cfRule type="containsText" dxfId="181" priority="10" operator="containsText" text="분개">
      <formula>NOT(ISERROR(SEARCH("분개",E52)))</formula>
    </cfRule>
    <cfRule type="iconSet" priority="11">
      <iconSet iconSet="3Arrows">
        <cfvo type="percent" val="0"/>
        <cfvo type="percent" val="33"/>
        <cfvo type="percent" val="67"/>
      </iconSet>
    </cfRule>
    <cfRule type="containsText" dxfId="180" priority="12" operator="containsText" text="분개">
      <formula>NOT(ISERROR(SEARCH("분개",E52)))</formula>
    </cfRule>
  </conditionalFormatting>
  <conditionalFormatting sqref="A52">
    <cfRule type="containsText" dxfId="179" priority="7" operator="containsText" text="분개">
      <formula>NOT(ISERROR(SEARCH("분개",A52)))</formula>
    </cfRule>
    <cfRule type="iconSet" priority="8">
      <iconSet iconSet="3Arrows">
        <cfvo type="percent" val="0"/>
        <cfvo type="percent" val="33"/>
        <cfvo type="percent" val="67"/>
      </iconSet>
    </cfRule>
    <cfRule type="containsText" dxfId="178" priority="9" operator="containsText" text="분개">
      <formula>NOT(ISERROR(SEARCH("분개",A52)))</formula>
    </cfRule>
  </conditionalFormatting>
  <conditionalFormatting sqref="E53">
    <cfRule type="containsText" dxfId="177" priority="4" operator="containsText" text="분개">
      <formula>NOT(ISERROR(SEARCH("분개",E53)))</formula>
    </cfRule>
    <cfRule type="iconSet" priority="5">
      <iconSet iconSet="3Arrows">
        <cfvo type="percent" val="0"/>
        <cfvo type="percent" val="33"/>
        <cfvo type="percent" val="67"/>
      </iconSet>
    </cfRule>
    <cfRule type="containsText" dxfId="176" priority="6" operator="containsText" text="분개">
      <formula>NOT(ISERROR(SEARCH("분개",E53)))</formula>
    </cfRule>
  </conditionalFormatting>
  <conditionalFormatting sqref="A53">
    <cfRule type="containsText" dxfId="175" priority="1" operator="containsText" text="분개">
      <formula>NOT(ISERROR(SEARCH("분개",A53)))</formula>
    </cfRule>
    <cfRule type="iconSet" priority="2">
      <iconSet iconSet="3Arrows">
        <cfvo type="percent" val="0"/>
        <cfvo type="percent" val="33"/>
        <cfvo type="percent" val="67"/>
      </iconSet>
    </cfRule>
    <cfRule type="containsText" dxfId="174" priority="3" operator="containsText" text="분개">
      <formula>NOT(ISERROR(SEARCH("분개",A53)))</formula>
    </cfRule>
  </conditionalFormatting>
  <hyperlinks>
    <hyperlink ref="H27" location="서비스목록!A1" display="서비스목록!A1" xr:uid="{2B665385-4446-414E-8C41-DDBD4E31223D}"/>
  </hyperlinks>
  <pageMargins left="0.7" right="0.7" top="0.75" bottom="0.75" header="0.3" footer="0.3"/>
  <pageSetup paperSize="9" orientation="portrait"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696FFF-84D1-44A0-9909-7873E48F872D}">
  <dimension ref="A1:AE77"/>
  <sheetViews>
    <sheetView topLeftCell="K1" zoomScale="70" zoomScaleNormal="70" workbookViewId="0">
      <selection activeCell="L31" sqref="L31"/>
    </sheetView>
  </sheetViews>
  <sheetFormatPr defaultRowHeight="16.5" x14ac:dyDescent="0.3"/>
  <cols>
    <col min="1" max="1" width="18.625" customWidth="1"/>
    <col min="2" max="2" width="15.75" customWidth="1"/>
    <col min="3" max="9" width="9" customWidth="1"/>
    <col min="10" max="10" width="42.375" style="2" customWidth="1"/>
    <col min="11" max="11" width="55.75" style="2" customWidth="1"/>
    <col min="12" max="14" width="42.375" style="2" customWidth="1"/>
    <col min="15" max="15" width="27.25" style="2" customWidth="1"/>
    <col min="16" max="16" width="39" style="2" customWidth="1"/>
    <col min="17" max="17" width="36.375" style="2" customWidth="1"/>
    <col min="18" max="18" width="40" style="2" customWidth="1"/>
    <col min="19" max="19" width="50.125" style="2" customWidth="1"/>
    <col min="20" max="21" width="31.125" style="2" customWidth="1"/>
    <col min="22" max="22" width="38" style="2" customWidth="1"/>
    <col min="23" max="23" width="41.375" style="2" customWidth="1"/>
    <col min="24" max="24" width="39.625" style="2" customWidth="1"/>
    <col min="25" max="25" width="43" style="2" customWidth="1"/>
    <col min="26" max="26" width="42.875" style="2" customWidth="1"/>
    <col min="27" max="27" width="9" style="2" customWidth="1"/>
    <col min="28" max="31" width="9" style="2"/>
  </cols>
  <sheetData>
    <row r="1" spans="1:31" x14ac:dyDescent="0.3">
      <c r="A1" t="s">
        <v>64</v>
      </c>
      <c r="B1" t="s">
        <v>65</v>
      </c>
    </row>
    <row r="2" spans="1:31" s="7" customFormat="1" x14ac:dyDescent="0.3">
      <c r="A2" s="7" t="s">
        <v>148</v>
      </c>
      <c r="B2" s="7">
        <v>1</v>
      </c>
      <c r="J2" s="8"/>
      <c r="K2" s="8"/>
      <c r="L2" s="8"/>
      <c r="M2" s="8"/>
      <c r="N2" s="8"/>
      <c r="O2" s="8"/>
      <c r="P2" s="8" t="s">
        <v>148</v>
      </c>
      <c r="Q2" s="8"/>
      <c r="R2" s="8"/>
      <c r="S2" s="8"/>
      <c r="T2" s="8"/>
      <c r="U2" s="8"/>
      <c r="V2" s="8"/>
      <c r="W2" s="8"/>
      <c r="X2" s="8"/>
      <c r="Y2" s="8"/>
      <c r="Z2" s="8"/>
      <c r="AA2" s="8"/>
      <c r="AB2" s="8"/>
      <c r="AC2" s="8"/>
      <c r="AD2" s="8"/>
      <c r="AE2" s="8"/>
    </row>
    <row r="3" spans="1:31" x14ac:dyDescent="0.3">
      <c r="P3" s="2" t="s">
        <v>116</v>
      </c>
    </row>
    <row r="4" spans="1:31" x14ac:dyDescent="0.3">
      <c r="O4" s="34" t="str">
        <f>VLOOKUP(P4,PC웹_서비스목록ID!$A$1:$E$111,2,FALSE)</f>
        <v>0001</v>
      </c>
      <c r="P4" s="2" t="s">
        <v>66</v>
      </c>
    </row>
    <row r="5" spans="1:31" x14ac:dyDescent="0.3">
      <c r="O5" s="34" t="str">
        <f>VLOOKUP(P5,PC웹_서비스목록ID!$A$1:$E$111,2,FALSE)</f>
        <v>0002</v>
      </c>
      <c r="P5" s="2" t="s">
        <v>163</v>
      </c>
    </row>
    <row r="7" spans="1:31" x14ac:dyDescent="0.3">
      <c r="P7" s="2" t="s">
        <v>106</v>
      </c>
    </row>
    <row r="8" spans="1:31" s="7" customFormat="1" x14ac:dyDescent="0.3">
      <c r="A8" s="7" t="s">
        <v>41</v>
      </c>
      <c r="B8" s="7">
        <v>2</v>
      </c>
      <c r="J8" s="8"/>
      <c r="K8" s="8"/>
      <c r="L8" s="8"/>
      <c r="M8" s="8"/>
      <c r="N8" s="8"/>
      <c r="O8" s="8" t="s">
        <v>512</v>
      </c>
      <c r="P8" s="8"/>
      <c r="Q8" s="8" t="s">
        <v>513</v>
      </c>
      <c r="R8" s="8"/>
      <c r="S8" s="8"/>
      <c r="T8" s="8"/>
      <c r="U8" s="8"/>
      <c r="V8" s="8"/>
      <c r="W8" s="8"/>
      <c r="X8" s="8"/>
      <c r="Y8" s="8"/>
      <c r="Z8" s="8"/>
      <c r="AA8" s="8"/>
      <c r="AB8" s="8"/>
      <c r="AC8" s="8"/>
      <c r="AD8" s="8"/>
      <c r="AE8" s="8"/>
    </row>
    <row r="9" spans="1:31" s="33" customFormat="1" x14ac:dyDescent="0.3">
      <c r="J9" s="34"/>
      <c r="K9" s="34"/>
      <c r="L9" s="34"/>
      <c r="M9" s="34"/>
      <c r="N9" s="34" t="str">
        <f>VLOOKUP(O9,PC웹_서비스목록ID!$A$1:$E$111,2,FALSE)</f>
        <v>0002</v>
      </c>
      <c r="O9" s="2" t="s">
        <v>163</v>
      </c>
      <c r="P9" s="34" t="str">
        <f>VLOOKUP(Q9,PC웹_서비스목록ID!$A$1:$E$111,2,FALSE)</f>
        <v>0003</v>
      </c>
      <c r="Q9" s="2" t="s">
        <v>164</v>
      </c>
      <c r="R9" s="34"/>
      <c r="S9" s="34"/>
      <c r="T9" s="34"/>
      <c r="U9" s="34"/>
      <c r="V9" s="34"/>
      <c r="W9" s="34"/>
      <c r="X9" s="34"/>
      <c r="Y9" s="34"/>
      <c r="Z9" s="34"/>
      <c r="AA9" s="34"/>
      <c r="AB9" s="34"/>
      <c r="AC9" s="34"/>
      <c r="AD9" s="34"/>
      <c r="AE9" s="34"/>
    </row>
    <row r="10" spans="1:31" x14ac:dyDescent="0.3">
      <c r="N10" s="34" t="str">
        <f>VLOOKUP(O10,PC웹_서비스목록ID!$A$1:$E$111,2,FALSE)</f>
        <v>0004</v>
      </c>
      <c r="O10" s="2" t="s">
        <v>67</v>
      </c>
      <c r="P10" s="34" t="str">
        <f>VLOOKUP(Q10,PC웹_서비스목록ID!$A$1:$E$111,2,FALSE)</f>
        <v>0004</v>
      </c>
      <c r="Q10" s="2" t="s">
        <v>67</v>
      </c>
    </row>
    <row r="11" spans="1:31" x14ac:dyDescent="0.3">
      <c r="N11" s="34" t="str">
        <f>VLOOKUP(O11,PC웹_서비스목록ID!$A$1:$E$111,2,FALSE)</f>
        <v>0005</v>
      </c>
      <c r="O11" s="2" t="s">
        <v>68</v>
      </c>
      <c r="P11" s="34" t="str">
        <f>VLOOKUP(Q11,PC웹_서비스목록ID!$A$1:$E$111,2,FALSE)</f>
        <v>0005</v>
      </c>
      <c r="Q11" s="2" t="s">
        <v>68</v>
      </c>
    </row>
    <row r="12" spans="1:31" x14ac:dyDescent="0.3">
      <c r="N12" s="34" t="str">
        <f>VLOOKUP(O12,PC웹_서비스목록ID!$A$1:$E$111,2,FALSE)</f>
        <v>0006</v>
      </c>
      <c r="O12" s="2" t="s">
        <v>69</v>
      </c>
      <c r="P12" s="34" t="str">
        <f>VLOOKUP(Q12,PC웹_서비스목록ID!$A$1:$E$111,2,FALSE)</f>
        <v>0006</v>
      </c>
      <c r="Q12" s="2" t="s">
        <v>69</v>
      </c>
    </row>
    <row r="13" spans="1:31" x14ac:dyDescent="0.3">
      <c r="N13" s="34" t="str">
        <f>VLOOKUP(O13,PC웹_서비스목록ID!$A$1:$E$111,2,FALSE)</f>
        <v>0007</v>
      </c>
      <c r="O13" s="2" t="s">
        <v>169</v>
      </c>
      <c r="P13" s="34" t="str">
        <f>VLOOKUP(Q13,PC웹_서비스목록ID!$A$1:$E$111,2,FALSE)</f>
        <v>0007</v>
      </c>
      <c r="Q13" s="2" t="s">
        <v>169</v>
      </c>
    </row>
    <row r="14" spans="1:31" x14ac:dyDescent="0.3">
      <c r="N14" s="34" t="str">
        <f>VLOOKUP(O14,PC웹_서비스목록ID!$A$1:$E$111,2,FALSE)</f>
        <v>0008</v>
      </c>
      <c r="O14" s="2" t="s">
        <v>171</v>
      </c>
      <c r="P14" s="34" t="str">
        <f>VLOOKUP(Q14,PC웹_서비스목록ID!$A$1:$E$111,2,FALSE)</f>
        <v>0008</v>
      </c>
      <c r="Q14" s="2" t="s">
        <v>171</v>
      </c>
    </row>
    <row r="15" spans="1:31" x14ac:dyDescent="0.3">
      <c r="O15" s="2" t="s">
        <v>107</v>
      </c>
      <c r="Q15" s="2" t="s">
        <v>108</v>
      </c>
    </row>
    <row r="16" spans="1:31" x14ac:dyDescent="0.3">
      <c r="O16" s="2" t="s">
        <v>70</v>
      </c>
    </row>
    <row r="17" spans="1:24" x14ac:dyDescent="0.3">
      <c r="O17" s="2" t="s">
        <v>70</v>
      </c>
    </row>
    <row r="18" spans="1:24" x14ac:dyDescent="0.3">
      <c r="O18" s="2" t="s">
        <v>70</v>
      </c>
    </row>
    <row r="19" spans="1:24" x14ac:dyDescent="0.3">
      <c r="O19" s="2" t="s">
        <v>70</v>
      </c>
    </row>
    <row r="20" spans="1:24" x14ac:dyDescent="0.3">
      <c r="O20" s="2" t="s">
        <v>70</v>
      </c>
    </row>
    <row r="21" spans="1:24" x14ac:dyDescent="0.3">
      <c r="O21" s="2" t="s">
        <v>70</v>
      </c>
    </row>
    <row r="22" spans="1:24" x14ac:dyDescent="0.3">
      <c r="A22" s="7" t="s">
        <v>42</v>
      </c>
      <c r="B22" s="7">
        <v>3</v>
      </c>
      <c r="C22" s="7"/>
      <c r="D22" s="7"/>
      <c r="E22" s="7"/>
      <c r="F22" s="7"/>
      <c r="G22" s="7"/>
      <c r="H22" s="7"/>
      <c r="I22" s="7"/>
      <c r="J22" s="8"/>
      <c r="K22" s="8" t="s">
        <v>514</v>
      </c>
      <c r="L22" s="8"/>
      <c r="M22" s="8"/>
      <c r="N22" s="8" t="s">
        <v>515</v>
      </c>
      <c r="O22" s="8"/>
      <c r="P22" s="8"/>
      <c r="Q22" s="8"/>
      <c r="R22" s="8" t="s">
        <v>516</v>
      </c>
      <c r="S22" s="8"/>
      <c r="T22" s="8"/>
      <c r="U22" s="8"/>
      <c r="V22" s="8"/>
      <c r="W22" s="8"/>
      <c r="X22" s="8" t="s">
        <v>517</v>
      </c>
    </row>
    <row r="23" spans="1:24" x14ac:dyDescent="0.3">
      <c r="J23" s="34" t="e">
        <f>VLOOKUP(K23,PC웹_서비스목록ID!$A$1:$E$111,2,FALSE)</f>
        <v>#N/A</v>
      </c>
      <c r="K23" s="10" t="s">
        <v>518</v>
      </c>
      <c r="M23" s="34" t="e">
        <f>VLOOKUP(N23,PC웹_서비스목록ID!$A$1:$E$111,2,FALSE)</f>
        <v>#N/A</v>
      </c>
      <c r="N23" s="10" t="s">
        <v>518</v>
      </c>
      <c r="R23" s="10" t="s">
        <v>70</v>
      </c>
      <c r="W23" s="34" t="e">
        <f>VLOOKUP(X23,PC웹_서비스목록ID!$A$1:$E$111,2,FALSE)</f>
        <v>#N/A</v>
      </c>
      <c r="X23" s="10" t="s">
        <v>518</v>
      </c>
    </row>
    <row r="24" spans="1:24" ht="33" x14ac:dyDescent="0.3">
      <c r="J24" s="34" t="str">
        <f>VLOOKUP(K24,PC웹_서비스목록ID!$A$1:$E$111,2,FALSE)</f>
        <v>0010</v>
      </c>
      <c r="K24" s="10" t="s">
        <v>71</v>
      </c>
      <c r="M24" s="34" t="str">
        <f>VLOOKUP(N24,PC웹_서비스목록ID!$A$1:$E$111,2,FALSE)</f>
        <v>0035</v>
      </c>
      <c r="N24" s="38" t="s">
        <v>190</v>
      </c>
      <c r="O24" s="16" t="s">
        <v>126</v>
      </c>
      <c r="Q24" s="34" t="e">
        <f>VLOOKUP(R24,PC웹_서비스목록ID!$A$1:$E$111,2,FALSE)</f>
        <v>#N/A</v>
      </c>
      <c r="R24" s="2" t="s">
        <v>113</v>
      </c>
      <c r="W24" s="34" t="e">
        <f>VLOOKUP(X24,PC웹_서비스목록ID!$A$1:$E$111,2,FALSE)</f>
        <v>#N/A</v>
      </c>
      <c r="X24" s="2" t="s">
        <v>113</v>
      </c>
    </row>
    <row r="25" spans="1:24" x14ac:dyDescent="0.3">
      <c r="J25" s="34" t="e">
        <f>VLOOKUP(K25,PC웹_서비스목록ID!$A$1:$E$111,2,FALSE)</f>
        <v>#N/A</v>
      </c>
      <c r="K25" s="10" t="s">
        <v>519</v>
      </c>
      <c r="M25" s="34" t="str">
        <f>VLOOKUP(N25,PC웹_서비스목록ID!$A$1:$E$111,2,FALSE)</f>
        <v>0036</v>
      </c>
      <c r="N25" s="11" t="s">
        <v>97</v>
      </c>
      <c r="R25" s="2" t="s">
        <v>103</v>
      </c>
      <c r="W25" s="34" t="e">
        <f>VLOOKUP(X25,PC웹_서비스목록ID!$A$1:$E$111,2,FALSE)</f>
        <v>#N/A</v>
      </c>
      <c r="X25" s="8" t="s">
        <v>105</v>
      </c>
    </row>
    <row r="26" spans="1:24" x14ac:dyDescent="0.3">
      <c r="J26" s="34" t="str">
        <f>VLOOKUP(K26,PC웹_서비스목록ID!$A$1:$E$111,2,FALSE)</f>
        <v>0012</v>
      </c>
      <c r="K26" s="10" t="s">
        <v>72</v>
      </c>
      <c r="M26" s="34" t="str">
        <f>VLOOKUP(N26,PC웹_서비스목록ID!$A$1:$E$111,2,FALSE)</f>
        <v>0037</v>
      </c>
      <c r="N26" s="38" t="s">
        <v>237</v>
      </c>
      <c r="X26" s="10"/>
    </row>
    <row r="27" spans="1:24" x14ac:dyDescent="0.3">
      <c r="J27" s="34" t="str">
        <f>VLOOKUP(K27,PC웹_서비스목록ID!$A$1:$E$111,2,FALSE)</f>
        <v>0013</v>
      </c>
      <c r="K27" s="16" t="s">
        <v>126</v>
      </c>
      <c r="M27" s="34" t="str">
        <f>VLOOKUP(N27,PC웹_서비스목록ID!$A$1:$E$111,2,FALSE)</f>
        <v>0038</v>
      </c>
      <c r="N27" s="11" t="s">
        <v>98</v>
      </c>
      <c r="X27" s="16"/>
    </row>
    <row r="28" spans="1:24" x14ac:dyDescent="0.3">
      <c r="J28" s="34" t="str">
        <f>VLOOKUP(K28,PC웹_서비스목록ID!$A$1:$E$111,2,FALSE)</f>
        <v>0014</v>
      </c>
      <c r="K28" s="10" t="s">
        <v>73</v>
      </c>
      <c r="M28" s="34" t="e">
        <f>VLOOKUP(N28,PC웹_서비스목록ID!$A$1:$E$111,2,FALSE)</f>
        <v>#N/A</v>
      </c>
      <c r="N28" s="11" t="s">
        <v>520</v>
      </c>
      <c r="X28" s="17"/>
    </row>
    <row r="29" spans="1:24" x14ac:dyDescent="0.3">
      <c r="J29" s="34" t="str">
        <f>VLOOKUP(K29,PC웹_서비스목록ID!$A$1:$E$111,2,FALSE)</f>
        <v>0015</v>
      </c>
      <c r="K29" s="10" t="s">
        <v>74</v>
      </c>
      <c r="M29" s="34" t="str">
        <f>VLOOKUP(N29,PC웹_서비스목록ID!$A$1:$E$111,2,FALSE)</f>
        <v>0040</v>
      </c>
      <c r="N29" s="11" t="s">
        <v>100</v>
      </c>
      <c r="X29" s="17"/>
    </row>
    <row r="30" spans="1:24" x14ac:dyDescent="0.3">
      <c r="J30" s="34" t="str">
        <f>VLOOKUP(K30,PC웹_서비스목록ID!$A$1:$E$111,2,FALSE)</f>
        <v>0016</v>
      </c>
      <c r="K30" s="10" t="s">
        <v>75</v>
      </c>
      <c r="M30" s="34" t="str">
        <f>VLOOKUP(N30,PC웹_서비스목록ID!$A$1:$E$111,2,FALSE)</f>
        <v>0010</v>
      </c>
      <c r="N30" s="10" t="s">
        <v>71</v>
      </c>
      <c r="X30" s="18"/>
    </row>
    <row r="31" spans="1:24" ht="33" x14ac:dyDescent="0.3">
      <c r="J31" s="34" t="str">
        <f>VLOOKUP(K31,PC웹_서비스목록ID!$A$1:$E$111,2,FALSE)</f>
        <v>0017</v>
      </c>
      <c r="K31" s="10" t="s">
        <v>76</v>
      </c>
      <c r="M31" s="34" t="e">
        <f>VLOOKUP(N31,PC웹_서비스목록ID!$A$1:$E$111,2,FALSE)</f>
        <v>#N/A</v>
      </c>
      <c r="N31" s="10" t="s">
        <v>519</v>
      </c>
    </row>
    <row r="32" spans="1:24" x14ac:dyDescent="0.3">
      <c r="J32" s="34" t="e">
        <f>VLOOKUP(K32,PC웹_서비스목록ID!$A$1:$E$111,2,FALSE)</f>
        <v>#N/A</v>
      </c>
      <c r="K32" s="10" t="s">
        <v>70</v>
      </c>
      <c r="M32" s="34" t="str">
        <f>VLOOKUP(N32,PC웹_서비스목록ID!$A$1:$E$111,2,FALSE)</f>
        <v>0012</v>
      </c>
      <c r="N32" s="10" t="s">
        <v>72</v>
      </c>
    </row>
    <row r="33" spans="1:31" s="7" customFormat="1" x14ac:dyDescent="0.3">
      <c r="A33" s="7" t="s">
        <v>43</v>
      </c>
      <c r="J33" s="34" t="e">
        <f>VLOOKUP(K33,PC웹_서비스목록ID!$A$1:$E$111,2,FALSE)</f>
        <v>#N/A</v>
      </c>
      <c r="K33" s="10" t="s">
        <v>70</v>
      </c>
      <c r="L33" s="2"/>
      <c r="M33" s="34" t="str">
        <f>VLOOKUP(N33,PC웹_서비스목록ID!$A$1:$E$111,2,FALSE)</f>
        <v>0013</v>
      </c>
      <c r="N33" s="16" t="s">
        <v>126</v>
      </c>
      <c r="O33" s="8"/>
      <c r="P33" s="8"/>
      <c r="Q33" s="8" t="s">
        <v>521</v>
      </c>
      <c r="R33" s="8"/>
      <c r="S33" s="8" t="s">
        <v>522</v>
      </c>
      <c r="T33" s="8"/>
      <c r="U33" s="8"/>
      <c r="V33" s="8"/>
      <c r="W33" s="8" t="s">
        <v>523</v>
      </c>
      <c r="X33" s="8"/>
      <c r="Y33" s="8" t="s">
        <v>524</v>
      </c>
      <c r="Z33" s="8"/>
      <c r="AA33" s="8"/>
      <c r="AB33" s="8"/>
      <c r="AC33" s="8"/>
      <c r="AD33" s="8"/>
      <c r="AE33" s="8"/>
    </row>
    <row r="34" spans="1:31" x14ac:dyDescent="0.3">
      <c r="J34" s="34" t="str">
        <f>VLOOKUP(K34,PC웹_서비스목록ID!$A$1:$E$111,2,FALSE)</f>
        <v>0020</v>
      </c>
      <c r="K34" s="10" t="s">
        <v>79</v>
      </c>
      <c r="M34" s="34" t="str">
        <f>VLOOKUP(N34,PC웹_서비스목록ID!$A$1:$E$111,2,FALSE)</f>
        <v>0014</v>
      </c>
      <c r="N34" s="10" t="s">
        <v>73</v>
      </c>
      <c r="P34" s="34" t="str">
        <f>VLOOKUP(Q34,PC웹_서비스목록ID!$A$1:$E$111,2,FALSE)</f>
        <v>0035</v>
      </c>
      <c r="Q34" s="38" t="s">
        <v>190</v>
      </c>
      <c r="R34" s="34" t="str">
        <f>VLOOKUP(S34,PC웹_서비스목록ID!$A$1:$E$111,2,FALSE)</f>
        <v>0035</v>
      </c>
      <c r="S34" s="38" t="s">
        <v>190</v>
      </c>
      <c r="V34" s="34" t="str">
        <f>VLOOKUP(W34,PC웹_서비스목록ID!$A$1:$E$111,2,FALSE)</f>
        <v>0010</v>
      </c>
      <c r="W34" s="31" t="s">
        <v>71</v>
      </c>
      <c r="X34" s="34" t="str">
        <f>VLOOKUP(Y34,PC웹_서비스목록ID!$A$1:$E$111,2,FALSE)</f>
        <v>0010</v>
      </c>
      <c r="Y34" s="31" t="s">
        <v>71</v>
      </c>
    </row>
    <row r="35" spans="1:31" ht="33" x14ac:dyDescent="0.3">
      <c r="J35" s="34" t="str">
        <f>VLOOKUP(K35,PC웹_서비스목록ID!$A$1:$E$111,2,FALSE)</f>
        <v>0021</v>
      </c>
      <c r="K35" s="10" t="s">
        <v>80</v>
      </c>
      <c r="M35" s="34" t="str">
        <f>VLOOKUP(N35,PC웹_서비스목록ID!$A$1:$E$111,2,FALSE)</f>
        <v>0015</v>
      </c>
      <c r="N35" s="10" t="s">
        <v>74</v>
      </c>
      <c r="P35" s="34" t="str">
        <f>VLOOKUP(Q35,PC웹_서비스목록ID!$A$1:$E$111,2,FALSE)</f>
        <v>0036</v>
      </c>
      <c r="Q35" s="11" t="s">
        <v>97</v>
      </c>
      <c r="R35" s="34" t="str">
        <f>VLOOKUP(S35,PC웹_서비스목록ID!$A$1:$E$111,2,FALSE)</f>
        <v>0036</v>
      </c>
      <c r="S35" s="11" t="s">
        <v>97</v>
      </c>
      <c r="T35" s="16"/>
      <c r="V35" s="34" t="e">
        <f>VLOOKUP(W35,PC웹_서비스목록ID!$A$1:$E$111,2,FALSE)</f>
        <v>#N/A</v>
      </c>
      <c r="W35" s="19" t="s">
        <v>519</v>
      </c>
      <c r="X35" s="34" t="e">
        <f>VLOOKUP(Y35,PC웹_서비스목록ID!$A$1:$E$111,2,FALSE)</f>
        <v>#N/A</v>
      </c>
      <c r="Y35" s="19" t="s">
        <v>519</v>
      </c>
    </row>
    <row r="36" spans="1:31" x14ac:dyDescent="0.3">
      <c r="J36" s="34" t="str">
        <f>VLOOKUP(K36,PC웹_서비스목록ID!$A$1:$E$111,2,FALSE)</f>
        <v>0022</v>
      </c>
      <c r="K36" s="10" t="s">
        <v>81</v>
      </c>
      <c r="M36" s="34" t="str">
        <f>VLOOKUP(N36,PC웹_서비스목록ID!$A$1:$E$111,2,FALSE)</f>
        <v>0016</v>
      </c>
      <c r="N36" s="10" t="s">
        <v>75</v>
      </c>
      <c r="P36" s="34" t="str">
        <f>VLOOKUP(Q36,PC웹_서비스목록ID!$A$1:$E$111,2,FALSE)</f>
        <v>0037</v>
      </c>
      <c r="Q36" s="38" t="s">
        <v>237</v>
      </c>
      <c r="R36" s="34" t="str">
        <f>VLOOKUP(S36,PC웹_서비스목록ID!$A$1:$E$111,2,FALSE)</f>
        <v>0037</v>
      </c>
      <c r="S36" s="38" t="s">
        <v>237</v>
      </c>
      <c r="V36" s="34" t="str">
        <f>VLOOKUP(W36,PC웹_서비스목록ID!$A$1:$E$111,2,FALSE)</f>
        <v>0012</v>
      </c>
      <c r="W36" s="10" t="s">
        <v>72</v>
      </c>
      <c r="X36" s="34" t="str">
        <f>VLOOKUP(Y36,PC웹_서비스목록ID!$A$1:$E$111,2,FALSE)</f>
        <v>0012</v>
      </c>
      <c r="Y36" s="10" t="s">
        <v>72</v>
      </c>
    </row>
    <row r="37" spans="1:31" ht="33" x14ac:dyDescent="0.3">
      <c r="J37" s="34" t="str">
        <f>VLOOKUP(K37,PC웹_서비스목록ID!$A$1:$E$111,2,FALSE)</f>
        <v>0023</v>
      </c>
      <c r="K37" s="10" t="s">
        <v>82</v>
      </c>
      <c r="M37" s="34" t="str">
        <f>VLOOKUP(N37,PC웹_서비스목록ID!$A$1:$E$111,2,FALSE)</f>
        <v>0017</v>
      </c>
      <c r="N37" s="10" t="s">
        <v>76</v>
      </c>
      <c r="P37" s="34" t="str">
        <f>VLOOKUP(Q37,PC웹_서비스목록ID!$A$1:$E$111,2,FALSE)</f>
        <v>0044</v>
      </c>
      <c r="Q37" s="38" t="s">
        <v>300</v>
      </c>
      <c r="R37" s="34" t="str">
        <f>VLOOKUP(S37,PC웹_서비스목록ID!$A$1:$E$111,2,FALSE)</f>
        <v>0044</v>
      </c>
      <c r="S37" s="38" t="s">
        <v>300</v>
      </c>
      <c r="V37" s="34" t="str">
        <f>VLOOKUP(W37,PC웹_서비스목록ID!$A$1:$E$111,2,FALSE)</f>
        <v>0013</v>
      </c>
      <c r="W37" s="36" t="s">
        <v>126</v>
      </c>
      <c r="X37" s="34" t="str">
        <f>VLOOKUP(Y37,PC웹_서비스목록ID!$A$1:$E$111,2,FALSE)</f>
        <v>0013</v>
      </c>
      <c r="Y37" s="36" t="s">
        <v>126</v>
      </c>
    </row>
    <row r="38" spans="1:31" x14ac:dyDescent="0.3">
      <c r="J38" s="34" t="str">
        <f>VLOOKUP(K38,PC웹_서비스목록ID!$A$1:$E$111,2,FALSE)</f>
        <v>0024</v>
      </c>
      <c r="K38" s="10" t="s">
        <v>83</v>
      </c>
      <c r="M38" s="34" t="e">
        <f>VLOOKUP(N38,PC웹_서비스목록ID!$A$1:$E$111,2,FALSE)</f>
        <v>#N/A</v>
      </c>
      <c r="N38" s="10" t="s">
        <v>70</v>
      </c>
      <c r="P38" s="34" t="str">
        <f>VLOOKUP(Q38,PC웹_서비스목록ID!$A$1:$E$111,2,FALSE)</f>
        <v>0039</v>
      </c>
      <c r="Q38" s="11" t="s">
        <v>99</v>
      </c>
      <c r="R38" s="34" t="str">
        <f>VLOOKUP(S38,PC웹_서비스목록ID!$A$1:$E$111,2,FALSE)</f>
        <v>0039</v>
      </c>
      <c r="S38" s="11" t="s">
        <v>99</v>
      </c>
      <c r="V38" s="34" t="e">
        <f>VLOOKUP(W38,PC웹_서비스목록ID!$A$1:$E$111,2,FALSE)</f>
        <v>#N/A</v>
      </c>
      <c r="W38" s="21" t="s">
        <v>70</v>
      </c>
      <c r="X38" s="34" t="str">
        <f>VLOOKUP(Y38,PC웹_서비스목록ID!$A$1:$E$111,2,FALSE)</f>
        <v>0047</v>
      </c>
      <c r="Y38" s="30" t="s">
        <v>315</v>
      </c>
    </row>
    <row r="39" spans="1:31" x14ac:dyDescent="0.3">
      <c r="J39" s="34" t="str">
        <f>VLOOKUP(K39,PC웹_서비스목록ID!$A$1:$E$111,2,FALSE)</f>
        <v>0025</v>
      </c>
      <c r="K39" s="10" t="s">
        <v>84</v>
      </c>
      <c r="M39" s="34" t="e">
        <f>VLOOKUP(N39,PC웹_서비스목록ID!$A$1:$E$111,2,FALSE)</f>
        <v>#N/A</v>
      </c>
      <c r="N39" s="10" t="s">
        <v>70</v>
      </c>
      <c r="P39" s="34" t="str">
        <f>VLOOKUP(Q39,PC웹_서비스목록ID!$A$1:$E$111,2,FALSE)</f>
        <v>0040</v>
      </c>
      <c r="Q39" s="11" t="s">
        <v>100</v>
      </c>
      <c r="R39" s="34" t="str">
        <f>VLOOKUP(S39,PC웹_서비스목록ID!$A$1:$E$111,2,FALSE)</f>
        <v>0040</v>
      </c>
      <c r="S39" s="11" t="s">
        <v>100</v>
      </c>
      <c r="V39" s="34" t="str">
        <f>VLOOKUP(W39,PC웹_서비스목록ID!$A$1:$E$111,2,FALSE)</f>
        <v>0045</v>
      </c>
      <c r="W39" s="21" t="s">
        <v>111</v>
      </c>
      <c r="X39" s="34" t="str">
        <f>VLOOKUP(Y39,PC웹_서비스목록ID!$A$1:$E$111,2,FALSE)</f>
        <v>0048</v>
      </c>
      <c r="Y39" s="22" t="s">
        <v>112</v>
      </c>
    </row>
    <row r="40" spans="1:31" x14ac:dyDescent="0.3">
      <c r="J40" s="34" t="str">
        <f>VLOOKUP(K40,PC웹_서비스목록ID!$A$1:$E$111,2,FALSE)</f>
        <v>0026</v>
      </c>
      <c r="K40" s="10" t="s">
        <v>85</v>
      </c>
      <c r="M40" s="34" t="str">
        <f>VLOOKUP(N40,PC웹_서비스목록ID!$A$1:$E$111,2,FALSE)</f>
        <v>0020</v>
      </c>
      <c r="N40" s="10" t="s">
        <v>79</v>
      </c>
      <c r="P40" s="34" t="str">
        <f>VLOOKUP(Q40,PC웹_서비스목록ID!$A$1:$E$111,2,FALSE)</f>
        <v>0046</v>
      </c>
      <c r="Q40" s="2" t="s">
        <v>306</v>
      </c>
      <c r="R40" s="34" t="str">
        <f>VLOOKUP(S40,PC웹_서비스목록ID!$A$1:$E$111,2,FALSE)</f>
        <v>0046</v>
      </c>
      <c r="S40" s="2" t="s">
        <v>306</v>
      </c>
      <c r="V40" s="34" t="str">
        <f>VLOOKUP(W40,PC웹_서비스목록ID!$A$1:$E$111,2,FALSE)</f>
        <v>0021</v>
      </c>
      <c r="W40" s="21" t="s">
        <v>80</v>
      </c>
      <c r="X40" s="34" t="e">
        <f>VLOOKUP(Y40,PC웹_서비스목록ID!$A$1:$E$111,2,FALSE)</f>
        <v>#N/A</v>
      </c>
      <c r="Y40" s="21" t="s">
        <v>70</v>
      </c>
    </row>
    <row r="41" spans="1:31" x14ac:dyDescent="0.3">
      <c r="J41" s="34" t="str">
        <f>VLOOKUP(K41,PC웹_서비스목록ID!$A$1:$E$111,2,FALSE)</f>
        <v>0027</v>
      </c>
      <c r="K41" s="10" t="s">
        <v>86</v>
      </c>
      <c r="M41" s="34" t="str">
        <f>VLOOKUP(N41,PC웹_서비스목록ID!$A$1:$E$111,2,FALSE)</f>
        <v>0021</v>
      </c>
      <c r="N41" s="10" t="s">
        <v>80</v>
      </c>
      <c r="P41" s="34" t="str">
        <f>VLOOKUP(Q41,PC웹_서비스목록ID!$A$1:$E$111,2,FALSE)</f>
        <v>0005</v>
      </c>
      <c r="Q41" s="2" t="s">
        <v>68</v>
      </c>
      <c r="R41" s="34" t="str">
        <f>VLOOKUP(S41,PC웹_서비스목록ID!$A$1:$E$111,2,FALSE)</f>
        <v>0005</v>
      </c>
      <c r="S41" s="2" t="s">
        <v>68</v>
      </c>
      <c r="V41" s="34" t="str">
        <f>VLOOKUP(W41,PC웹_서비스목록ID!$A$1:$E$111,2,FALSE)</f>
        <v>0024</v>
      </c>
      <c r="W41" s="21" t="s">
        <v>83</v>
      </c>
      <c r="X41" s="34" t="str">
        <f>VLOOKUP(Y41,PC웹_서비스목록ID!$A$1:$E$111,2,FALSE)</f>
        <v>0050</v>
      </c>
      <c r="Y41" s="21" t="s">
        <v>114</v>
      </c>
    </row>
    <row r="42" spans="1:31" x14ac:dyDescent="0.3">
      <c r="J42" s="34" t="str">
        <f>VLOOKUP(K42,PC웹_서비스목록ID!$A$1:$E$111,2,FALSE)</f>
        <v>0028</v>
      </c>
      <c r="K42" s="10" t="s">
        <v>87</v>
      </c>
      <c r="M42" s="34" t="str">
        <f>VLOOKUP(N42,PC웹_서비스목록ID!$A$1:$E$111,2,FALSE)</f>
        <v>0022</v>
      </c>
      <c r="N42" s="10" t="s">
        <v>81</v>
      </c>
      <c r="P42" s="34" t="e">
        <f>VLOOKUP(Q42,PC웹_서비스목록ID!$A$1:$E$111,2,FALSE)</f>
        <v>#N/A</v>
      </c>
      <c r="Q42" s="31" t="s">
        <v>518</v>
      </c>
      <c r="R42" s="34" t="e">
        <f>VLOOKUP(S42,PC웹_서비스목록ID!$A$1:$E$111,2,FALSE)</f>
        <v>#N/A</v>
      </c>
      <c r="S42" s="31" t="s">
        <v>518</v>
      </c>
      <c r="V42" s="34" t="str">
        <f>VLOOKUP(W42,PC웹_서비스목록ID!$A$1:$E$111,2,FALSE)</f>
        <v>0025</v>
      </c>
      <c r="W42" s="21" t="s">
        <v>84</v>
      </c>
      <c r="X42" s="34" t="str">
        <f>VLOOKUP(Y42,PC웹_서비스목록ID!$A$1:$E$111,2,FALSE)</f>
        <v>0020</v>
      </c>
      <c r="Y42" s="31" t="s">
        <v>79</v>
      </c>
    </row>
    <row r="43" spans="1:31" x14ac:dyDescent="0.3">
      <c r="J43" s="34" t="str">
        <f>VLOOKUP(K43,PC웹_서비스목록ID!$A$1:$E$111,2,FALSE)</f>
        <v>0029</v>
      </c>
      <c r="K43" s="10" t="s">
        <v>88</v>
      </c>
      <c r="M43" s="34" t="str">
        <f>VLOOKUP(N43,PC웹_서비스목록ID!$A$1:$E$111,2,FALSE)</f>
        <v>0023</v>
      </c>
      <c r="N43" s="10" t="s">
        <v>82</v>
      </c>
      <c r="P43" s="34" t="str">
        <f>VLOOKUP(Q43,PC웹_서비스목록ID!$A$1:$E$111,2,FALSE)</f>
        <v>0010</v>
      </c>
      <c r="Q43" s="31" t="s">
        <v>71</v>
      </c>
      <c r="R43" s="34" t="str">
        <f>VLOOKUP(S43,PC웹_서비스목록ID!$A$1:$E$111,2,FALSE)</f>
        <v>0010</v>
      </c>
      <c r="S43" s="31" t="s">
        <v>71</v>
      </c>
      <c r="V43" s="34" t="str">
        <f>VLOOKUP(W43,PC웹_서비스목록ID!$A$1:$E$111,2,FALSE)</f>
        <v>0026</v>
      </c>
      <c r="W43" s="21" t="s">
        <v>85</v>
      </c>
      <c r="X43" s="34" t="str">
        <f>VLOOKUP(Y43,PC웹_서비스목록ID!$A$1:$E$111,2,FALSE)</f>
        <v>0021</v>
      </c>
      <c r="Y43" s="21" t="s">
        <v>80</v>
      </c>
    </row>
    <row r="44" spans="1:31" ht="33" x14ac:dyDescent="0.3">
      <c r="J44" s="34" t="str">
        <f>VLOOKUP(K44,PC웹_서비스목록ID!$A$1:$E$111,2,FALSE)</f>
        <v>0030</v>
      </c>
      <c r="K44" s="10" t="s">
        <v>89</v>
      </c>
      <c r="M44" s="34" t="str">
        <f>VLOOKUP(N44,PC웹_서비스목록ID!$A$1:$E$111,2,FALSE)</f>
        <v>0041</v>
      </c>
      <c r="N44" s="11" t="s">
        <v>93</v>
      </c>
      <c r="P44" s="34" t="str">
        <f>VLOOKUP(Q44,PC웹_서비스목록ID!$A$1:$E$111,2,FALSE)</f>
        <v>0011</v>
      </c>
      <c r="Q44" s="10" t="s">
        <v>110</v>
      </c>
      <c r="R44" s="34" t="str">
        <f>VLOOKUP(S44,PC웹_서비스목록ID!$A$1:$E$111,2,FALSE)</f>
        <v>0011</v>
      </c>
      <c r="S44" s="20" t="s">
        <v>110</v>
      </c>
      <c r="V44" s="34" t="str">
        <f>VLOOKUP(W44,PC웹_서비스목록ID!$A$1:$E$111,2,FALSE)</f>
        <v>0042</v>
      </c>
      <c r="W44" s="18" t="s">
        <v>104</v>
      </c>
      <c r="X44" s="34" t="str">
        <f>VLOOKUP(Y44,PC웹_서비스목록ID!$A$1:$E$111,2,FALSE)</f>
        <v>0022</v>
      </c>
      <c r="Y44" s="21" t="s">
        <v>81</v>
      </c>
    </row>
    <row r="45" spans="1:31" x14ac:dyDescent="0.3">
      <c r="J45" s="34" t="str">
        <f>VLOOKUP(K45,PC웹_서비스목록ID!$A$1:$E$111,2,FALSE)</f>
        <v>0031</v>
      </c>
      <c r="K45" s="10" t="s">
        <v>90</v>
      </c>
      <c r="M45" s="34" t="str">
        <f>VLOOKUP(N45,PC웹_서비스목록ID!$A$1:$E$111,2,FALSE)</f>
        <v>0025</v>
      </c>
      <c r="N45" s="10" t="s">
        <v>84</v>
      </c>
      <c r="P45" s="34" t="str">
        <f>VLOOKUP(Q45,PC웹_서비스목록ID!$A$1:$E$111,2,FALSE)</f>
        <v>0012</v>
      </c>
      <c r="Q45" s="31" t="s">
        <v>72</v>
      </c>
      <c r="R45" s="34" t="str">
        <f>VLOOKUP(S45,PC웹_서비스목록ID!$A$1:$E$111,2,FALSE)</f>
        <v>0012</v>
      </c>
      <c r="S45" s="10" t="s">
        <v>72</v>
      </c>
      <c r="V45" s="34" t="str">
        <f>VLOOKUP(W45,PC웹_서비스목록ID!$A$1:$E$111,2,FALSE)</f>
        <v>0027</v>
      </c>
      <c r="W45" s="21" t="s">
        <v>86</v>
      </c>
      <c r="X45" s="34" t="str">
        <f>VLOOKUP(Y45,PC웹_서비스목록ID!$A$1:$E$111,2,FALSE)</f>
        <v>0023</v>
      </c>
      <c r="Y45" s="21" t="s">
        <v>82</v>
      </c>
    </row>
    <row r="46" spans="1:31" x14ac:dyDescent="0.3">
      <c r="J46" s="34" t="str">
        <f>VLOOKUP(K46,PC웹_서비스목록ID!$A$1:$E$111,2,FALSE)</f>
        <v>0033</v>
      </c>
      <c r="K46" s="10" t="s">
        <v>91</v>
      </c>
      <c r="M46" s="34" t="str">
        <f>VLOOKUP(N46,PC웹_서비스목록ID!$A$1:$E$111,2,FALSE)</f>
        <v>0026</v>
      </c>
      <c r="N46" s="10" t="s">
        <v>85</v>
      </c>
      <c r="P46" s="34" t="str">
        <f>VLOOKUP(Q46,PC웹_서비스목록ID!$A$1:$E$111,2,FALSE)</f>
        <v>0013</v>
      </c>
      <c r="Q46" s="16" t="s">
        <v>126</v>
      </c>
      <c r="R46" s="34" t="str">
        <f>VLOOKUP(S46,PC웹_서비스목록ID!$A$1:$E$111,2,FALSE)</f>
        <v>0013</v>
      </c>
      <c r="S46" s="16" t="s">
        <v>126</v>
      </c>
      <c r="V46" s="34" t="str">
        <f>VLOOKUP(W46,PC웹_서비스목록ID!$A$1:$E$111,2,FALSE)</f>
        <v>0028</v>
      </c>
      <c r="W46" s="21" t="s">
        <v>87</v>
      </c>
      <c r="X46" s="34" t="str">
        <f>VLOOKUP(Y46,PC웹_서비스목록ID!$A$1:$E$111,2,FALSE)</f>
        <v>0024</v>
      </c>
      <c r="Y46" s="21" t="s">
        <v>83</v>
      </c>
    </row>
    <row r="47" spans="1:31" x14ac:dyDescent="0.3">
      <c r="J47" s="34" t="str">
        <f>VLOOKUP(K47,PC웹_서비스목록ID!$A$1:$E$111,2,FALSE)</f>
        <v>0034</v>
      </c>
      <c r="K47" s="10" t="s">
        <v>92</v>
      </c>
      <c r="M47" s="34" t="str">
        <f>VLOOKUP(N47,PC웹_서비스목록ID!$A$1:$E$111,2,FALSE)</f>
        <v>0027</v>
      </c>
      <c r="N47" s="10" t="s">
        <v>86</v>
      </c>
      <c r="P47" s="34" t="e">
        <f>VLOOKUP(Q47,PC웹_서비스목록ID!$A$1:$E$111,2,FALSE)</f>
        <v>#N/A</v>
      </c>
      <c r="Q47" s="10" t="s">
        <v>70</v>
      </c>
      <c r="R47" s="34" t="e">
        <f>VLOOKUP(S47,PC웹_서비스목록ID!$A$1:$E$111,2,FALSE)</f>
        <v>#N/A</v>
      </c>
      <c r="S47" s="21" t="s">
        <v>70</v>
      </c>
      <c r="V47" s="34" t="str">
        <f>VLOOKUP(W47,PC웹_서비스목록ID!$A$1:$E$111,2,FALSE)</f>
        <v>0029</v>
      </c>
      <c r="W47" s="21" t="s">
        <v>88</v>
      </c>
      <c r="X47" s="34" t="str">
        <f>VLOOKUP(Y47,PC웹_서비스목록ID!$A$1:$E$111,2,FALSE)</f>
        <v>0025</v>
      </c>
      <c r="Y47" s="21" t="s">
        <v>84</v>
      </c>
    </row>
    <row r="48" spans="1:31" x14ac:dyDescent="0.3">
      <c r="J48" s="34"/>
      <c r="K48" s="10"/>
      <c r="M48" s="34" t="str">
        <f>VLOOKUP(N48,PC웹_서비스목록ID!$A$1:$E$111,2,FALSE)</f>
        <v>0028</v>
      </c>
      <c r="N48" s="10" t="s">
        <v>87</v>
      </c>
      <c r="P48" s="34" t="str">
        <f>VLOOKUP(Q48,PC웹_서비스목록ID!$A$1:$E$111,2,FALSE)</f>
        <v>0045</v>
      </c>
      <c r="Q48" s="21" t="s">
        <v>111</v>
      </c>
      <c r="R48" s="34" t="str">
        <f>VLOOKUP(S48,PC웹_서비스목록ID!$A$1:$E$111,2,FALSE)</f>
        <v>0047</v>
      </c>
      <c r="S48" s="30" t="s">
        <v>315</v>
      </c>
      <c r="V48" s="34" t="str">
        <f>VLOOKUP(W48,PC웹_서비스목록ID!$A$1:$E$111,2,FALSE)</f>
        <v>0051</v>
      </c>
      <c r="W48" s="21" t="s">
        <v>109</v>
      </c>
      <c r="X48" s="34" t="str">
        <f>VLOOKUP(Y48,PC웹_서비스목록ID!$A$1:$E$111,2,FALSE)</f>
        <v>0026</v>
      </c>
      <c r="Y48" s="21" t="s">
        <v>85</v>
      </c>
    </row>
    <row r="49" spans="11:25" x14ac:dyDescent="0.3">
      <c r="K49" s="12"/>
      <c r="M49" s="34" t="str">
        <f>VLOOKUP(N49,PC웹_서비스목록ID!$A$1:$E$111,2,FALSE)</f>
        <v>0029</v>
      </c>
      <c r="N49" s="10" t="s">
        <v>88</v>
      </c>
      <c r="P49" s="34" t="str">
        <f>VLOOKUP(Q49,PC웹_서비스목록ID!$A$1:$E$111,2,FALSE)</f>
        <v>0021</v>
      </c>
      <c r="Q49" s="21" t="s">
        <v>80</v>
      </c>
      <c r="R49" s="34" t="str">
        <f>VLOOKUP(S49,PC웹_서비스목록ID!$A$1:$E$111,2,FALSE)</f>
        <v>0048</v>
      </c>
      <c r="S49" s="22" t="s">
        <v>112</v>
      </c>
      <c r="V49" s="34" t="str">
        <f>VLOOKUP(W49,PC웹_서비스목록ID!$A$1:$E$111,2,FALSE)</f>
        <v>0032</v>
      </c>
      <c r="W49" s="21" t="s">
        <v>189</v>
      </c>
      <c r="X49" s="34" t="str">
        <f>VLOOKUP(Y49,PC웹_서비스목록ID!$A$1:$E$111,2,FALSE)</f>
        <v>0042</v>
      </c>
      <c r="Y49" s="18" t="s">
        <v>104</v>
      </c>
    </row>
    <row r="50" spans="11:25" x14ac:dyDescent="0.3">
      <c r="K50" s="12"/>
      <c r="M50" s="34" t="str">
        <f>VLOOKUP(N50,PC웹_서비스목록ID!$A$1:$E$111,2,FALSE)</f>
        <v>0030</v>
      </c>
      <c r="N50" s="10" t="s">
        <v>89</v>
      </c>
      <c r="P50" s="34" t="str">
        <f>VLOOKUP(Q50,PC웹_서비스목록ID!$A$1:$E$111,2,FALSE)</f>
        <v>0041</v>
      </c>
      <c r="Q50" s="21" t="s">
        <v>93</v>
      </c>
      <c r="R50" s="34" t="str">
        <f>VLOOKUP(S50,PC웹_서비스목록ID!$A$1:$E$111,2,FALSE)</f>
        <v>0049</v>
      </c>
      <c r="S50" s="21" t="s">
        <v>324</v>
      </c>
      <c r="V50" s="34" t="str">
        <f>VLOOKUP(W50,PC웹_서비스목록ID!$A$1:$E$111,2,FALSE)</f>
        <v>0052</v>
      </c>
      <c r="W50" s="50" t="s">
        <v>342</v>
      </c>
      <c r="X50" s="34" t="str">
        <f>VLOOKUP(Y50,PC웹_서비스목록ID!$A$1:$E$111,2,FALSE)</f>
        <v>0027</v>
      </c>
      <c r="Y50" s="21" t="s">
        <v>86</v>
      </c>
    </row>
    <row r="51" spans="11:25" x14ac:dyDescent="0.3">
      <c r="K51" s="12"/>
      <c r="M51" s="34" t="str">
        <f>VLOOKUP(N51,PC웹_서비스목록ID!$A$1:$E$111,2,FALSE)</f>
        <v>0031</v>
      </c>
      <c r="N51" s="10" t="s">
        <v>90</v>
      </c>
      <c r="P51" s="34" t="str">
        <f>VLOOKUP(Q51,PC웹_서비스목록ID!$A$1:$E$111,2,FALSE)</f>
        <v>0025</v>
      </c>
      <c r="Q51" s="10" t="s">
        <v>84</v>
      </c>
      <c r="R51" s="34" t="str">
        <f>VLOOKUP(S51,PC웹_서비스목록ID!$A$1:$E$111,2,FALSE)</f>
        <v>0050</v>
      </c>
      <c r="S51" s="21" t="s">
        <v>114</v>
      </c>
      <c r="W51" s="21"/>
      <c r="X51" s="34" t="str">
        <f>VLOOKUP(Y51,PC웹_서비스목록ID!$A$1:$E$111,2,FALSE)</f>
        <v>0028</v>
      </c>
      <c r="Y51" s="21" t="s">
        <v>87</v>
      </c>
    </row>
    <row r="52" spans="11:25" x14ac:dyDescent="0.3">
      <c r="K52" s="12"/>
      <c r="M52" s="34" t="str">
        <f>VLOOKUP(N52,PC웹_서비스목록ID!$A$1:$E$111,2,FALSE)</f>
        <v>0032</v>
      </c>
      <c r="N52" s="31" t="s">
        <v>189</v>
      </c>
      <c r="P52" s="34" t="str">
        <f>VLOOKUP(Q52,PC웹_서비스목록ID!$A$1:$E$111,2,FALSE)</f>
        <v>0026</v>
      </c>
      <c r="Q52" s="31" t="s">
        <v>85</v>
      </c>
      <c r="R52" s="34" t="str">
        <f>VLOOKUP(S52,PC웹_서비스목록ID!$A$1:$E$111,2,FALSE)</f>
        <v>0020</v>
      </c>
      <c r="S52" s="31" t="s">
        <v>79</v>
      </c>
      <c r="W52" s="21"/>
      <c r="X52" s="34" t="str">
        <f>VLOOKUP(Y52,PC웹_서비스목록ID!$A$1:$E$111,2,FALSE)</f>
        <v>0029</v>
      </c>
      <c r="Y52" s="21" t="s">
        <v>88</v>
      </c>
    </row>
    <row r="53" spans="11:25" x14ac:dyDescent="0.3">
      <c r="K53" s="12"/>
      <c r="M53" s="34" t="str">
        <f>VLOOKUP(N53,PC웹_서비스목록ID!$A$1:$E$111,2,FALSE)</f>
        <v>0033</v>
      </c>
      <c r="N53" s="10" t="s">
        <v>91</v>
      </c>
      <c r="P53" s="34" t="str">
        <f>VLOOKUP(Q53,PC웹_서비스목록ID!$A$1:$E$111,2,FALSE)</f>
        <v>0027</v>
      </c>
      <c r="Q53" s="10" t="s">
        <v>86</v>
      </c>
      <c r="R53" s="34" t="str">
        <f>VLOOKUP(S53,PC웹_서비스목록ID!$A$1:$E$111,2,FALSE)</f>
        <v>0021</v>
      </c>
      <c r="S53" s="21" t="s">
        <v>80</v>
      </c>
      <c r="W53" s="21"/>
      <c r="X53" s="34" t="str">
        <f>VLOOKUP(Y53,PC웹_서비스목록ID!$A$1:$E$111,2,FALSE)</f>
        <v>0051</v>
      </c>
      <c r="Y53" s="21" t="s">
        <v>109</v>
      </c>
    </row>
    <row r="54" spans="11:25" x14ac:dyDescent="0.3">
      <c r="K54" s="12"/>
      <c r="M54" s="34" t="str">
        <f>VLOOKUP(N54,PC웹_서비스목록ID!$A$1:$E$111,2,FALSE)</f>
        <v>0052</v>
      </c>
      <c r="N54" s="50" t="s">
        <v>342</v>
      </c>
      <c r="P54" s="34" t="str">
        <f>VLOOKUP(Q54,PC웹_서비스목록ID!$A$1:$E$111,2,FALSE)</f>
        <v>0029</v>
      </c>
      <c r="Q54" s="10" t="s">
        <v>88</v>
      </c>
      <c r="R54" s="34" t="str">
        <f>VLOOKUP(S54,PC웹_서비스목록ID!$A$1:$E$111,2,FALSE)</f>
        <v>0022</v>
      </c>
      <c r="S54" s="21" t="s">
        <v>81</v>
      </c>
      <c r="W54" s="21"/>
      <c r="X54" s="34" t="str">
        <f>VLOOKUP(Y54,PC웹_서비스목록ID!$A$1:$E$111,2,FALSE)</f>
        <v>0032</v>
      </c>
      <c r="Y54" s="21" t="s">
        <v>189</v>
      </c>
    </row>
    <row r="55" spans="11:25" x14ac:dyDescent="0.3">
      <c r="K55" s="12"/>
      <c r="N55" s="10"/>
      <c r="P55" s="34" t="str">
        <f>VLOOKUP(Q55,PC웹_서비스목록ID!$A$1:$E$111,2,FALSE)</f>
        <v>0051</v>
      </c>
      <c r="Q55" s="10" t="s">
        <v>109</v>
      </c>
      <c r="R55" s="34" t="str">
        <f>VLOOKUP(S55,PC웹_서비스목록ID!$A$1:$E$111,2,FALSE)</f>
        <v>0023</v>
      </c>
      <c r="S55" s="21" t="s">
        <v>82</v>
      </c>
      <c r="W55" s="21"/>
      <c r="X55" s="34" t="str">
        <f>VLOOKUP(Y55,PC웹_서비스목록ID!$A$1:$E$111,2,FALSE)</f>
        <v>0052</v>
      </c>
      <c r="Y55" s="50" t="s">
        <v>342</v>
      </c>
    </row>
    <row r="56" spans="11:25" x14ac:dyDescent="0.3">
      <c r="K56" s="12"/>
      <c r="N56" s="10"/>
      <c r="P56" s="34" t="str">
        <f>VLOOKUP(Q56,PC웹_서비스목록ID!$A$1:$E$111,2,FALSE)</f>
        <v>0042</v>
      </c>
      <c r="Q56" s="18" t="s">
        <v>104</v>
      </c>
      <c r="R56" s="34" t="str">
        <f>VLOOKUP(S56,PC웹_서비스목록ID!$A$1:$E$111,2,FALSE)</f>
        <v>0024</v>
      </c>
      <c r="S56" s="21" t="s">
        <v>83</v>
      </c>
      <c r="W56" s="21"/>
      <c r="Y56" s="21"/>
    </row>
    <row r="57" spans="11:25" x14ac:dyDescent="0.3">
      <c r="K57" s="12"/>
      <c r="N57" s="10"/>
      <c r="P57" s="34" t="str">
        <f>VLOOKUP(Q57,PC웹_서비스목록ID!$A$1:$E$111,2,FALSE)</f>
        <v>0032</v>
      </c>
      <c r="Q57" s="31" t="s">
        <v>189</v>
      </c>
      <c r="R57" s="34" t="str">
        <f>VLOOKUP(S57,PC웹_서비스목록ID!$A$1:$E$111,2,FALSE)</f>
        <v>0025</v>
      </c>
      <c r="S57" s="21" t="s">
        <v>84</v>
      </c>
      <c r="W57" s="21"/>
      <c r="Y57" s="21"/>
    </row>
    <row r="58" spans="11:25" x14ac:dyDescent="0.3">
      <c r="K58" s="12"/>
      <c r="N58" s="10"/>
      <c r="P58" s="34" t="str">
        <f>VLOOKUP(Q58,PC웹_서비스목록ID!$A$1:$E$111,2,FALSE)</f>
        <v>0052</v>
      </c>
      <c r="Q58" s="50" t="s">
        <v>342</v>
      </c>
      <c r="R58" s="34" t="str">
        <f>VLOOKUP(S58,PC웹_서비스목록ID!$A$1:$E$111,2,FALSE)</f>
        <v>0026</v>
      </c>
      <c r="S58" s="21" t="s">
        <v>85</v>
      </c>
      <c r="W58" s="21"/>
      <c r="Y58" s="21"/>
    </row>
    <row r="59" spans="11:25" x14ac:dyDescent="0.3">
      <c r="K59" s="12"/>
      <c r="N59" s="10"/>
      <c r="R59" s="34" t="str">
        <f>VLOOKUP(S59,PC웹_서비스목록ID!$A$1:$E$111,2,FALSE)</f>
        <v>0042</v>
      </c>
      <c r="S59" s="18" t="s">
        <v>104</v>
      </c>
      <c r="W59" s="21"/>
      <c r="Y59" s="21"/>
    </row>
    <row r="60" spans="11:25" x14ac:dyDescent="0.3">
      <c r="K60" s="12"/>
      <c r="N60" s="10"/>
      <c r="R60" s="34" t="str">
        <f>VLOOKUP(S60,PC웹_서비스목록ID!$A$1:$E$111,2,FALSE)</f>
        <v>0027</v>
      </c>
      <c r="S60" s="31" t="s">
        <v>86</v>
      </c>
      <c r="W60" s="21"/>
      <c r="Y60" s="21"/>
    </row>
    <row r="61" spans="11:25" x14ac:dyDescent="0.3">
      <c r="K61" s="12"/>
      <c r="N61" s="10"/>
      <c r="R61" s="34" t="str">
        <f>VLOOKUP(S61,PC웹_서비스목록ID!$A$1:$E$111,2,FALSE)</f>
        <v>0028</v>
      </c>
      <c r="S61" s="21" t="s">
        <v>87</v>
      </c>
      <c r="W61" s="21"/>
      <c r="Y61" s="21"/>
    </row>
    <row r="62" spans="11:25" x14ac:dyDescent="0.3">
      <c r="K62" s="12"/>
      <c r="N62" s="10"/>
      <c r="R62" s="34" t="str">
        <f>VLOOKUP(S62,PC웹_서비스목록ID!$A$1:$E$111,2,FALSE)</f>
        <v>0029</v>
      </c>
      <c r="S62" s="21" t="s">
        <v>88</v>
      </c>
      <c r="W62" s="21"/>
      <c r="Y62" s="21"/>
    </row>
    <row r="63" spans="11:25" x14ac:dyDescent="0.3">
      <c r="K63" s="12"/>
      <c r="N63" s="10"/>
      <c r="R63" s="34" t="str">
        <f>VLOOKUP(S63,PC웹_서비스목록ID!$A$1:$E$111,2,FALSE)</f>
        <v>0051</v>
      </c>
      <c r="S63" s="21" t="s">
        <v>109</v>
      </c>
      <c r="W63" s="10"/>
      <c r="Y63" s="21"/>
    </row>
    <row r="64" spans="11:25" x14ac:dyDescent="0.3">
      <c r="K64" s="12"/>
      <c r="R64" s="34" t="str">
        <f>VLOOKUP(S64,PC웹_서비스목록ID!$A$1:$E$111,2,FALSE)</f>
        <v>0032</v>
      </c>
      <c r="S64" s="21" t="s">
        <v>189</v>
      </c>
      <c r="W64" s="10"/>
      <c r="Y64" s="21"/>
    </row>
    <row r="65" spans="1:31" x14ac:dyDescent="0.3">
      <c r="K65" s="12"/>
      <c r="R65" s="34" t="str">
        <f>VLOOKUP(S65,PC웹_서비스목록ID!$A$1:$E$111,2,FALSE)</f>
        <v>0052</v>
      </c>
      <c r="S65" s="50" t="s">
        <v>342</v>
      </c>
    </row>
    <row r="66" spans="1:31" x14ac:dyDescent="0.3">
      <c r="K66" s="12"/>
      <c r="S66" s="50"/>
    </row>
    <row r="67" spans="1:31" s="7" customFormat="1" x14ac:dyDescent="0.3">
      <c r="A67" s="7" t="s">
        <v>52</v>
      </c>
      <c r="B67" s="7">
        <v>12</v>
      </c>
      <c r="J67" s="8" t="s">
        <v>525</v>
      </c>
      <c r="K67" s="8" t="s">
        <v>526</v>
      </c>
      <c r="L67" s="8"/>
      <c r="M67" s="8" t="s">
        <v>527</v>
      </c>
      <c r="N67" s="8" t="s">
        <v>528</v>
      </c>
      <c r="O67" s="8"/>
      <c r="P67" s="8" t="s">
        <v>529</v>
      </c>
      <c r="Q67" s="8" t="s">
        <v>530</v>
      </c>
      <c r="R67" s="8"/>
      <c r="T67" s="8" t="s">
        <v>531</v>
      </c>
      <c r="U67" s="8"/>
      <c r="V67" s="8" t="s">
        <v>532</v>
      </c>
      <c r="W67" s="8" t="s">
        <v>533</v>
      </c>
      <c r="X67" s="8"/>
      <c r="Y67" s="8" t="s">
        <v>534</v>
      </c>
      <c r="Z67" s="8" t="s">
        <v>535</v>
      </c>
      <c r="AA67" s="8"/>
      <c r="AB67" s="8"/>
      <c r="AC67" s="8"/>
      <c r="AD67" s="8"/>
      <c r="AE67" s="8"/>
    </row>
    <row r="68" spans="1:31" x14ac:dyDescent="0.3">
      <c r="P68" s="2" t="s">
        <v>31</v>
      </c>
      <c r="Q68" s="2" t="s">
        <v>31</v>
      </c>
      <c r="T68" s="2" t="s">
        <v>31</v>
      </c>
      <c r="V68" s="2" t="s">
        <v>31</v>
      </c>
      <c r="W68" s="2" t="s">
        <v>31</v>
      </c>
      <c r="Y68" s="2" t="s">
        <v>31</v>
      </c>
      <c r="Z68" s="2" t="s">
        <v>31</v>
      </c>
    </row>
    <row r="69" spans="1:31" x14ac:dyDescent="0.3">
      <c r="P69" s="2" t="s">
        <v>32</v>
      </c>
      <c r="Q69" s="2" t="s">
        <v>32</v>
      </c>
      <c r="S69" s="2" t="s">
        <v>32</v>
      </c>
      <c r="T69" s="2" t="s">
        <v>32</v>
      </c>
      <c r="V69" s="2" t="s">
        <v>32</v>
      </c>
      <c r="W69" s="2" t="s">
        <v>32</v>
      </c>
      <c r="Y69" s="2" t="s">
        <v>32</v>
      </c>
      <c r="Z69" s="2" t="s">
        <v>32</v>
      </c>
    </row>
    <row r="70" spans="1:31" x14ac:dyDescent="0.3">
      <c r="P70" s="2" t="s">
        <v>33</v>
      </c>
      <c r="Q70" s="2" t="s">
        <v>33</v>
      </c>
      <c r="S70" s="2" t="s">
        <v>33</v>
      </c>
      <c r="T70" s="2" t="s">
        <v>33</v>
      </c>
      <c r="V70" s="2" t="s">
        <v>33</v>
      </c>
      <c r="W70" s="2" t="s">
        <v>33</v>
      </c>
      <c r="Y70" s="2" t="s">
        <v>33</v>
      </c>
      <c r="Z70" s="2" t="s">
        <v>33</v>
      </c>
    </row>
    <row r="71" spans="1:31" x14ac:dyDescent="0.3">
      <c r="P71" s="2" t="s">
        <v>34</v>
      </c>
      <c r="Q71" s="2" t="s">
        <v>34</v>
      </c>
      <c r="S71" s="2" t="s">
        <v>34</v>
      </c>
      <c r="T71" s="2" t="s">
        <v>34</v>
      </c>
      <c r="V71" s="2" t="s">
        <v>34</v>
      </c>
      <c r="W71" s="2" t="s">
        <v>34</v>
      </c>
      <c r="Y71" s="2" t="s">
        <v>34</v>
      </c>
      <c r="Z71" s="2" t="s">
        <v>34</v>
      </c>
    </row>
    <row r="72" spans="1:31" x14ac:dyDescent="0.3">
      <c r="P72" s="2" t="s">
        <v>35</v>
      </c>
      <c r="Q72" s="2" t="s">
        <v>35</v>
      </c>
      <c r="S72" s="2" t="s">
        <v>35</v>
      </c>
      <c r="T72" s="2" t="s">
        <v>35</v>
      </c>
      <c r="V72" s="2" t="s">
        <v>35</v>
      </c>
      <c r="W72" s="2" t="s">
        <v>35</v>
      </c>
      <c r="Y72" s="2" t="s">
        <v>35</v>
      </c>
      <c r="Z72" s="2" t="s">
        <v>35</v>
      </c>
    </row>
    <row r="73" spans="1:31" x14ac:dyDescent="0.3">
      <c r="P73" s="2" t="s">
        <v>36</v>
      </c>
      <c r="Q73" s="2" t="s">
        <v>36</v>
      </c>
      <c r="S73" s="2" t="s">
        <v>36</v>
      </c>
      <c r="T73" s="2" t="s">
        <v>36</v>
      </c>
      <c r="V73" s="2" t="s">
        <v>36</v>
      </c>
      <c r="W73" s="2" t="s">
        <v>36</v>
      </c>
      <c r="Y73" s="2" t="s">
        <v>36</v>
      </c>
      <c r="Z73" s="2" t="s">
        <v>36</v>
      </c>
    </row>
    <row r="74" spans="1:31" x14ac:dyDescent="0.3">
      <c r="P74" s="2" t="s">
        <v>37</v>
      </c>
      <c r="Q74" s="2" t="s">
        <v>37</v>
      </c>
      <c r="S74" s="2" t="s">
        <v>37</v>
      </c>
      <c r="T74" s="2" t="s">
        <v>37</v>
      </c>
      <c r="V74" s="2" t="s">
        <v>37</v>
      </c>
      <c r="W74" s="2" t="s">
        <v>37</v>
      </c>
      <c r="Y74" s="2" t="s">
        <v>37</v>
      </c>
      <c r="Z74" s="2" t="s">
        <v>37</v>
      </c>
    </row>
    <row r="75" spans="1:31" x14ac:dyDescent="0.3">
      <c r="P75" s="2" t="s">
        <v>38</v>
      </c>
      <c r="Q75" s="2" t="s">
        <v>38</v>
      </c>
      <c r="S75" s="2" t="s">
        <v>38</v>
      </c>
      <c r="T75" s="2" t="s">
        <v>38</v>
      </c>
      <c r="V75" s="2" t="s">
        <v>38</v>
      </c>
      <c r="W75" s="2" t="s">
        <v>38</v>
      </c>
      <c r="Y75" s="2" t="s">
        <v>38</v>
      </c>
      <c r="Z75" s="2" t="s">
        <v>38</v>
      </c>
    </row>
    <row r="76" spans="1:31" x14ac:dyDescent="0.3">
      <c r="P76" s="2" t="s">
        <v>39</v>
      </c>
      <c r="Q76" s="2" t="s">
        <v>39</v>
      </c>
      <c r="S76" s="2" t="s">
        <v>39</v>
      </c>
      <c r="T76" s="2" t="s">
        <v>39</v>
      </c>
      <c r="V76" s="2" t="s">
        <v>39</v>
      </c>
      <c r="W76" s="2" t="s">
        <v>39</v>
      </c>
      <c r="Y76" s="2" t="s">
        <v>39</v>
      </c>
      <c r="Z76" s="2" t="s">
        <v>39</v>
      </c>
    </row>
    <row r="77" spans="1:31" x14ac:dyDescent="0.3">
      <c r="P77" s="2" t="s">
        <v>40</v>
      </c>
      <c r="Q77" s="2" t="s">
        <v>40</v>
      </c>
      <c r="S77" s="2" t="s">
        <v>40</v>
      </c>
      <c r="T77" s="2" t="s">
        <v>40</v>
      </c>
      <c r="V77" s="2" t="s">
        <v>40</v>
      </c>
      <c r="W77" s="2" t="s">
        <v>40</v>
      </c>
      <c r="Y77" s="2" t="s">
        <v>40</v>
      </c>
      <c r="Z77" s="2" t="s">
        <v>40</v>
      </c>
    </row>
  </sheetData>
  <phoneticPr fontId="2" type="noConversion"/>
  <conditionalFormatting sqref="Y31:Z31 N31:N51 R9:Z9 K15:Z22 R13:Z14 K69:Z78 K66:R68 O26:Z26 T34:U39 Z34 O10:O12 K9:N14 N27:Z30 N25:V25 K23:L54 O32:Z33 O31:W31 Q40:Q41 K55:O58 Q44 S40:U41 T56:Z68 Q10:Z12 P9:P14 K1:Z8 O24:V24 W35:W36 T51:W55 Y39:Z41 Q46:Q51 Q53:Q56 N23:V23 X23:Z25 Y35:Z36 T42:U43 N53:N54 S44:U47 T48:U50 S49:S50 S53:S59 S61:S66 K59:Q65 Z37:Z38 Z42 Y43:Z55 W38:W50 Q58 O34:O54">
    <cfRule type="containsText" dxfId="173" priority="120" operator="containsText" text="분개">
      <formula>NOT(ISERROR(SEARCH("분개",K1)))</formula>
    </cfRule>
    <cfRule type="iconSet" priority="121">
      <iconSet iconSet="3Arrows">
        <cfvo type="percent" val="0"/>
        <cfvo type="percent" val="33"/>
        <cfvo type="percent" val="67"/>
      </iconSet>
    </cfRule>
    <cfRule type="containsText" dxfId="172" priority="122" operator="containsText" text="분개">
      <formula>NOT(ISERROR(SEARCH("분개",K1)))</formula>
    </cfRule>
  </conditionalFormatting>
  <conditionalFormatting sqref="Q9">
    <cfRule type="containsText" dxfId="171" priority="117" operator="containsText" text="분개">
      <formula>NOT(ISERROR(SEARCH("분개",Q9)))</formula>
    </cfRule>
    <cfRule type="iconSet" priority="118">
      <iconSet iconSet="3Arrows">
        <cfvo type="percent" val="0"/>
        <cfvo type="percent" val="33"/>
        <cfvo type="percent" val="67"/>
      </iconSet>
    </cfRule>
    <cfRule type="containsText" dxfId="170" priority="119" operator="containsText" text="분개">
      <formula>NOT(ISERROR(SEARCH("분개",Q9)))</formula>
    </cfRule>
  </conditionalFormatting>
  <conditionalFormatting sqref="O9">
    <cfRule type="containsText" dxfId="169" priority="114" operator="containsText" text="분개">
      <formula>NOT(ISERROR(SEARCH("분개",O9)))</formula>
    </cfRule>
    <cfRule type="iconSet" priority="115">
      <iconSet iconSet="3Arrows">
        <cfvo type="percent" val="0"/>
        <cfvo type="percent" val="33"/>
        <cfvo type="percent" val="67"/>
      </iconSet>
    </cfRule>
    <cfRule type="containsText" dxfId="168" priority="116" operator="containsText" text="분개">
      <formula>NOT(ISERROR(SEARCH("분개",O9)))</formula>
    </cfRule>
  </conditionalFormatting>
  <conditionalFormatting sqref="O13">
    <cfRule type="containsText" dxfId="167" priority="111" operator="containsText" text="분개">
      <formula>NOT(ISERROR(SEARCH("분개",O13)))</formula>
    </cfRule>
    <cfRule type="iconSet" priority="112">
      <iconSet iconSet="3Arrows">
        <cfvo type="percent" val="0"/>
        <cfvo type="percent" val="33"/>
        <cfvo type="percent" val="67"/>
      </iconSet>
    </cfRule>
    <cfRule type="containsText" dxfId="166" priority="113" operator="containsText" text="분개">
      <formula>NOT(ISERROR(SEARCH("분개",O13)))</formula>
    </cfRule>
  </conditionalFormatting>
  <conditionalFormatting sqref="Q13">
    <cfRule type="containsText" dxfId="165" priority="108" operator="containsText" text="분개">
      <formula>NOT(ISERROR(SEARCH("분개",Q13)))</formula>
    </cfRule>
    <cfRule type="iconSet" priority="109">
      <iconSet iconSet="3Arrows">
        <cfvo type="percent" val="0"/>
        <cfvo type="percent" val="33"/>
        <cfvo type="percent" val="67"/>
      </iconSet>
    </cfRule>
    <cfRule type="containsText" dxfId="164" priority="110" operator="containsText" text="분개">
      <formula>NOT(ISERROR(SEARCH("분개",Q13)))</formula>
    </cfRule>
  </conditionalFormatting>
  <conditionalFormatting sqref="O14">
    <cfRule type="containsText" dxfId="163" priority="105" operator="containsText" text="분개">
      <formula>NOT(ISERROR(SEARCH("분개",O14)))</formula>
    </cfRule>
    <cfRule type="iconSet" priority="106">
      <iconSet iconSet="3Arrows">
        <cfvo type="percent" val="0"/>
        <cfvo type="percent" val="33"/>
        <cfvo type="percent" val="67"/>
      </iconSet>
    </cfRule>
    <cfRule type="containsText" dxfId="162" priority="107" operator="containsText" text="분개">
      <formula>NOT(ISERROR(SEARCH("분개",O14)))</formula>
    </cfRule>
  </conditionalFormatting>
  <conditionalFormatting sqref="O14">
    <cfRule type="containsText" dxfId="161" priority="104" operator="containsText" text="분개">
      <formula>NOT(ISERROR(SEARCH("분개",O14)))</formula>
    </cfRule>
  </conditionalFormatting>
  <conditionalFormatting sqref="Q14">
    <cfRule type="containsText" dxfId="160" priority="101" operator="containsText" text="분개">
      <formula>NOT(ISERROR(SEARCH("분개",Q14)))</formula>
    </cfRule>
    <cfRule type="iconSet" priority="102">
      <iconSet iconSet="3Arrows">
        <cfvo type="percent" val="0"/>
        <cfvo type="percent" val="33"/>
        <cfvo type="percent" val="67"/>
      </iconSet>
    </cfRule>
    <cfRule type="containsText" dxfId="159" priority="103" operator="containsText" text="분개">
      <formula>NOT(ISERROR(SEARCH("분개",Q14)))</formula>
    </cfRule>
  </conditionalFormatting>
  <conditionalFormatting sqref="Q14">
    <cfRule type="containsText" dxfId="158" priority="100" operator="containsText" text="분개">
      <formula>NOT(ISERROR(SEARCH("분개",Q14)))</formula>
    </cfRule>
  </conditionalFormatting>
  <conditionalFormatting sqref="N24">
    <cfRule type="containsText" dxfId="157" priority="97" operator="containsText" text="분개">
      <formula>NOT(ISERROR(SEARCH("분개",N24)))</formula>
    </cfRule>
    <cfRule type="iconSet" priority="98">
      <iconSet iconSet="3Arrows">
        <cfvo type="percent" val="0"/>
        <cfvo type="percent" val="33"/>
        <cfvo type="percent" val="67"/>
      </iconSet>
    </cfRule>
    <cfRule type="containsText" dxfId="156" priority="99" operator="containsText" text="분개">
      <formula>NOT(ISERROR(SEARCH("분개",N24)))</formula>
    </cfRule>
  </conditionalFormatting>
  <conditionalFormatting sqref="N26">
    <cfRule type="containsText" dxfId="155" priority="94" operator="containsText" text="분개">
      <formula>NOT(ISERROR(SEARCH("분개",N26)))</formula>
    </cfRule>
    <cfRule type="iconSet" priority="95">
      <iconSet iconSet="3Arrows">
        <cfvo type="percent" val="0"/>
        <cfvo type="percent" val="33"/>
        <cfvo type="percent" val="67"/>
      </iconSet>
    </cfRule>
    <cfRule type="containsText" dxfId="154" priority="96" operator="containsText" text="분개">
      <formula>NOT(ISERROR(SEARCH("분개",N26)))</formula>
    </cfRule>
  </conditionalFormatting>
  <conditionalFormatting sqref="Q35 Q38:Q39">
    <cfRule type="containsText" dxfId="153" priority="91" operator="containsText" text="분개">
      <formula>NOT(ISERROR(SEARCH("분개",Q35)))</formula>
    </cfRule>
    <cfRule type="iconSet" priority="92">
      <iconSet iconSet="3Arrows">
        <cfvo type="percent" val="0"/>
        <cfvo type="percent" val="33"/>
        <cfvo type="percent" val="67"/>
      </iconSet>
    </cfRule>
    <cfRule type="containsText" dxfId="152" priority="93" operator="containsText" text="분개">
      <formula>NOT(ISERROR(SEARCH("분개",Q35)))</formula>
    </cfRule>
  </conditionalFormatting>
  <conditionalFormatting sqref="Q34">
    <cfRule type="containsText" dxfId="151" priority="88" operator="containsText" text="분개">
      <formula>NOT(ISERROR(SEARCH("분개",Q34)))</formula>
    </cfRule>
    <cfRule type="iconSet" priority="89">
      <iconSet iconSet="3Arrows">
        <cfvo type="percent" val="0"/>
        <cfvo type="percent" val="33"/>
        <cfvo type="percent" val="67"/>
      </iconSet>
    </cfRule>
    <cfRule type="containsText" dxfId="150" priority="90" operator="containsText" text="분개">
      <formula>NOT(ISERROR(SEARCH("분개",Q34)))</formula>
    </cfRule>
  </conditionalFormatting>
  <conditionalFormatting sqref="Q36">
    <cfRule type="containsText" dxfId="149" priority="85" operator="containsText" text="분개">
      <formula>NOT(ISERROR(SEARCH("분개",Q36)))</formula>
    </cfRule>
    <cfRule type="iconSet" priority="86">
      <iconSet iconSet="3Arrows">
        <cfvo type="percent" val="0"/>
        <cfvo type="percent" val="33"/>
        <cfvo type="percent" val="67"/>
      </iconSet>
    </cfRule>
    <cfRule type="containsText" dxfId="148" priority="87" operator="containsText" text="분개">
      <formula>NOT(ISERROR(SEARCH("분개",Q36)))</formula>
    </cfRule>
  </conditionalFormatting>
  <conditionalFormatting sqref="S35 S38:S39">
    <cfRule type="containsText" dxfId="147" priority="82" operator="containsText" text="분개">
      <formula>NOT(ISERROR(SEARCH("분개",S35)))</formula>
    </cfRule>
    <cfRule type="iconSet" priority="83">
      <iconSet iconSet="3Arrows">
        <cfvo type="percent" val="0"/>
        <cfvo type="percent" val="33"/>
        <cfvo type="percent" val="67"/>
      </iconSet>
    </cfRule>
    <cfRule type="containsText" dxfId="146" priority="84" operator="containsText" text="분개">
      <formula>NOT(ISERROR(SEARCH("분개",S35)))</formula>
    </cfRule>
  </conditionalFormatting>
  <conditionalFormatting sqref="S34">
    <cfRule type="containsText" dxfId="145" priority="79" operator="containsText" text="분개">
      <formula>NOT(ISERROR(SEARCH("분개",S34)))</formula>
    </cfRule>
    <cfRule type="iconSet" priority="80">
      <iconSet iconSet="3Arrows">
        <cfvo type="percent" val="0"/>
        <cfvo type="percent" val="33"/>
        <cfvo type="percent" val="67"/>
      </iconSet>
    </cfRule>
    <cfRule type="containsText" dxfId="144" priority="81" operator="containsText" text="분개">
      <formula>NOT(ISERROR(SEARCH("분개",S34)))</formula>
    </cfRule>
  </conditionalFormatting>
  <conditionalFormatting sqref="S36">
    <cfRule type="containsText" dxfId="143" priority="76" operator="containsText" text="분개">
      <formula>NOT(ISERROR(SEARCH("분개",S36)))</formula>
    </cfRule>
    <cfRule type="iconSet" priority="77">
      <iconSet iconSet="3Arrows">
        <cfvo type="percent" val="0"/>
        <cfvo type="percent" val="33"/>
        <cfvo type="percent" val="67"/>
      </iconSet>
    </cfRule>
    <cfRule type="containsText" dxfId="142" priority="78" operator="containsText" text="분개">
      <formula>NOT(ISERROR(SEARCH("분개",S36)))</formula>
    </cfRule>
  </conditionalFormatting>
  <conditionalFormatting sqref="Q37">
    <cfRule type="containsText" dxfId="141" priority="73" operator="containsText" text="분개">
      <formula>NOT(ISERROR(SEARCH("분개",Q37)))</formula>
    </cfRule>
    <cfRule type="iconSet" priority="74">
      <iconSet iconSet="3Arrows">
        <cfvo type="percent" val="0"/>
        <cfvo type="percent" val="33"/>
        <cfvo type="percent" val="67"/>
      </iconSet>
    </cfRule>
    <cfRule type="containsText" dxfId="140" priority="75" operator="containsText" text="분개">
      <formula>NOT(ISERROR(SEARCH("분개",Q37)))</formula>
    </cfRule>
  </conditionalFormatting>
  <conditionalFormatting sqref="Q43">
    <cfRule type="containsText" dxfId="139" priority="70" operator="containsText" text="분개">
      <formula>NOT(ISERROR(SEARCH("분개",Q43)))</formula>
    </cfRule>
    <cfRule type="iconSet" priority="71">
      <iconSet iconSet="3Arrows">
        <cfvo type="percent" val="0"/>
        <cfvo type="percent" val="33"/>
        <cfvo type="percent" val="67"/>
      </iconSet>
    </cfRule>
    <cfRule type="containsText" dxfId="138" priority="72" operator="containsText" text="분개">
      <formula>NOT(ISERROR(SEARCH("분개",Q43)))</formula>
    </cfRule>
  </conditionalFormatting>
  <conditionalFormatting sqref="S43">
    <cfRule type="containsText" dxfId="137" priority="67" operator="containsText" text="분개">
      <formula>NOT(ISERROR(SEARCH("분개",S43)))</formula>
    </cfRule>
    <cfRule type="iconSet" priority="68">
      <iconSet iconSet="3Arrows">
        <cfvo type="percent" val="0"/>
        <cfvo type="percent" val="33"/>
        <cfvo type="percent" val="67"/>
      </iconSet>
    </cfRule>
    <cfRule type="containsText" dxfId="136" priority="69" operator="containsText" text="분개">
      <formula>NOT(ISERROR(SEARCH("분개",S43)))</formula>
    </cfRule>
  </conditionalFormatting>
  <conditionalFormatting sqref="W34">
    <cfRule type="containsText" dxfId="135" priority="64" operator="containsText" text="분개">
      <formula>NOT(ISERROR(SEARCH("분개",W34)))</formula>
    </cfRule>
    <cfRule type="iconSet" priority="65">
      <iconSet iconSet="3Arrows">
        <cfvo type="percent" val="0"/>
        <cfvo type="percent" val="33"/>
        <cfvo type="percent" val="67"/>
      </iconSet>
    </cfRule>
    <cfRule type="containsText" dxfId="134" priority="66" operator="containsText" text="분개">
      <formula>NOT(ISERROR(SEARCH("분개",W34)))</formula>
    </cfRule>
  </conditionalFormatting>
  <conditionalFormatting sqref="Y34">
    <cfRule type="containsText" dxfId="133" priority="61" operator="containsText" text="분개">
      <formula>NOT(ISERROR(SEARCH("분개",Y34)))</formula>
    </cfRule>
    <cfRule type="iconSet" priority="62">
      <iconSet iconSet="3Arrows">
        <cfvo type="percent" val="0"/>
        <cfvo type="percent" val="33"/>
        <cfvo type="percent" val="67"/>
      </iconSet>
    </cfRule>
    <cfRule type="containsText" dxfId="132" priority="63" operator="containsText" text="분개">
      <formula>NOT(ISERROR(SEARCH("분개",Y34)))</formula>
    </cfRule>
  </conditionalFormatting>
  <conditionalFormatting sqref="S37">
    <cfRule type="containsText" dxfId="131" priority="58" operator="containsText" text="분개">
      <formula>NOT(ISERROR(SEARCH("분개",S37)))</formula>
    </cfRule>
    <cfRule type="iconSet" priority="59">
      <iconSet iconSet="3Arrows">
        <cfvo type="percent" val="0"/>
        <cfvo type="percent" val="33"/>
        <cfvo type="percent" val="67"/>
      </iconSet>
    </cfRule>
    <cfRule type="containsText" dxfId="130" priority="60" operator="containsText" text="분개">
      <formula>NOT(ISERROR(SEARCH("분개",S37)))</formula>
    </cfRule>
  </conditionalFormatting>
  <conditionalFormatting sqref="J23:J48">
    <cfRule type="containsText" dxfId="129" priority="55" operator="containsText" text="분개">
      <formula>NOT(ISERROR(SEARCH("분개",J23)))</formula>
    </cfRule>
    <cfRule type="iconSet" priority="56">
      <iconSet iconSet="3Arrows">
        <cfvo type="percent" val="0"/>
        <cfvo type="percent" val="33"/>
        <cfvo type="percent" val="67"/>
      </iconSet>
    </cfRule>
    <cfRule type="containsText" dxfId="128" priority="57" operator="containsText" text="분개">
      <formula>NOT(ISERROR(SEARCH("분개",J23)))</formula>
    </cfRule>
  </conditionalFormatting>
  <conditionalFormatting sqref="M23:M54">
    <cfRule type="containsText" dxfId="127" priority="52" operator="containsText" text="분개">
      <formula>NOT(ISERROR(SEARCH("분개",M23)))</formula>
    </cfRule>
    <cfRule type="iconSet" priority="53">
      <iconSet iconSet="3Arrows">
        <cfvo type="percent" val="0"/>
        <cfvo type="percent" val="33"/>
        <cfvo type="percent" val="67"/>
      </iconSet>
    </cfRule>
    <cfRule type="containsText" dxfId="126" priority="54" operator="containsText" text="분개">
      <formula>NOT(ISERROR(SEARCH("분개",M23)))</formula>
    </cfRule>
  </conditionalFormatting>
  <conditionalFormatting sqref="P34:P58">
    <cfRule type="containsText" dxfId="125" priority="49" operator="containsText" text="분개">
      <formula>NOT(ISERROR(SEARCH("분개",P34)))</formula>
    </cfRule>
    <cfRule type="iconSet" priority="50">
      <iconSet iconSet="3Arrows">
        <cfvo type="percent" val="0"/>
        <cfvo type="percent" val="33"/>
        <cfvo type="percent" val="67"/>
      </iconSet>
    </cfRule>
    <cfRule type="containsText" dxfId="124" priority="51" operator="containsText" text="분개">
      <formula>NOT(ISERROR(SEARCH("분개",P34)))</formula>
    </cfRule>
  </conditionalFormatting>
  <conditionalFormatting sqref="R34:R65">
    <cfRule type="containsText" dxfId="123" priority="46" operator="containsText" text="분개">
      <formula>NOT(ISERROR(SEARCH("분개",R34)))</formula>
    </cfRule>
    <cfRule type="iconSet" priority="47">
      <iconSet iconSet="3Arrows">
        <cfvo type="percent" val="0"/>
        <cfvo type="percent" val="33"/>
        <cfvo type="percent" val="67"/>
      </iconSet>
    </cfRule>
    <cfRule type="containsText" dxfId="122" priority="48" operator="containsText" text="분개">
      <formula>NOT(ISERROR(SEARCH("분개",R34)))</formula>
    </cfRule>
  </conditionalFormatting>
  <conditionalFormatting sqref="V34:V50">
    <cfRule type="containsText" dxfId="121" priority="43" operator="containsText" text="분개">
      <formula>NOT(ISERROR(SEARCH("분개",V34)))</formula>
    </cfRule>
    <cfRule type="iconSet" priority="44">
      <iconSet iconSet="3Arrows">
        <cfvo type="percent" val="0"/>
        <cfvo type="percent" val="33"/>
        <cfvo type="percent" val="67"/>
      </iconSet>
    </cfRule>
    <cfRule type="containsText" dxfId="120" priority="45" operator="containsText" text="분개">
      <formula>NOT(ISERROR(SEARCH("분개",V34)))</formula>
    </cfRule>
  </conditionalFormatting>
  <conditionalFormatting sqref="X34:X55">
    <cfRule type="containsText" dxfId="119" priority="40" operator="containsText" text="분개">
      <formula>NOT(ISERROR(SEARCH("분개",X34)))</formula>
    </cfRule>
    <cfRule type="iconSet" priority="41">
      <iconSet iconSet="3Arrows">
        <cfvo type="percent" val="0"/>
        <cfvo type="percent" val="33"/>
        <cfvo type="percent" val="67"/>
      </iconSet>
    </cfRule>
    <cfRule type="containsText" dxfId="118" priority="42" operator="containsText" text="분개">
      <formula>NOT(ISERROR(SEARCH("분개",X34)))</formula>
    </cfRule>
  </conditionalFormatting>
  <conditionalFormatting sqref="Y37">
    <cfRule type="containsText" dxfId="117" priority="37" operator="containsText" text="분개">
      <formula>NOT(ISERROR(SEARCH("분개",Y37)))</formula>
    </cfRule>
    <cfRule type="iconSet" priority="38">
      <iconSet iconSet="3Arrows">
        <cfvo type="percent" val="0"/>
        <cfvo type="percent" val="33"/>
        <cfvo type="percent" val="67"/>
      </iconSet>
    </cfRule>
    <cfRule type="containsText" dxfId="116" priority="39" operator="containsText" text="분개">
      <formula>NOT(ISERROR(SEARCH("분개",Y37)))</formula>
    </cfRule>
  </conditionalFormatting>
  <conditionalFormatting sqref="W37">
    <cfRule type="containsText" dxfId="115" priority="34" operator="containsText" text="분개">
      <formula>NOT(ISERROR(SEARCH("분개",W37)))</formula>
    </cfRule>
    <cfRule type="iconSet" priority="35">
      <iconSet iconSet="3Arrows">
        <cfvo type="percent" val="0"/>
        <cfvo type="percent" val="33"/>
        <cfvo type="percent" val="67"/>
      </iconSet>
    </cfRule>
    <cfRule type="containsText" dxfId="114" priority="36" operator="containsText" text="분개">
      <formula>NOT(ISERROR(SEARCH("분개",W37)))</formula>
    </cfRule>
  </conditionalFormatting>
  <conditionalFormatting sqref="Q45">
    <cfRule type="containsText" dxfId="113" priority="31" operator="containsText" text="분개">
      <formula>NOT(ISERROR(SEARCH("분개",Q45)))</formula>
    </cfRule>
    <cfRule type="iconSet" priority="32">
      <iconSet iconSet="3Arrows">
        <cfvo type="percent" val="0"/>
        <cfvo type="percent" val="33"/>
        <cfvo type="percent" val="67"/>
      </iconSet>
    </cfRule>
    <cfRule type="containsText" dxfId="112" priority="33" operator="containsText" text="분개">
      <formula>NOT(ISERROR(SEARCH("분개",Q45)))</formula>
    </cfRule>
  </conditionalFormatting>
  <conditionalFormatting sqref="Q52">
    <cfRule type="containsText" dxfId="111" priority="28" operator="containsText" text="분개">
      <formula>NOT(ISERROR(SEARCH("분개",Q52)))</formula>
    </cfRule>
    <cfRule type="iconSet" priority="29">
      <iconSet iconSet="3Arrows">
        <cfvo type="percent" val="0"/>
        <cfvo type="percent" val="33"/>
        <cfvo type="percent" val="67"/>
      </iconSet>
    </cfRule>
    <cfRule type="containsText" dxfId="110" priority="30" operator="containsText" text="분개">
      <formula>NOT(ISERROR(SEARCH("분개",Q52)))</formula>
    </cfRule>
  </conditionalFormatting>
  <conditionalFormatting sqref="W23:W25">
    <cfRule type="containsText" dxfId="109" priority="25" operator="containsText" text="분개">
      <formula>NOT(ISERROR(SEARCH("분개",W23)))</formula>
    </cfRule>
    <cfRule type="iconSet" priority="26">
      <iconSet iconSet="3Arrows">
        <cfvo type="percent" val="0"/>
        <cfvo type="percent" val="33"/>
        <cfvo type="percent" val="67"/>
      </iconSet>
    </cfRule>
    <cfRule type="containsText" dxfId="108" priority="27" operator="containsText" text="분개">
      <formula>NOT(ISERROR(SEARCH("분개",W23)))</formula>
    </cfRule>
  </conditionalFormatting>
  <conditionalFormatting sqref="S42">
    <cfRule type="containsText" dxfId="107" priority="22" operator="containsText" text="분개">
      <formula>NOT(ISERROR(SEARCH("분개",S42)))</formula>
    </cfRule>
    <cfRule type="iconSet" priority="23">
      <iconSet iconSet="3Arrows">
        <cfvo type="percent" val="0"/>
        <cfvo type="percent" val="33"/>
        <cfvo type="percent" val="67"/>
      </iconSet>
    </cfRule>
    <cfRule type="containsText" dxfId="106" priority="24" operator="containsText" text="분개">
      <formula>NOT(ISERROR(SEARCH("분개",S42)))</formula>
    </cfRule>
  </conditionalFormatting>
  <conditionalFormatting sqref="Q42">
    <cfRule type="containsText" dxfId="105" priority="19" operator="containsText" text="분개">
      <formula>NOT(ISERROR(SEARCH("분개",Q42)))</formula>
    </cfRule>
    <cfRule type="iconSet" priority="20">
      <iconSet iconSet="3Arrows">
        <cfvo type="percent" val="0"/>
        <cfvo type="percent" val="33"/>
        <cfvo type="percent" val="67"/>
      </iconSet>
    </cfRule>
    <cfRule type="containsText" dxfId="104" priority="21" operator="containsText" text="분개">
      <formula>NOT(ISERROR(SEARCH("분개",Q42)))</formula>
    </cfRule>
  </conditionalFormatting>
  <conditionalFormatting sqref="N52">
    <cfRule type="containsText" dxfId="103" priority="16" operator="containsText" text="분개">
      <formula>NOT(ISERROR(SEARCH("분개",N52)))</formula>
    </cfRule>
    <cfRule type="iconSet" priority="17">
      <iconSet iconSet="3Arrows">
        <cfvo type="percent" val="0"/>
        <cfvo type="percent" val="33"/>
        <cfvo type="percent" val="67"/>
      </iconSet>
    </cfRule>
    <cfRule type="containsText" dxfId="102" priority="18" operator="containsText" text="분개">
      <formula>NOT(ISERROR(SEARCH("분개",N52)))</formula>
    </cfRule>
  </conditionalFormatting>
  <conditionalFormatting sqref="Q57">
    <cfRule type="containsText" dxfId="101" priority="13" operator="containsText" text="분개">
      <formula>NOT(ISERROR(SEARCH("분개",Q57)))</formula>
    </cfRule>
    <cfRule type="iconSet" priority="14">
      <iconSet iconSet="3Arrows">
        <cfvo type="percent" val="0"/>
        <cfvo type="percent" val="33"/>
        <cfvo type="percent" val="67"/>
      </iconSet>
    </cfRule>
    <cfRule type="containsText" dxfId="100" priority="15" operator="containsText" text="분개">
      <formula>NOT(ISERROR(SEARCH("분개",Q57)))</formula>
    </cfRule>
  </conditionalFormatting>
  <conditionalFormatting sqref="S52">
    <cfRule type="containsText" dxfId="99" priority="10" operator="containsText" text="분개">
      <formula>NOT(ISERROR(SEARCH("분개",S52)))</formula>
    </cfRule>
    <cfRule type="iconSet" priority="11">
      <iconSet iconSet="3Arrows">
        <cfvo type="percent" val="0"/>
        <cfvo type="percent" val="33"/>
        <cfvo type="percent" val="67"/>
      </iconSet>
    </cfRule>
    <cfRule type="containsText" dxfId="98" priority="12" operator="containsText" text="분개">
      <formula>NOT(ISERROR(SEARCH("분개",S52)))</formula>
    </cfRule>
  </conditionalFormatting>
  <conditionalFormatting sqref="S60">
    <cfRule type="containsText" dxfId="97" priority="7" operator="containsText" text="분개">
      <formula>NOT(ISERROR(SEARCH("분개",S60)))</formula>
    </cfRule>
    <cfRule type="iconSet" priority="8">
      <iconSet iconSet="3Arrows">
        <cfvo type="percent" val="0"/>
        <cfvo type="percent" val="33"/>
        <cfvo type="percent" val="67"/>
      </iconSet>
    </cfRule>
    <cfRule type="containsText" dxfId="96" priority="9" operator="containsText" text="분개">
      <formula>NOT(ISERROR(SEARCH("분개",S60)))</formula>
    </cfRule>
  </conditionalFormatting>
  <conditionalFormatting sqref="S51">
    <cfRule type="containsText" dxfId="95" priority="4" operator="containsText" text="분개">
      <formula>NOT(ISERROR(SEARCH("분개",S51)))</formula>
    </cfRule>
    <cfRule type="iconSet" priority="5">
      <iconSet iconSet="3Arrows">
        <cfvo type="percent" val="0"/>
        <cfvo type="percent" val="33"/>
        <cfvo type="percent" val="67"/>
      </iconSet>
    </cfRule>
    <cfRule type="containsText" dxfId="94" priority="6" operator="containsText" text="분개">
      <formula>NOT(ISERROR(SEARCH("분개",S51)))</formula>
    </cfRule>
  </conditionalFormatting>
  <conditionalFormatting sqref="Y42">
    <cfRule type="containsText" dxfId="93" priority="1" operator="containsText" text="분개">
      <formula>NOT(ISERROR(SEARCH("분개",Y42)))</formula>
    </cfRule>
    <cfRule type="iconSet" priority="2">
      <iconSet iconSet="3Arrows">
        <cfvo type="percent" val="0"/>
        <cfvo type="percent" val="33"/>
        <cfvo type="percent" val="67"/>
      </iconSet>
    </cfRule>
    <cfRule type="containsText" dxfId="92" priority="3" operator="containsText" text="분개">
      <formula>NOT(ISERROR(SEARCH("분개",Y42)))</formula>
    </cfRule>
  </conditionalFormatting>
  <pageMargins left="0.7" right="0.7" top="0.75" bottom="0.75" header="0.3" footer="0.3"/>
  <pageSetup paperSize="9" orientation="portrait" r:id="rId1"/>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796DC-1A52-4351-96CD-82E2FD869893}">
  <dimension ref="A1:AE22"/>
  <sheetViews>
    <sheetView topLeftCell="N1" zoomScaleNormal="100" workbookViewId="0">
      <selection activeCell="P22" sqref="P22"/>
    </sheetView>
  </sheetViews>
  <sheetFormatPr defaultRowHeight="16.5" x14ac:dyDescent="0.3"/>
  <cols>
    <col min="1" max="1" width="18.625" customWidth="1"/>
    <col min="2" max="2" width="15.75" customWidth="1"/>
    <col min="3" max="9" width="9" customWidth="1"/>
    <col min="10" max="10" width="42.375" style="2" customWidth="1"/>
    <col min="11" max="11" width="55.75" style="2" customWidth="1"/>
    <col min="12" max="14" width="42.375" style="2" customWidth="1"/>
    <col min="15" max="15" width="27.25" style="2" customWidth="1"/>
    <col min="16" max="16" width="39" style="2" customWidth="1"/>
    <col min="17" max="17" width="36.375" style="2" customWidth="1"/>
    <col min="18" max="18" width="40" style="2" customWidth="1"/>
    <col min="19" max="19" width="50.125" style="2" customWidth="1"/>
    <col min="20" max="21" width="31.125" style="2" customWidth="1"/>
    <col min="22" max="22" width="38" style="2" customWidth="1"/>
    <col min="23" max="23" width="41.375" style="2" customWidth="1"/>
    <col min="24" max="24" width="39.625" style="2" customWidth="1"/>
    <col min="25" max="25" width="43" style="2" customWidth="1"/>
    <col min="26" max="26" width="42.875" style="2" customWidth="1"/>
    <col min="27" max="27" width="9" style="2" customWidth="1"/>
    <col min="28" max="31" width="9" style="2"/>
  </cols>
  <sheetData>
    <row r="1" spans="1:31" x14ac:dyDescent="0.3">
      <c r="A1" t="s">
        <v>64</v>
      </c>
      <c r="B1" t="s">
        <v>65</v>
      </c>
    </row>
    <row r="2" spans="1:31" s="7" customFormat="1" x14ac:dyDescent="0.3">
      <c r="A2" s="7" t="s">
        <v>25</v>
      </c>
      <c r="B2" s="7">
        <v>1</v>
      </c>
      <c r="J2" s="8"/>
      <c r="K2" s="8"/>
      <c r="L2" s="8"/>
      <c r="M2" s="8"/>
      <c r="N2" s="8"/>
      <c r="O2" s="8"/>
      <c r="P2" s="8" t="s">
        <v>25</v>
      </c>
      <c r="Q2" s="8"/>
      <c r="R2" s="8"/>
      <c r="S2" s="8"/>
      <c r="T2" s="8"/>
      <c r="U2" s="8"/>
      <c r="V2" s="8"/>
      <c r="W2" s="8"/>
      <c r="X2" s="8"/>
      <c r="Y2" s="8"/>
      <c r="Z2" s="8"/>
      <c r="AA2" s="8"/>
      <c r="AB2" s="8"/>
      <c r="AC2" s="8"/>
      <c r="AD2" s="8"/>
      <c r="AE2" s="8"/>
    </row>
    <row r="3" spans="1:31" x14ac:dyDescent="0.3">
      <c r="P3" s="2" t="s">
        <v>116</v>
      </c>
    </row>
    <row r="4" spans="1:31" x14ac:dyDescent="0.3">
      <c r="O4" s="34" t="str">
        <f>VLOOKUP(P4,PC웹_서비스목록ID!$A$1:$E$111,2,FALSE)</f>
        <v>0001</v>
      </c>
      <c r="P4" s="59" t="s">
        <v>362</v>
      </c>
    </row>
    <row r="5" spans="1:31" x14ac:dyDescent="0.3">
      <c r="O5" s="34"/>
    </row>
    <row r="7" spans="1:31" x14ac:dyDescent="0.3">
      <c r="P7" s="2" t="s">
        <v>106</v>
      </c>
    </row>
    <row r="8" spans="1:31" s="7" customFormat="1" x14ac:dyDescent="0.3">
      <c r="A8" s="7" t="s">
        <v>41</v>
      </c>
      <c r="B8" s="7">
        <v>2</v>
      </c>
      <c r="J8" s="8"/>
      <c r="K8" s="8"/>
      <c r="L8" s="8"/>
      <c r="M8" s="8"/>
      <c r="N8" s="8"/>
      <c r="O8" s="8" t="s">
        <v>45</v>
      </c>
      <c r="P8" s="8"/>
      <c r="Q8" s="8" t="s">
        <v>44</v>
      </c>
      <c r="R8" s="8"/>
      <c r="S8" s="8"/>
      <c r="T8" s="8"/>
      <c r="U8" s="8"/>
      <c r="V8" s="8"/>
      <c r="W8" s="8"/>
      <c r="X8" s="8"/>
      <c r="Y8" s="8"/>
      <c r="Z8" s="8"/>
      <c r="AA8" s="8"/>
      <c r="AB8" s="8"/>
      <c r="AC8" s="8"/>
      <c r="AD8" s="8"/>
      <c r="AE8" s="8"/>
    </row>
    <row r="9" spans="1:31" s="33" customFormat="1" x14ac:dyDescent="0.3">
      <c r="J9" s="34"/>
      <c r="K9" s="34"/>
      <c r="L9" s="34"/>
      <c r="M9" s="34"/>
      <c r="N9" s="34" t="str">
        <f>VLOOKUP(O9,PC웹_서비스목록ID!$A$1:$E$111,2,FALSE)</f>
        <v>0002</v>
      </c>
      <c r="O9" s="2" t="s">
        <v>163</v>
      </c>
      <c r="P9" s="34" t="str">
        <f>VLOOKUP(Q9,PC웹_서비스목록ID!$A$1:$E$111,2,FALSE)</f>
        <v>0003</v>
      </c>
      <c r="Q9" s="77" t="s">
        <v>366</v>
      </c>
      <c r="R9" s="77"/>
      <c r="S9" s="34"/>
      <c r="T9" s="34"/>
      <c r="U9" s="34"/>
      <c r="V9" s="34"/>
      <c r="W9" s="34"/>
      <c r="X9" s="34"/>
      <c r="Y9" s="34"/>
      <c r="Z9" s="34"/>
      <c r="AA9" s="34"/>
      <c r="AB9" s="34"/>
      <c r="AC9" s="34"/>
      <c r="AD9" s="34"/>
      <c r="AE9" s="34"/>
    </row>
    <row r="10" spans="1:31" x14ac:dyDescent="0.3">
      <c r="N10" s="34" t="str">
        <f>VLOOKUP(O10,PC웹_서비스목록ID!$A$1:$E$111,2,FALSE)</f>
        <v>0053</v>
      </c>
      <c r="O10" s="77" t="s">
        <v>601</v>
      </c>
      <c r="P10" s="34" t="str">
        <f>VLOOKUP(Q10,PC웹_서비스목록ID!$A$1:$E$111,2,FALSE)</f>
        <v>0053</v>
      </c>
      <c r="Q10" s="77" t="s">
        <v>601</v>
      </c>
    </row>
    <row r="11" spans="1:31" x14ac:dyDescent="0.3">
      <c r="N11" s="34" t="str">
        <f>VLOOKUP(O11,PC웹_서비스목록ID!$A$1:$E$111,2,FALSE)</f>
        <v>0054</v>
      </c>
      <c r="O11" s="30" t="s">
        <v>577</v>
      </c>
      <c r="P11" s="34" t="str">
        <f>VLOOKUP(Q11,PC웹_서비스목록ID!$A$1:$E$111,2,FALSE)</f>
        <v>0054</v>
      </c>
      <c r="Q11" s="30" t="s">
        <v>577</v>
      </c>
    </row>
    <row r="12" spans="1:31" x14ac:dyDescent="0.3">
      <c r="N12" s="34" t="str">
        <f>VLOOKUP(O12,PC웹_서비스목록ID!$A$1:$E$111,2,FALSE)</f>
        <v>0055</v>
      </c>
      <c r="O12" s="30" t="s">
        <v>645</v>
      </c>
      <c r="P12" s="34" t="str">
        <f>VLOOKUP(Q12,PC웹_서비스목록ID!$A$1:$E$111,2,FALSE)</f>
        <v>0055</v>
      </c>
      <c r="Q12" s="30" t="s">
        <v>645</v>
      </c>
    </row>
    <row r="13" spans="1:31" x14ac:dyDescent="0.3">
      <c r="N13" s="34" t="str">
        <f>VLOOKUP(O13,PC웹_서비스목록ID!$A$1:$E$111,2,FALSE)</f>
        <v>0057</v>
      </c>
      <c r="O13" s="30" t="s">
        <v>646</v>
      </c>
      <c r="P13" s="34" t="str">
        <f>VLOOKUP(Q13,PC웹_서비스목록ID!$A$1:$E$111,2,FALSE)</f>
        <v>0057</v>
      </c>
      <c r="Q13" s="30" t="s">
        <v>646</v>
      </c>
    </row>
    <row r="14" spans="1:31" x14ac:dyDescent="0.3">
      <c r="N14" s="34" t="str">
        <f>VLOOKUP(O14,PC웹_서비스목록ID!$A$1:$E$111,2,FALSE)</f>
        <v>0058</v>
      </c>
      <c r="O14" s="30" t="s">
        <v>657</v>
      </c>
      <c r="P14" s="34" t="str">
        <f>VLOOKUP(Q14,PC웹_서비스목록ID!$A$1:$E$111,2,FALSE)</f>
        <v>0058</v>
      </c>
      <c r="Q14" s="30" t="s">
        <v>657</v>
      </c>
    </row>
    <row r="15" spans="1:31" x14ac:dyDescent="0.3">
      <c r="N15" s="34" t="str">
        <f>VLOOKUP(O15,PC웹_서비스목록ID!$A$1:$E$111,2,FALSE)</f>
        <v>0059</v>
      </c>
      <c r="O15" s="30" t="s">
        <v>650</v>
      </c>
      <c r="P15" s="34" t="str">
        <f>VLOOKUP(Q15,PC웹_서비스목록ID!$A$1:$E$111,2,FALSE)</f>
        <v>0059</v>
      </c>
      <c r="Q15" s="30" t="s">
        <v>650</v>
      </c>
    </row>
    <row r="16" spans="1:31" x14ac:dyDescent="0.3">
      <c r="N16" s="34" t="str">
        <f>VLOOKUP(Q16,PC웹_서비스목록ID!$A$1:$E$111,2,FALSE)</f>
        <v>0060</v>
      </c>
      <c r="O16" s="2" t="s">
        <v>572</v>
      </c>
      <c r="P16" s="34" t="str">
        <f>VLOOKUP(Q16,PC웹_서비스목록ID!$A$1:$E$111,2,FALSE)</f>
        <v>0060</v>
      </c>
      <c r="Q16" s="2" t="s">
        <v>572</v>
      </c>
    </row>
    <row r="17" spans="14:17" x14ac:dyDescent="0.3">
      <c r="N17" s="34" t="str">
        <f>VLOOKUP(O17,PC웹_서비스목록ID!$A$1:$E$111,2,FALSE)</f>
        <v>0061</v>
      </c>
      <c r="O17" s="30" t="s">
        <v>573</v>
      </c>
      <c r="P17" s="34" t="str">
        <f>VLOOKUP(Q17,PC웹_서비스목록ID!$A$1:$E$111,2,FALSE)</f>
        <v>0061</v>
      </c>
      <c r="Q17" s="30" t="s">
        <v>573</v>
      </c>
    </row>
    <row r="18" spans="14:17" x14ac:dyDescent="0.3">
      <c r="N18" s="34" t="str">
        <f>VLOOKUP(O18,PC웹_서비스목록ID!$A$1:$E$111,2,FALSE)</f>
        <v>0062</v>
      </c>
      <c r="O18" s="2" t="s">
        <v>579</v>
      </c>
      <c r="P18" s="34" t="str">
        <f>VLOOKUP(Q18,PC웹_서비스목록ID!$A$1:$E$111,2,FALSE)</f>
        <v>0062</v>
      </c>
      <c r="Q18" s="2" t="s">
        <v>579</v>
      </c>
    </row>
    <row r="19" spans="14:17" x14ac:dyDescent="0.3">
      <c r="N19" s="34" t="str">
        <f>VLOOKUP(O19,PC웹_서비스목록ID!$A$1:$E$111,2,FALSE)</f>
        <v>0063</v>
      </c>
      <c r="O19" s="2" t="s">
        <v>583</v>
      </c>
      <c r="P19" s="34" t="str">
        <f>VLOOKUP(Q19,PC웹_서비스목록ID!$A$1:$E$111,2,FALSE)</f>
        <v>0063</v>
      </c>
      <c r="Q19" s="2" t="s">
        <v>583</v>
      </c>
    </row>
    <row r="20" spans="14:17" x14ac:dyDescent="0.3">
      <c r="N20" s="34" t="str">
        <f>VLOOKUP(O20,PC웹_서비스목록ID!$A$1:$E$111,2,FALSE)</f>
        <v>0064</v>
      </c>
      <c r="O20" s="2" t="s">
        <v>587</v>
      </c>
      <c r="P20" s="34" t="str">
        <f>VLOOKUP(Q20,PC웹_서비스목록ID!$A$1:$E$111,2,FALSE)</f>
        <v>0064</v>
      </c>
      <c r="Q20" s="2" t="s">
        <v>587</v>
      </c>
    </row>
    <row r="21" spans="14:17" x14ac:dyDescent="0.3">
      <c r="N21" s="34" t="e">
        <f>VLOOKUP(O21,PC웹_서비스목록ID!$A$1:$E$111,2,FALSE)</f>
        <v>#N/A</v>
      </c>
      <c r="O21" s="2" t="s">
        <v>656</v>
      </c>
      <c r="P21" s="34" t="e">
        <f>VLOOKUP(Q21,PC웹_서비스목록ID!$A$1:$E$111,2,FALSE)</f>
        <v>#N/A</v>
      </c>
      <c r="Q21" s="2" t="s">
        <v>655</v>
      </c>
    </row>
    <row r="22" spans="14:17" x14ac:dyDescent="0.3">
      <c r="N22" s="34" t="str">
        <f>VLOOKUP(O22,PC웹_서비스목록ID!$A$1:$E$111,2,FALSE)</f>
        <v>0065</v>
      </c>
      <c r="O22" s="2" t="s">
        <v>590</v>
      </c>
      <c r="P22" s="34" t="str">
        <f>VLOOKUP(Q22,PC웹_서비스목록ID!$A$1:$E$111,2,FALSE)</f>
        <v>0065</v>
      </c>
      <c r="Q22" s="2" t="s">
        <v>590</v>
      </c>
    </row>
  </sheetData>
  <phoneticPr fontId="2" type="noConversion"/>
  <conditionalFormatting sqref="O9">
    <cfRule type="containsText" dxfId="91" priority="137" operator="containsText" text="분개">
      <formula>NOT(ISERROR(SEARCH("분개",O9)))</formula>
    </cfRule>
    <cfRule type="iconSet" priority="138">
      <iconSet iconSet="3Arrows">
        <cfvo type="percent" val="0"/>
        <cfvo type="percent" val="33"/>
        <cfvo type="percent" val="67"/>
      </iconSet>
    </cfRule>
    <cfRule type="containsText" dxfId="90" priority="139" operator="containsText" text="분개">
      <formula>NOT(ISERROR(SEARCH("분개",O9)))</formula>
    </cfRule>
  </conditionalFormatting>
  <conditionalFormatting sqref="Q21">
    <cfRule type="containsText" dxfId="89" priority="124" operator="containsText" text="분개">
      <formula>NOT(ISERROR(SEARCH("분개",Q21)))</formula>
    </cfRule>
    <cfRule type="iconSet" priority="125">
      <iconSet iconSet="3Arrows">
        <cfvo type="percent" val="0"/>
        <cfvo type="percent" val="33"/>
        <cfvo type="percent" val="67"/>
      </iconSet>
    </cfRule>
    <cfRule type="containsText" dxfId="88" priority="126" operator="containsText" text="분개">
      <formula>NOT(ISERROR(SEARCH("분개",Q21)))</formula>
    </cfRule>
  </conditionalFormatting>
  <conditionalFormatting sqref="Q16 Q21">
    <cfRule type="containsText" dxfId="87" priority="123" operator="containsText" text="분개">
      <formula>NOT(ISERROR(SEARCH("분개",Q16)))</formula>
    </cfRule>
  </conditionalFormatting>
  <conditionalFormatting sqref="P4">
    <cfRule type="containsText" dxfId="86" priority="21" operator="containsText" text="분개">
      <formula>NOT(ISERROR(SEARCH("분개",P4)))</formula>
    </cfRule>
    <cfRule type="iconSet" priority="22">
      <iconSet iconSet="3Arrows">
        <cfvo type="percent" val="0"/>
        <cfvo type="percent" val="33"/>
        <cfvo type="percent" val="67"/>
      </iconSet>
    </cfRule>
    <cfRule type="containsText" dxfId="85" priority="23" operator="containsText" text="분개">
      <formula>NOT(ISERROR(SEARCH("분개",P4)))</formula>
    </cfRule>
  </conditionalFormatting>
  <conditionalFormatting sqref="S9:Z9 K1:Z3 K5:Z8 K4:O4 Q4:Z4 R10:Z21 K9:N21 P9:P22">
    <cfRule type="containsText" dxfId="84" priority="170" operator="containsText" text="분개">
      <formula>NOT(ISERROR(SEARCH("분개",K1)))</formula>
    </cfRule>
    <cfRule type="iconSet" priority="171">
      <iconSet iconSet="3Arrows">
        <cfvo type="percent" val="0"/>
        <cfvo type="percent" val="33"/>
        <cfvo type="percent" val="67"/>
      </iconSet>
    </cfRule>
    <cfRule type="containsText" dxfId="83" priority="172" operator="containsText" text="분개">
      <formula>NOT(ISERROR(SEARCH("분개",K1)))</formula>
    </cfRule>
  </conditionalFormatting>
  <conditionalFormatting sqref="R9">
    <cfRule type="containsText" dxfId="82" priority="15" operator="containsText" text="분개">
      <formula>NOT(ISERROR(SEARCH("분개",R9)))</formula>
    </cfRule>
    <cfRule type="iconSet" priority="16">
      <iconSet iconSet="3Arrows">
        <cfvo type="percent" val="0"/>
        <cfvo type="percent" val="33"/>
        <cfvo type="percent" val="67"/>
      </iconSet>
    </cfRule>
    <cfRule type="containsText" dxfId="81" priority="17" operator="containsText" text="분개">
      <formula>NOT(ISERROR(SEARCH("분개",R9)))</formula>
    </cfRule>
  </conditionalFormatting>
  <conditionalFormatting sqref="Q9">
    <cfRule type="containsText" dxfId="80" priority="12" operator="containsText" text="분개">
      <formula>NOT(ISERROR(SEARCH("분개",Q9)))</formula>
    </cfRule>
    <cfRule type="iconSet" priority="13">
      <iconSet iconSet="3Arrows">
        <cfvo type="percent" val="0"/>
        <cfvo type="percent" val="33"/>
        <cfvo type="percent" val="67"/>
      </iconSet>
    </cfRule>
    <cfRule type="containsText" dxfId="79" priority="14" operator="containsText" text="분개">
      <formula>NOT(ISERROR(SEARCH("분개",Q9)))</formula>
    </cfRule>
  </conditionalFormatting>
  <conditionalFormatting sqref="O16">
    <cfRule type="containsText" dxfId="78" priority="8" operator="containsText" text="분개">
      <formula>NOT(ISERROR(SEARCH("분개",O16)))</formula>
    </cfRule>
  </conditionalFormatting>
  <conditionalFormatting sqref="N22">
    <cfRule type="containsText" dxfId="77" priority="5" operator="containsText" text="분개">
      <formula>NOT(ISERROR(SEARCH("분개",N22)))</formula>
    </cfRule>
    <cfRule type="iconSet" priority="6">
      <iconSet iconSet="3Arrows">
        <cfvo type="percent" val="0"/>
        <cfvo type="percent" val="33"/>
        <cfvo type="percent" val="67"/>
      </iconSet>
    </cfRule>
    <cfRule type="containsText" dxfId="76" priority="7" operator="containsText" text="분개">
      <formula>NOT(ISERROR(SEARCH("분개",N22)))</formula>
    </cfRule>
  </conditionalFormatting>
  <conditionalFormatting sqref="O21">
    <cfRule type="containsText" dxfId="75" priority="2" operator="containsText" text="분개">
      <formula>NOT(ISERROR(SEARCH("분개",O21)))</formula>
    </cfRule>
    <cfRule type="iconSet" priority="3">
      <iconSet iconSet="3Arrows">
        <cfvo type="percent" val="0"/>
        <cfvo type="percent" val="33"/>
        <cfvo type="percent" val="67"/>
      </iconSet>
    </cfRule>
    <cfRule type="containsText" dxfId="74" priority="4" operator="containsText" text="분개">
      <formula>NOT(ISERROR(SEARCH("분개",O21)))</formula>
    </cfRule>
  </conditionalFormatting>
  <conditionalFormatting sqref="O21">
    <cfRule type="containsText" dxfId="73" priority="1" operator="containsText" text="분개">
      <formula>NOT(ISERROR(SEARCH("분개",O21)))</formula>
    </cfRule>
  </conditionalFormatting>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49ECB-09A0-4832-B0CF-6A12BC54285E}">
  <dimension ref="A1:AE21"/>
  <sheetViews>
    <sheetView topLeftCell="P1" zoomScale="85" zoomScaleNormal="85" workbookViewId="0">
      <selection activeCell="Q25" sqref="Q25"/>
    </sheetView>
  </sheetViews>
  <sheetFormatPr defaultRowHeight="16.5" x14ac:dyDescent="0.3"/>
  <cols>
    <col min="1" max="1" width="18.625" customWidth="1"/>
    <col min="2" max="2" width="15.75" customWidth="1"/>
    <col min="3" max="9" width="9" customWidth="1"/>
    <col min="10" max="10" width="42.375" style="2" customWidth="1"/>
    <col min="11" max="11" width="55.75" style="2" customWidth="1"/>
    <col min="12" max="14" width="42.375" style="2" customWidth="1"/>
    <col min="15" max="15" width="46" style="2" customWidth="1"/>
    <col min="16" max="16" width="39" style="2" customWidth="1"/>
    <col min="17" max="17" width="36.375" style="2" customWidth="1"/>
    <col min="18" max="18" width="40" style="2" customWidth="1"/>
    <col min="19" max="19" width="50.125" style="2" customWidth="1"/>
    <col min="20" max="21" width="31.125" style="2" customWidth="1"/>
    <col min="22" max="22" width="38" style="2" customWidth="1"/>
    <col min="23" max="23" width="41.375" style="2" customWidth="1"/>
    <col min="24" max="24" width="39.625" style="2" customWidth="1"/>
    <col min="25" max="25" width="43" style="2" customWidth="1"/>
    <col min="26" max="26" width="42.875" style="2" customWidth="1"/>
    <col min="27" max="27" width="9" style="2" customWidth="1"/>
    <col min="28" max="31" width="9" style="2"/>
  </cols>
  <sheetData>
    <row r="1" spans="1:31" x14ac:dyDescent="0.3">
      <c r="A1" t="s">
        <v>64</v>
      </c>
      <c r="B1" t="s">
        <v>65</v>
      </c>
    </row>
    <row r="2" spans="1:31" s="7" customFormat="1" x14ac:dyDescent="0.3">
      <c r="A2" s="7" t="s">
        <v>25</v>
      </c>
      <c r="B2" s="7">
        <v>1</v>
      </c>
      <c r="J2" s="8"/>
      <c r="K2" s="8"/>
      <c r="L2" s="8"/>
      <c r="M2" s="8"/>
      <c r="N2" s="8"/>
      <c r="O2" s="8"/>
      <c r="P2" s="8" t="s">
        <v>25</v>
      </c>
      <c r="Q2" s="8"/>
      <c r="R2" s="8"/>
      <c r="S2" s="8"/>
      <c r="T2" s="8"/>
      <c r="U2" s="8"/>
      <c r="V2" s="8"/>
      <c r="W2" s="8"/>
      <c r="X2" s="8"/>
      <c r="Y2" s="8"/>
      <c r="Z2" s="8"/>
      <c r="AA2" s="8"/>
      <c r="AB2" s="8"/>
      <c r="AC2" s="8"/>
      <c r="AD2" s="8"/>
      <c r="AE2" s="8"/>
    </row>
    <row r="3" spans="1:31" x14ac:dyDescent="0.3">
      <c r="P3" s="2" t="s">
        <v>116</v>
      </c>
    </row>
    <row r="4" spans="1:31" x14ac:dyDescent="0.3">
      <c r="O4" s="34" t="str">
        <f>VLOOKUP(P4,PC웹_서비스목록ID!$A$1:$E$111,2,FALSE)</f>
        <v>0001</v>
      </c>
      <c r="P4" s="76" t="s">
        <v>362</v>
      </c>
    </row>
    <row r="5" spans="1:31" x14ac:dyDescent="0.3">
      <c r="O5" s="34"/>
    </row>
    <row r="7" spans="1:31" x14ac:dyDescent="0.3">
      <c r="P7" s="2" t="s">
        <v>106</v>
      </c>
    </row>
    <row r="8" spans="1:31" s="7" customFormat="1" x14ac:dyDescent="0.3">
      <c r="A8" s="7" t="s">
        <v>41</v>
      </c>
      <c r="B8" s="7">
        <v>2</v>
      </c>
      <c r="J8" s="8"/>
      <c r="K8" s="8"/>
      <c r="L8" s="8"/>
      <c r="M8" s="8"/>
      <c r="N8" s="8"/>
      <c r="O8" s="8" t="s">
        <v>673</v>
      </c>
      <c r="P8" s="8"/>
      <c r="Q8" s="8" t="s">
        <v>674</v>
      </c>
      <c r="R8" s="8"/>
      <c r="S8" s="8"/>
      <c r="T8" s="8"/>
      <c r="U8" s="8"/>
      <c r="V8" s="8"/>
      <c r="W8" s="8"/>
      <c r="X8" s="8"/>
      <c r="Y8" s="8"/>
      <c r="Z8" s="8"/>
      <c r="AA8" s="8"/>
      <c r="AB8" s="8"/>
      <c r="AC8" s="8"/>
      <c r="AD8" s="8"/>
      <c r="AE8" s="8"/>
    </row>
    <row r="9" spans="1:31" s="33" customFormat="1" x14ac:dyDescent="0.3">
      <c r="J9" s="34"/>
      <c r="K9" s="34"/>
      <c r="L9" s="34"/>
      <c r="M9" s="34"/>
      <c r="N9" s="34"/>
      <c r="O9" s="2"/>
      <c r="P9" s="34" t="e">
        <f>VLOOKUP(Q9,PC웹_서비스목록ID!$A$1:$E$111,2,FALSE)</f>
        <v>#N/A</v>
      </c>
      <c r="Q9" s="2"/>
      <c r="R9" s="34"/>
      <c r="S9" s="34"/>
      <c r="T9" s="34"/>
      <c r="U9" s="34"/>
      <c r="V9" s="34"/>
      <c r="W9" s="34"/>
      <c r="X9" s="34"/>
      <c r="Y9" s="34"/>
      <c r="Z9" s="34"/>
      <c r="AA9" s="34"/>
      <c r="AB9" s="34"/>
      <c r="AC9" s="34"/>
      <c r="AD9" s="34"/>
      <c r="AE9" s="34"/>
    </row>
    <row r="10" spans="1:31" x14ac:dyDescent="0.3">
      <c r="N10" s="34" t="str">
        <f>VLOOKUP(O10,PC웹_서비스목록ID!$A$1:$E$111,2,FALSE)</f>
        <v>0066</v>
      </c>
      <c r="O10" s="2" t="s">
        <v>593</v>
      </c>
      <c r="P10" s="34" t="str">
        <f>VLOOKUP(Q10,PC웹_서비스목록ID!$A$1:$E$111,2,FALSE)</f>
        <v>0066</v>
      </c>
      <c r="Q10" s="2" t="s">
        <v>593</v>
      </c>
    </row>
    <row r="11" spans="1:31" x14ac:dyDescent="0.3">
      <c r="N11" s="34" t="str">
        <f>VLOOKUP(O11,PC웹_서비스목록ID!$A$1:$E$111,2,FALSE)</f>
        <v>0067</v>
      </c>
      <c r="O11" s="30" t="s">
        <v>594</v>
      </c>
      <c r="P11" s="34" t="str">
        <f>VLOOKUP(Q11,PC웹_서비스목록ID!$A$1:$E$111,2,FALSE)</f>
        <v>0067</v>
      </c>
      <c r="Q11" s="30" t="s">
        <v>594</v>
      </c>
    </row>
    <row r="12" spans="1:31" x14ac:dyDescent="0.3">
      <c r="N12" s="34" t="str">
        <f>VLOOKUP(O12,PC웹_서비스목록ID!$A$1:$E$111,2,FALSE)</f>
        <v>0068</v>
      </c>
      <c r="O12" s="30" t="s">
        <v>598</v>
      </c>
      <c r="P12" s="34" t="str">
        <f>VLOOKUP(Q12,PC웹_서비스목록ID!$A$1:$E$111,2,FALSE)</f>
        <v>0068</v>
      </c>
      <c r="Q12" s="30" t="s">
        <v>598</v>
      </c>
    </row>
    <row r="13" spans="1:31" x14ac:dyDescent="0.3">
      <c r="N13" s="34" t="str">
        <f>VLOOKUP(O13,PC웹_서비스목록ID!$A$1:$E$111,2,FALSE)</f>
        <v>0069</v>
      </c>
      <c r="O13" s="30" t="s">
        <v>597</v>
      </c>
      <c r="P13" s="34" t="str">
        <f>VLOOKUP(Q13,PC웹_서비스목록ID!$A$1:$E$111,2,FALSE)</f>
        <v>0069</v>
      </c>
      <c r="Q13" s="30" t="s">
        <v>597</v>
      </c>
    </row>
    <row r="14" spans="1:31" x14ac:dyDescent="0.3">
      <c r="N14" s="34" t="str">
        <f>VLOOKUP(O14,PC웹_서비스목록ID!$A$1:$E$111,2,FALSE)</f>
        <v>0058</v>
      </c>
      <c r="O14" s="30" t="s">
        <v>657</v>
      </c>
      <c r="P14" s="34" t="str">
        <f>VLOOKUP(Q14,PC웹_서비스목록ID!$A$1:$E$111,2,FALSE)</f>
        <v>0058</v>
      </c>
      <c r="Q14" s="30" t="s">
        <v>657</v>
      </c>
    </row>
    <row r="15" spans="1:31" x14ac:dyDescent="0.3">
      <c r="N15" s="34" t="str">
        <f>VLOOKUP(O15,PC웹_서비스목록ID!$A$1:$E$111,2,FALSE)</f>
        <v>0070</v>
      </c>
      <c r="O15" s="30" t="s">
        <v>658</v>
      </c>
      <c r="P15" s="34" t="str">
        <f>VLOOKUP(Q15,PC웹_서비스목록ID!$A$1:$E$111,2,FALSE)</f>
        <v>0070</v>
      </c>
      <c r="Q15" s="30" t="s">
        <v>658</v>
      </c>
    </row>
    <row r="16" spans="1:31" x14ac:dyDescent="0.3">
      <c r="N16" s="34" t="str">
        <f>VLOOKUP(O16,PC웹_서비스목록ID!$A$1:$E$111,2,FALSE)</f>
        <v>0071</v>
      </c>
      <c r="O16" s="30" t="s">
        <v>660</v>
      </c>
      <c r="P16" s="34" t="str">
        <f>VLOOKUP(Q16,PC웹_서비스목록ID!$A$1:$E$111,2,FALSE)</f>
        <v>0071</v>
      </c>
      <c r="Q16" s="30" t="s">
        <v>660</v>
      </c>
      <c r="R16" s="2" t="s">
        <v>672</v>
      </c>
    </row>
    <row r="17" spans="14:17" x14ac:dyDescent="0.3">
      <c r="N17" s="34" t="str">
        <f>VLOOKUP(O17,PC웹_서비스목록ID!$A$1:$E$111,2,FALSE)</f>
        <v>0072</v>
      </c>
      <c r="O17" s="30" t="s">
        <v>665</v>
      </c>
      <c r="P17" s="34" t="str">
        <f>VLOOKUP(Q17,PC웹_서비스목록ID!$A$1:$E$111,2,FALSE)</f>
        <v>0072</v>
      </c>
      <c r="Q17" s="30" t="s">
        <v>665</v>
      </c>
    </row>
    <row r="18" spans="14:17" x14ac:dyDescent="0.3">
      <c r="N18" s="34" t="str">
        <f>VLOOKUP(O18,PC웹_서비스목록ID!$A$1:$E$111,2,FALSE)</f>
        <v>0073</v>
      </c>
      <c r="O18" s="30" t="s">
        <v>668</v>
      </c>
      <c r="P18" s="34" t="str">
        <f>VLOOKUP(Q18,PC웹_서비스목록ID!$A$1:$E$111,2,FALSE)</f>
        <v>0073</v>
      </c>
      <c r="Q18" s="30" t="s">
        <v>668</v>
      </c>
    </row>
    <row r="19" spans="14:17" x14ac:dyDescent="0.3">
      <c r="N19" s="34" t="str">
        <f>VLOOKUP(O19,PC웹_서비스목록ID!$A$1:$E$111,2,FALSE)</f>
        <v>0074</v>
      </c>
      <c r="O19" s="30" t="s">
        <v>670</v>
      </c>
      <c r="P19" s="34" t="str">
        <f>VLOOKUP(Q19,PC웹_서비스목록ID!$A$1:$E$111,2,FALSE)</f>
        <v>0074</v>
      </c>
      <c r="Q19" s="30" t="s">
        <v>670</v>
      </c>
    </row>
    <row r="20" spans="14:17" x14ac:dyDescent="0.3">
      <c r="N20" s="34" t="e">
        <f>VLOOKUP(O20,PC웹_서비스목록ID!$A$1:$E$111,2,FALSE)</f>
        <v>#N/A</v>
      </c>
      <c r="P20" s="34"/>
    </row>
    <row r="21" spans="14:17" x14ac:dyDescent="0.3">
      <c r="N21" s="34"/>
      <c r="O21" s="30"/>
      <c r="P21" s="34"/>
    </row>
  </sheetData>
  <phoneticPr fontId="2" type="noConversion"/>
  <conditionalFormatting sqref="Q9">
    <cfRule type="containsText" dxfId="72" priority="26" operator="containsText" text="분개">
      <formula>NOT(ISERROR(SEARCH("분개",Q9)))</formula>
    </cfRule>
    <cfRule type="iconSet" priority="27">
      <iconSet iconSet="3Arrows">
        <cfvo type="percent" val="0"/>
        <cfvo type="percent" val="33"/>
        <cfvo type="percent" val="67"/>
      </iconSet>
    </cfRule>
    <cfRule type="containsText" dxfId="71" priority="28" operator="containsText" text="분개">
      <formula>NOT(ISERROR(SEARCH("분개",Q9)))</formula>
    </cfRule>
  </conditionalFormatting>
  <conditionalFormatting sqref="O9">
    <cfRule type="containsText" dxfId="70" priority="23" operator="containsText" text="분개">
      <formula>NOT(ISERROR(SEARCH("분개",O9)))</formula>
    </cfRule>
    <cfRule type="iconSet" priority="24">
      <iconSet iconSet="3Arrows">
        <cfvo type="percent" val="0"/>
        <cfvo type="percent" val="33"/>
        <cfvo type="percent" val="67"/>
      </iconSet>
    </cfRule>
    <cfRule type="containsText" dxfId="69" priority="25" operator="containsText" text="분개">
      <formula>NOT(ISERROR(SEARCH("분개",O9)))</formula>
    </cfRule>
  </conditionalFormatting>
  <conditionalFormatting sqref="Q20:Q21">
    <cfRule type="containsText" dxfId="68" priority="17" operator="containsText" text="분개">
      <formula>NOT(ISERROR(SEARCH("분개",Q20)))</formula>
    </cfRule>
    <cfRule type="iconSet" priority="18">
      <iconSet iconSet="3Arrows">
        <cfvo type="percent" val="0"/>
        <cfvo type="percent" val="33"/>
        <cfvo type="percent" val="67"/>
      </iconSet>
    </cfRule>
    <cfRule type="containsText" dxfId="67" priority="19" operator="containsText" text="분개">
      <formula>NOT(ISERROR(SEARCH("분개",Q20)))</formula>
    </cfRule>
  </conditionalFormatting>
  <conditionalFormatting sqref="Q20:Q21">
    <cfRule type="containsText" dxfId="66" priority="16" operator="containsText" text="분개">
      <formula>NOT(ISERROR(SEARCH("분개",Q20)))</formula>
    </cfRule>
  </conditionalFormatting>
  <conditionalFormatting sqref="P4">
    <cfRule type="containsText" dxfId="65" priority="13" operator="containsText" text="분개">
      <formula>NOT(ISERROR(SEARCH("분개",P4)))</formula>
    </cfRule>
    <cfRule type="iconSet" priority="14">
      <iconSet iconSet="3Arrows">
        <cfvo type="percent" val="0"/>
        <cfvo type="percent" val="33"/>
        <cfvo type="percent" val="67"/>
      </iconSet>
    </cfRule>
    <cfRule type="containsText" dxfId="64" priority="15" operator="containsText" text="분개">
      <formula>NOT(ISERROR(SEARCH("분개",P4)))</formula>
    </cfRule>
  </conditionalFormatting>
  <conditionalFormatting sqref="K1:Z3 K4:O4 Q4:Z4 K9:N21 R9:Z21 P9:P21 K5:Z8">
    <cfRule type="containsText" dxfId="63" priority="29" operator="containsText" text="분개">
      <formula>NOT(ISERROR(SEARCH("분개",K1)))</formula>
    </cfRule>
    <cfRule type="iconSet" priority="30">
      <iconSet iconSet="3Arrows">
        <cfvo type="percent" val="0"/>
        <cfvo type="percent" val="33"/>
        <cfvo type="percent" val="67"/>
      </iconSet>
    </cfRule>
    <cfRule type="containsText" dxfId="62" priority="31" operator="containsText" text="분개">
      <formula>NOT(ISERROR(SEARCH("분개",K1)))</formula>
    </cfRule>
  </conditionalFormatting>
  <conditionalFormatting sqref="O11">
    <cfRule type="containsText" dxfId="61" priority="4" operator="containsText" text="분개">
      <formula>NOT(ISERROR(SEARCH("분개",O11)))</formula>
    </cfRule>
    <cfRule type="iconSet" priority="5">
      <iconSet iconSet="3Arrows">
        <cfvo type="percent" val="0"/>
        <cfvo type="percent" val="33"/>
        <cfvo type="percent" val="67"/>
      </iconSet>
    </cfRule>
    <cfRule type="containsText" dxfId="60" priority="6" operator="containsText" text="분개">
      <formula>NOT(ISERROR(SEARCH("분개",O11)))</formula>
    </cfRule>
  </conditionalFormatting>
  <conditionalFormatting sqref="Q11">
    <cfRule type="containsText" dxfId="59" priority="1" operator="containsText" text="분개">
      <formula>NOT(ISERROR(SEARCH("분개",Q11)))</formula>
    </cfRule>
    <cfRule type="iconSet" priority="2">
      <iconSet iconSet="3Arrows">
        <cfvo type="percent" val="0"/>
        <cfvo type="percent" val="33"/>
        <cfvo type="percent" val="67"/>
      </iconSet>
    </cfRule>
    <cfRule type="containsText" dxfId="58" priority="3" operator="containsText" text="분개">
      <formula>NOT(ISERROR(SEARCH("분개",Q11)))</formula>
    </cfRule>
  </conditionalFormatting>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51386-90F0-4E6D-A0D6-83FACA04F453}">
  <dimension ref="A1:L110"/>
  <sheetViews>
    <sheetView tabSelected="1" zoomScale="55" zoomScaleNormal="55" workbookViewId="0">
      <pane ySplit="1" topLeftCell="A2" activePane="bottomLeft" state="frozen"/>
      <selection activeCell="E1" sqref="E1"/>
      <selection pane="bottomLeft" activeCell="F3" sqref="F3"/>
    </sheetView>
  </sheetViews>
  <sheetFormatPr defaultRowHeight="16.5" x14ac:dyDescent="0.3"/>
  <cols>
    <col min="1" max="1" width="30.25" style="2" customWidth="1"/>
    <col min="2" max="2" width="14" style="72" customWidth="1"/>
    <col min="3" max="3" width="15.375" style="72" customWidth="1"/>
    <col min="4" max="4" width="24.25" style="72" customWidth="1"/>
    <col min="5" max="10" width="36.375" style="30" customWidth="1"/>
    <col min="11" max="11" width="255.5" customWidth="1"/>
    <col min="12" max="12" width="178.125" customWidth="1"/>
    <col min="13" max="13" width="21" customWidth="1"/>
  </cols>
  <sheetData>
    <row r="1" spans="1:12" x14ac:dyDescent="0.3">
      <c r="A1" s="57" t="s">
        <v>356</v>
      </c>
      <c r="B1" s="57" t="s">
        <v>357</v>
      </c>
      <c r="C1" s="57" t="s">
        <v>358</v>
      </c>
      <c r="D1" s="57" t="s">
        <v>359</v>
      </c>
      <c r="E1" s="57" t="s">
        <v>356</v>
      </c>
      <c r="F1" s="57" t="s">
        <v>344</v>
      </c>
      <c r="G1" s="31" t="s">
        <v>434</v>
      </c>
      <c r="H1" s="31" t="s">
        <v>488</v>
      </c>
      <c r="I1" s="31" t="s">
        <v>489</v>
      </c>
      <c r="J1" s="66" t="s">
        <v>345</v>
      </c>
      <c r="K1" s="23" t="s">
        <v>556</v>
      </c>
      <c r="L1" s="73" t="s">
        <v>557</v>
      </c>
    </row>
    <row r="2" spans="1:12" s="30" customFormat="1" ht="286.5" customHeight="1" x14ac:dyDescent="0.3">
      <c r="A2" s="57" t="s">
        <v>362</v>
      </c>
      <c r="B2" s="57" t="s">
        <v>363</v>
      </c>
      <c r="C2" s="57" t="s">
        <v>364</v>
      </c>
      <c r="D2" s="78" t="s">
        <v>166</v>
      </c>
      <c r="E2" s="57" t="s">
        <v>362</v>
      </c>
      <c r="F2" s="57" t="s">
        <v>346</v>
      </c>
      <c r="G2" s="31" t="s">
        <v>119</v>
      </c>
      <c r="H2" s="31" t="s">
        <v>347</v>
      </c>
      <c r="I2" s="31" t="s">
        <v>485</v>
      </c>
      <c r="J2" s="66" t="s">
        <v>351</v>
      </c>
      <c r="K2" s="57"/>
    </row>
    <row r="3" spans="1:12" s="30" customFormat="1" ht="171" customHeight="1" x14ac:dyDescent="0.3">
      <c r="A3" s="57" t="s">
        <v>365</v>
      </c>
      <c r="B3" s="57" t="s">
        <v>193</v>
      </c>
      <c r="C3" s="57" t="s">
        <v>364</v>
      </c>
      <c r="D3" s="78" t="s">
        <v>166</v>
      </c>
      <c r="E3" s="57" t="s">
        <v>365</v>
      </c>
      <c r="F3" s="57" t="s">
        <v>348</v>
      </c>
      <c r="G3" s="31" t="s">
        <v>166</v>
      </c>
      <c r="H3" s="31" t="s">
        <v>347</v>
      </c>
      <c r="I3" s="31" t="s">
        <v>484</v>
      </c>
      <c r="J3" s="66" t="s">
        <v>352</v>
      </c>
      <c r="K3" s="57"/>
      <c r="L3" s="30" t="s">
        <v>560</v>
      </c>
    </row>
    <row r="4" spans="1:12" ht="198" customHeight="1" x14ac:dyDescent="0.3">
      <c r="A4" s="57" t="s">
        <v>366</v>
      </c>
      <c r="B4" s="57" t="s">
        <v>194</v>
      </c>
      <c r="C4" s="57" t="s">
        <v>364</v>
      </c>
      <c r="D4" s="78" t="s">
        <v>166</v>
      </c>
      <c r="E4" s="57" t="s">
        <v>366</v>
      </c>
      <c r="F4" s="57" t="s">
        <v>348</v>
      </c>
      <c r="G4" s="31" t="s">
        <v>330</v>
      </c>
      <c r="H4" s="31" t="s">
        <v>347</v>
      </c>
      <c r="I4" s="31" t="s">
        <v>486</v>
      </c>
      <c r="J4" s="66" t="s">
        <v>353</v>
      </c>
      <c r="K4" s="23"/>
      <c r="L4" s="73" t="s">
        <v>560</v>
      </c>
    </row>
    <row r="5" spans="1:12" ht="409.5" customHeight="1" x14ac:dyDescent="0.3">
      <c r="A5" s="57" t="s">
        <v>367</v>
      </c>
      <c r="B5" s="57" t="s">
        <v>195</v>
      </c>
      <c r="C5" s="57" t="s">
        <v>364</v>
      </c>
      <c r="D5" s="78" t="s">
        <v>166</v>
      </c>
      <c r="E5" s="57" t="s">
        <v>367</v>
      </c>
      <c r="F5" s="57" t="s">
        <v>349</v>
      </c>
      <c r="G5" s="31" t="s">
        <v>330</v>
      </c>
      <c r="H5" s="31" t="s">
        <v>330</v>
      </c>
      <c r="I5" s="31" t="s">
        <v>70</v>
      </c>
      <c r="J5" s="66" t="s">
        <v>349</v>
      </c>
      <c r="K5" s="23"/>
    </row>
    <row r="6" spans="1:12" ht="345" customHeight="1" x14ac:dyDescent="0.3">
      <c r="A6" s="57" t="s">
        <v>368</v>
      </c>
      <c r="B6" s="57" t="s">
        <v>196</v>
      </c>
      <c r="C6" s="57" t="s">
        <v>364</v>
      </c>
      <c r="D6" s="78" t="s">
        <v>166</v>
      </c>
      <c r="E6" s="57" t="s">
        <v>368</v>
      </c>
      <c r="F6" s="57" t="s">
        <v>349</v>
      </c>
      <c r="G6" s="31" t="s">
        <v>330</v>
      </c>
      <c r="H6" s="31" t="s">
        <v>330</v>
      </c>
      <c r="I6" s="31" t="s">
        <v>70</v>
      </c>
      <c r="J6" s="66" t="s">
        <v>349</v>
      </c>
      <c r="K6" s="23"/>
    </row>
    <row r="7" spans="1:12" ht="345" customHeight="1" x14ac:dyDescent="0.3">
      <c r="A7" s="57" t="s">
        <v>369</v>
      </c>
      <c r="B7" s="57" t="s">
        <v>197</v>
      </c>
      <c r="C7" s="57"/>
      <c r="D7" s="78" t="s">
        <v>166</v>
      </c>
      <c r="E7" s="57" t="s">
        <v>369</v>
      </c>
      <c r="F7" s="57" t="s">
        <v>350</v>
      </c>
      <c r="G7" s="31" t="s">
        <v>330</v>
      </c>
      <c r="H7" s="31" t="s">
        <v>330</v>
      </c>
      <c r="I7" s="31" t="s">
        <v>70</v>
      </c>
      <c r="J7" s="66" t="s">
        <v>431</v>
      </c>
      <c r="K7" s="23"/>
    </row>
    <row r="8" spans="1:12" ht="324.75" customHeight="1" x14ac:dyDescent="0.3">
      <c r="A8" s="57" t="s">
        <v>370</v>
      </c>
      <c r="B8" s="57" t="s">
        <v>198</v>
      </c>
      <c r="C8" s="57" t="s">
        <v>364</v>
      </c>
      <c r="D8" s="78" t="s">
        <v>166</v>
      </c>
      <c r="E8" s="57" t="s">
        <v>370</v>
      </c>
      <c r="F8" s="57" t="s">
        <v>349</v>
      </c>
      <c r="G8" s="31" t="s">
        <v>330</v>
      </c>
      <c r="H8" s="31" t="s">
        <v>330</v>
      </c>
      <c r="I8" s="31" t="s">
        <v>70</v>
      </c>
      <c r="J8" s="66" t="s">
        <v>349</v>
      </c>
      <c r="K8" s="23"/>
    </row>
    <row r="9" spans="1:12" ht="324.75" customHeight="1" x14ac:dyDescent="0.3">
      <c r="A9" s="57" t="s">
        <v>371</v>
      </c>
      <c r="B9" s="57" t="s">
        <v>199</v>
      </c>
      <c r="C9" s="57" t="s">
        <v>364</v>
      </c>
      <c r="D9" s="78" t="s">
        <v>166</v>
      </c>
      <c r="E9" s="57" t="s">
        <v>371</v>
      </c>
      <c r="F9" s="57" t="s">
        <v>354</v>
      </c>
      <c r="G9" s="31" t="s">
        <v>355</v>
      </c>
      <c r="H9" s="31" t="s">
        <v>330</v>
      </c>
      <c r="I9" s="31" t="s">
        <v>70</v>
      </c>
      <c r="J9" s="66" t="s">
        <v>432</v>
      </c>
      <c r="K9" s="23"/>
    </row>
    <row r="10" spans="1:12" ht="408.75" customHeight="1" x14ac:dyDescent="0.3">
      <c r="A10" s="57" t="s">
        <v>372</v>
      </c>
      <c r="B10" s="57" t="s">
        <v>200</v>
      </c>
      <c r="C10" s="57" t="s">
        <v>364</v>
      </c>
      <c r="D10" s="78" t="s">
        <v>166</v>
      </c>
      <c r="E10" s="57" t="s">
        <v>372</v>
      </c>
      <c r="F10" s="57" t="s">
        <v>433</v>
      </c>
      <c r="G10" s="31" t="s">
        <v>435</v>
      </c>
      <c r="H10" s="31" t="s">
        <v>330</v>
      </c>
      <c r="I10" s="31" t="s">
        <v>70</v>
      </c>
      <c r="J10" s="66" t="s">
        <v>436</v>
      </c>
      <c r="K10" s="23"/>
    </row>
    <row r="11" spans="1:12" ht="246" customHeight="1" x14ac:dyDescent="0.3">
      <c r="A11" s="57" t="s">
        <v>373</v>
      </c>
      <c r="B11" s="57" t="s">
        <v>201</v>
      </c>
      <c r="C11" s="57" t="s">
        <v>364</v>
      </c>
      <c r="D11" s="78" t="s">
        <v>166</v>
      </c>
      <c r="E11" s="57" t="s">
        <v>373</v>
      </c>
      <c r="F11" s="57" t="s">
        <v>346</v>
      </c>
      <c r="G11" s="31" t="s">
        <v>437</v>
      </c>
      <c r="H11" s="31" t="s">
        <v>347</v>
      </c>
      <c r="I11" s="31" t="s">
        <v>487</v>
      </c>
      <c r="J11" s="66">
        <v>0</v>
      </c>
      <c r="K11" s="23"/>
    </row>
    <row r="12" spans="1:12" ht="210" customHeight="1" x14ac:dyDescent="0.3">
      <c r="A12" s="57" t="s">
        <v>374</v>
      </c>
      <c r="B12" s="57" t="s">
        <v>202</v>
      </c>
      <c r="C12" s="57" t="s">
        <v>364</v>
      </c>
      <c r="D12" s="78" t="s">
        <v>166</v>
      </c>
      <c r="E12" s="57" t="s">
        <v>374</v>
      </c>
      <c r="F12" s="57" t="s">
        <v>433</v>
      </c>
      <c r="G12" s="31" t="s">
        <v>435</v>
      </c>
      <c r="H12" s="31" t="s">
        <v>330</v>
      </c>
      <c r="I12" s="31"/>
      <c r="J12" s="66" t="s">
        <v>438</v>
      </c>
      <c r="K12" s="23"/>
    </row>
    <row r="13" spans="1:12" ht="329.25" customHeight="1" x14ac:dyDescent="0.3">
      <c r="A13" s="57" t="s">
        <v>375</v>
      </c>
      <c r="B13" s="57" t="s">
        <v>203</v>
      </c>
      <c r="C13" s="57" t="s">
        <v>364</v>
      </c>
      <c r="D13" s="78" t="s">
        <v>166</v>
      </c>
      <c r="E13" s="57" t="s">
        <v>375</v>
      </c>
      <c r="F13" s="57" t="s">
        <v>454</v>
      </c>
      <c r="G13" s="31" t="s">
        <v>439</v>
      </c>
      <c r="H13" s="31" t="s">
        <v>440</v>
      </c>
      <c r="I13" s="31" t="s">
        <v>490</v>
      </c>
      <c r="J13" s="66" t="s">
        <v>441</v>
      </c>
      <c r="K13" s="23"/>
    </row>
    <row r="14" spans="1:12" ht="362.25" customHeight="1" x14ac:dyDescent="0.3">
      <c r="A14" s="57" t="s">
        <v>376</v>
      </c>
      <c r="B14" s="57" t="s">
        <v>204</v>
      </c>
      <c r="C14" s="57" t="s">
        <v>364</v>
      </c>
      <c r="D14" s="78" t="s">
        <v>166</v>
      </c>
      <c r="E14" s="57" t="s">
        <v>376</v>
      </c>
      <c r="F14" s="57" t="s">
        <v>346</v>
      </c>
      <c r="G14" s="31" t="s">
        <v>442</v>
      </c>
      <c r="H14" s="31" t="s">
        <v>440</v>
      </c>
      <c r="I14" s="31" t="s">
        <v>491</v>
      </c>
      <c r="J14" s="66" t="s">
        <v>443</v>
      </c>
      <c r="K14" s="23"/>
    </row>
    <row r="15" spans="1:12" ht="378.75" customHeight="1" x14ac:dyDescent="0.3">
      <c r="A15" s="57" t="s">
        <v>377</v>
      </c>
      <c r="B15" s="57" t="s">
        <v>205</v>
      </c>
      <c r="C15" s="57" t="s">
        <v>364</v>
      </c>
      <c r="D15" s="78" t="s">
        <v>166</v>
      </c>
      <c r="E15" s="57" t="s">
        <v>377</v>
      </c>
      <c r="F15" s="57" t="s">
        <v>346</v>
      </c>
      <c r="G15" s="31" t="s">
        <v>378</v>
      </c>
      <c r="H15" s="31" t="s">
        <v>347</v>
      </c>
      <c r="I15" s="31" t="s">
        <v>492</v>
      </c>
      <c r="J15" s="66" t="s">
        <v>443</v>
      </c>
      <c r="K15" s="23"/>
    </row>
    <row r="16" spans="1:12" ht="282.75" customHeight="1" x14ac:dyDescent="0.3">
      <c r="A16" s="57" t="s">
        <v>379</v>
      </c>
      <c r="B16" s="57" t="s">
        <v>206</v>
      </c>
      <c r="C16" s="57" t="s">
        <v>364</v>
      </c>
      <c r="D16" s="78" t="s">
        <v>166</v>
      </c>
      <c r="E16" s="57" t="s">
        <v>379</v>
      </c>
      <c r="F16" s="57" t="s">
        <v>346</v>
      </c>
      <c r="G16" s="31" t="s">
        <v>444</v>
      </c>
      <c r="H16" s="31" t="s">
        <v>347</v>
      </c>
      <c r="I16" s="31" t="s">
        <v>492</v>
      </c>
      <c r="J16" s="66" t="s">
        <v>445</v>
      </c>
      <c r="K16" s="23"/>
    </row>
    <row r="17" spans="1:11" ht="407.25" customHeight="1" x14ac:dyDescent="0.3">
      <c r="A17" s="57" t="s">
        <v>380</v>
      </c>
      <c r="B17" s="57" t="s">
        <v>207</v>
      </c>
      <c r="C17" s="57" t="s">
        <v>364</v>
      </c>
      <c r="D17" s="78" t="s">
        <v>166</v>
      </c>
      <c r="E17" s="57" t="s">
        <v>380</v>
      </c>
      <c r="F17" s="57" t="s">
        <v>346</v>
      </c>
      <c r="G17" s="31" t="s">
        <v>446</v>
      </c>
      <c r="H17" s="31" t="s">
        <v>493</v>
      </c>
      <c r="I17" s="31" t="s">
        <v>494</v>
      </c>
      <c r="J17" s="66" t="s">
        <v>447</v>
      </c>
      <c r="K17" s="23"/>
    </row>
    <row r="18" spans="1:11" ht="289.5" customHeight="1" x14ac:dyDescent="0.3">
      <c r="A18" s="57" t="s">
        <v>381</v>
      </c>
      <c r="B18" s="57" t="s">
        <v>208</v>
      </c>
      <c r="C18" s="57" t="s">
        <v>364</v>
      </c>
      <c r="D18" s="78" t="s">
        <v>166</v>
      </c>
      <c r="E18" s="57" t="s">
        <v>381</v>
      </c>
      <c r="F18" s="57" t="s">
        <v>346</v>
      </c>
      <c r="G18" s="31" t="s">
        <v>448</v>
      </c>
      <c r="H18" s="31" t="s">
        <v>166</v>
      </c>
      <c r="I18" s="31" t="s">
        <v>70</v>
      </c>
      <c r="J18" s="66" t="s">
        <v>449</v>
      </c>
      <c r="K18" s="23"/>
    </row>
    <row r="19" spans="1:11" ht="387" customHeight="1" x14ac:dyDescent="0.3">
      <c r="A19" s="57" t="s">
        <v>383</v>
      </c>
      <c r="B19" s="57" t="s">
        <v>209</v>
      </c>
      <c r="C19" s="57" t="s">
        <v>364</v>
      </c>
      <c r="D19" s="78" t="s">
        <v>166</v>
      </c>
      <c r="E19" s="57" t="s">
        <v>383</v>
      </c>
      <c r="F19" s="57" t="s">
        <v>346</v>
      </c>
      <c r="G19" s="31" t="s">
        <v>384</v>
      </c>
      <c r="H19" s="31" t="s">
        <v>330</v>
      </c>
      <c r="I19" s="31" t="s">
        <v>70</v>
      </c>
      <c r="J19" s="66" t="s">
        <v>450</v>
      </c>
      <c r="K19" s="23"/>
    </row>
    <row r="20" spans="1:11" ht="203.25" customHeight="1" x14ac:dyDescent="0.3">
      <c r="A20" s="57" t="s">
        <v>385</v>
      </c>
      <c r="B20" s="57" t="s">
        <v>210</v>
      </c>
      <c r="C20" s="57" t="s">
        <v>364</v>
      </c>
      <c r="D20" s="78" t="s">
        <v>166</v>
      </c>
      <c r="E20" s="57" t="s">
        <v>385</v>
      </c>
      <c r="F20" s="57" t="s">
        <v>346</v>
      </c>
      <c r="G20" s="31" t="s">
        <v>386</v>
      </c>
      <c r="H20" s="31" t="s">
        <v>330</v>
      </c>
      <c r="I20" s="31" t="s">
        <v>70</v>
      </c>
      <c r="J20" s="66" t="s">
        <v>387</v>
      </c>
      <c r="K20" s="23"/>
    </row>
    <row r="21" spans="1:11" ht="213" customHeight="1" x14ac:dyDescent="0.3">
      <c r="A21" s="57" t="s">
        <v>388</v>
      </c>
      <c r="B21" s="57" t="s">
        <v>211</v>
      </c>
      <c r="C21" s="57" t="s">
        <v>364</v>
      </c>
      <c r="D21" s="78" t="s">
        <v>166</v>
      </c>
      <c r="E21" s="57" t="s">
        <v>388</v>
      </c>
      <c r="F21" s="57" t="s">
        <v>346</v>
      </c>
      <c r="G21" s="31" t="s">
        <v>451</v>
      </c>
      <c r="H21" s="31" t="s">
        <v>330</v>
      </c>
      <c r="I21" s="31" t="s">
        <v>70</v>
      </c>
      <c r="J21" s="66" t="s">
        <v>389</v>
      </c>
      <c r="K21" s="23"/>
    </row>
    <row r="22" spans="1:11" ht="189" customHeight="1" x14ac:dyDescent="0.3">
      <c r="A22" s="57" t="s">
        <v>390</v>
      </c>
      <c r="B22" s="57" t="s">
        <v>212</v>
      </c>
      <c r="C22" s="57" t="s">
        <v>364</v>
      </c>
      <c r="D22" s="78" t="s">
        <v>166</v>
      </c>
      <c r="E22" s="57" t="s">
        <v>390</v>
      </c>
      <c r="F22" s="57" t="s">
        <v>346</v>
      </c>
      <c r="G22" s="31" t="s">
        <v>391</v>
      </c>
      <c r="H22" s="31" t="s">
        <v>330</v>
      </c>
      <c r="I22" s="31"/>
      <c r="J22" s="66" t="s">
        <v>452</v>
      </c>
      <c r="K22" s="23"/>
    </row>
    <row r="23" spans="1:11" ht="81.75" customHeight="1" x14ac:dyDescent="0.3">
      <c r="A23" s="57" t="s">
        <v>392</v>
      </c>
      <c r="B23" s="57" t="s">
        <v>213</v>
      </c>
      <c r="C23" s="57" t="s">
        <v>364</v>
      </c>
      <c r="D23" s="78" t="s">
        <v>166</v>
      </c>
      <c r="E23" s="57" t="s">
        <v>392</v>
      </c>
      <c r="F23" s="57" t="s">
        <v>455</v>
      </c>
      <c r="G23" s="31" t="s">
        <v>453</v>
      </c>
      <c r="H23" s="31" t="s">
        <v>480</v>
      </c>
      <c r="I23" s="31" t="s">
        <v>495</v>
      </c>
      <c r="J23" s="66" t="s">
        <v>496</v>
      </c>
      <c r="K23" s="23"/>
    </row>
    <row r="24" spans="1:11" ht="366" customHeight="1" x14ac:dyDescent="0.3">
      <c r="A24" s="57" t="s">
        <v>394</v>
      </c>
      <c r="B24" s="57" t="s">
        <v>214</v>
      </c>
      <c r="C24" s="57" t="s">
        <v>364</v>
      </c>
      <c r="D24" s="78" t="s">
        <v>166</v>
      </c>
      <c r="E24" s="57" t="s">
        <v>394</v>
      </c>
      <c r="F24" s="57" t="s">
        <v>346</v>
      </c>
      <c r="G24" s="31" t="s">
        <v>395</v>
      </c>
      <c r="H24" s="31" t="s">
        <v>347</v>
      </c>
      <c r="I24" s="31" t="s">
        <v>497</v>
      </c>
      <c r="J24" s="66" t="s">
        <v>456</v>
      </c>
      <c r="K24" s="23"/>
    </row>
    <row r="25" spans="1:11" ht="159" customHeight="1" x14ac:dyDescent="0.3">
      <c r="A25" s="57" t="s">
        <v>396</v>
      </c>
      <c r="B25" s="57" t="s">
        <v>215</v>
      </c>
      <c r="C25" s="57" t="s">
        <v>364</v>
      </c>
      <c r="D25" s="78" t="s">
        <v>166</v>
      </c>
      <c r="E25" s="57" t="s">
        <v>396</v>
      </c>
      <c r="F25" s="57" t="s">
        <v>346</v>
      </c>
      <c r="G25" s="31" t="s">
        <v>397</v>
      </c>
      <c r="H25" s="31" t="s">
        <v>330</v>
      </c>
      <c r="I25" s="31" t="s">
        <v>70</v>
      </c>
      <c r="J25" s="66" t="s">
        <v>398</v>
      </c>
      <c r="K25" s="23"/>
    </row>
    <row r="26" spans="1:11" ht="231.75" customHeight="1" x14ac:dyDescent="0.3">
      <c r="A26" s="57" t="s">
        <v>399</v>
      </c>
      <c r="B26" s="57" t="s">
        <v>216</v>
      </c>
      <c r="C26" s="57" t="s">
        <v>364</v>
      </c>
      <c r="D26" s="78" t="s">
        <v>166</v>
      </c>
      <c r="E26" s="57" t="s">
        <v>399</v>
      </c>
      <c r="F26" s="57" t="s">
        <v>346</v>
      </c>
      <c r="G26" s="31" t="s">
        <v>400</v>
      </c>
      <c r="H26" s="31" t="s">
        <v>330</v>
      </c>
      <c r="I26" s="31" t="s">
        <v>70</v>
      </c>
      <c r="J26" s="66" t="s">
        <v>457</v>
      </c>
      <c r="K26" s="23"/>
    </row>
    <row r="27" spans="1:11" ht="294" customHeight="1" x14ac:dyDescent="0.3">
      <c r="A27" s="57" t="s">
        <v>401</v>
      </c>
      <c r="B27" s="57" t="s">
        <v>217</v>
      </c>
      <c r="C27" s="57" t="s">
        <v>364</v>
      </c>
      <c r="D27" s="78" t="s">
        <v>166</v>
      </c>
      <c r="E27" s="57" t="s">
        <v>401</v>
      </c>
      <c r="F27" s="57" t="s">
        <v>346</v>
      </c>
      <c r="G27" s="31" t="s">
        <v>458</v>
      </c>
      <c r="H27" s="31" t="s">
        <v>166</v>
      </c>
      <c r="I27" s="31"/>
      <c r="J27" s="66" t="s">
        <v>459</v>
      </c>
      <c r="K27" s="23"/>
    </row>
    <row r="28" spans="1:11" ht="244.5" customHeight="1" x14ac:dyDescent="0.3">
      <c r="A28" s="29" t="s">
        <v>402</v>
      </c>
      <c r="B28" s="29" t="s">
        <v>218</v>
      </c>
      <c r="C28" s="29" t="s">
        <v>364</v>
      </c>
      <c r="D28" s="78" t="s">
        <v>166</v>
      </c>
      <c r="E28" s="29" t="s">
        <v>402</v>
      </c>
      <c r="F28" s="29" t="s">
        <v>346</v>
      </c>
      <c r="G28" s="70" t="s">
        <v>403</v>
      </c>
      <c r="H28" s="70" t="s">
        <v>472</v>
      </c>
      <c r="I28" s="70" t="s">
        <v>498</v>
      </c>
      <c r="J28" s="67" t="s">
        <v>460</v>
      </c>
      <c r="K28" s="23"/>
    </row>
    <row r="29" spans="1:11" ht="382.5" customHeight="1" x14ac:dyDescent="0.3">
      <c r="A29" s="57" t="s">
        <v>307</v>
      </c>
      <c r="B29" s="57" t="s">
        <v>219</v>
      </c>
      <c r="C29" s="57" t="s">
        <v>364</v>
      </c>
      <c r="D29" s="78" t="s">
        <v>166</v>
      </c>
      <c r="E29" s="57" t="s">
        <v>307</v>
      </c>
      <c r="F29" s="57" t="s">
        <v>454</v>
      </c>
      <c r="G29" s="31" t="s">
        <v>328</v>
      </c>
      <c r="H29" s="31" t="s">
        <v>330</v>
      </c>
      <c r="I29" s="31" t="s">
        <v>70</v>
      </c>
      <c r="J29" s="66" t="s">
        <v>404</v>
      </c>
      <c r="K29" s="23"/>
    </row>
    <row r="30" spans="1:11" ht="322.5" customHeight="1" x14ac:dyDescent="0.3">
      <c r="A30" s="57" t="s">
        <v>308</v>
      </c>
      <c r="B30" s="57" t="s">
        <v>220</v>
      </c>
      <c r="C30" s="57" t="s">
        <v>364</v>
      </c>
      <c r="D30" s="78" t="s">
        <v>166</v>
      </c>
      <c r="E30" s="57" t="s">
        <v>308</v>
      </c>
      <c r="F30" s="57" t="s">
        <v>455</v>
      </c>
      <c r="G30" s="31" t="s">
        <v>330</v>
      </c>
      <c r="H30" s="31" t="s">
        <v>330</v>
      </c>
      <c r="I30" s="31" t="s">
        <v>70</v>
      </c>
      <c r="J30" s="66" t="s">
        <v>499</v>
      </c>
      <c r="K30" s="23"/>
    </row>
    <row r="31" spans="1:11" ht="289.5" customHeight="1" x14ac:dyDescent="0.3">
      <c r="A31" s="57" t="s">
        <v>406</v>
      </c>
      <c r="B31" s="57" t="s">
        <v>221</v>
      </c>
      <c r="C31" s="57" t="s">
        <v>364</v>
      </c>
      <c r="D31" s="78" t="s">
        <v>166</v>
      </c>
      <c r="E31" s="57" t="s">
        <v>406</v>
      </c>
      <c r="F31" s="57" t="s">
        <v>455</v>
      </c>
      <c r="G31" s="31" t="s">
        <v>330</v>
      </c>
      <c r="H31" s="31" t="s">
        <v>330</v>
      </c>
      <c r="I31" s="31" t="s">
        <v>70</v>
      </c>
      <c r="J31" s="66" t="s">
        <v>499</v>
      </c>
      <c r="K31" s="23"/>
    </row>
    <row r="32" spans="1:11" ht="403.5" customHeight="1" x14ac:dyDescent="0.3">
      <c r="A32" s="57" t="s">
        <v>407</v>
      </c>
      <c r="B32" s="57" t="s">
        <v>222</v>
      </c>
      <c r="C32" s="57" t="s">
        <v>364</v>
      </c>
      <c r="D32" s="78" t="s">
        <v>166</v>
      </c>
      <c r="E32" s="57" t="s">
        <v>407</v>
      </c>
      <c r="F32" s="57" t="s">
        <v>462</v>
      </c>
      <c r="G32" s="31" t="s">
        <v>330</v>
      </c>
      <c r="H32" s="31" t="s">
        <v>330</v>
      </c>
      <c r="I32" s="31" t="s">
        <v>70</v>
      </c>
      <c r="J32" s="66" t="s">
        <v>499</v>
      </c>
      <c r="K32" s="23"/>
    </row>
    <row r="33" spans="1:11" ht="403.5" customHeight="1" x14ac:dyDescent="0.3">
      <c r="A33" s="57" t="s">
        <v>340</v>
      </c>
      <c r="B33" s="57" t="s">
        <v>223</v>
      </c>
      <c r="C33" s="57" t="s">
        <v>364</v>
      </c>
      <c r="D33" s="78" t="s">
        <v>166</v>
      </c>
      <c r="E33" s="57" t="s">
        <v>340</v>
      </c>
      <c r="F33" s="57" t="s">
        <v>461</v>
      </c>
      <c r="G33" s="31" t="s">
        <v>408</v>
      </c>
      <c r="H33" s="31" t="s">
        <v>330</v>
      </c>
      <c r="I33" s="31" t="s">
        <v>70</v>
      </c>
      <c r="J33" s="66" t="s">
        <v>409</v>
      </c>
      <c r="K33" s="23"/>
    </row>
    <row r="34" spans="1:11" ht="408.75" customHeight="1" x14ac:dyDescent="0.3">
      <c r="A34" s="57" t="s">
        <v>410</v>
      </c>
      <c r="B34" s="57" t="s">
        <v>224</v>
      </c>
      <c r="C34" s="57" t="s">
        <v>364</v>
      </c>
      <c r="D34" s="78" t="s">
        <v>166</v>
      </c>
      <c r="E34" s="57" t="s">
        <v>410</v>
      </c>
      <c r="F34" s="57" t="s">
        <v>346</v>
      </c>
      <c r="G34" s="31" t="s">
        <v>411</v>
      </c>
      <c r="H34" s="31" t="s">
        <v>330</v>
      </c>
      <c r="I34" s="31"/>
      <c r="J34" s="66" t="s">
        <v>412</v>
      </c>
      <c r="K34" s="23"/>
    </row>
    <row r="35" spans="1:11" ht="281.25" customHeight="1" x14ac:dyDescent="0.3">
      <c r="A35" s="57" t="s">
        <v>310</v>
      </c>
      <c r="B35" s="57" t="s">
        <v>225</v>
      </c>
      <c r="C35" s="57" t="s">
        <v>364</v>
      </c>
      <c r="D35" s="78" t="s">
        <v>166</v>
      </c>
      <c r="E35" s="57" t="s">
        <v>310</v>
      </c>
      <c r="F35" s="57" t="s">
        <v>455</v>
      </c>
      <c r="G35" s="31" t="s">
        <v>330</v>
      </c>
      <c r="H35" s="31" t="s">
        <v>330</v>
      </c>
      <c r="I35" s="31" t="s">
        <v>70</v>
      </c>
      <c r="J35" s="66" t="s">
        <v>405</v>
      </c>
      <c r="K35" s="23"/>
    </row>
    <row r="36" spans="1:11" ht="245.25" customHeight="1" x14ac:dyDescent="0.3">
      <c r="A36" s="57" t="s">
        <v>413</v>
      </c>
      <c r="B36" s="57" t="s">
        <v>226</v>
      </c>
      <c r="C36" s="57" t="s">
        <v>364</v>
      </c>
      <c r="D36" s="78" t="s">
        <v>166</v>
      </c>
      <c r="E36" s="57" t="s">
        <v>413</v>
      </c>
      <c r="F36" s="57" t="s">
        <v>433</v>
      </c>
      <c r="G36" s="31" t="s">
        <v>330</v>
      </c>
      <c r="H36" s="31" t="s">
        <v>330</v>
      </c>
      <c r="I36" s="31" t="s">
        <v>70</v>
      </c>
      <c r="J36" s="66" t="s">
        <v>463</v>
      </c>
      <c r="K36" s="23"/>
    </row>
    <row r="37" spans="1:11" ht="256.5" customHeight="1" x14ac:dyDescent="0.3">
      <c r="A37" s="57" t="s">
        <v>414</v>
      </c>
      <c r="B37" s="57" t="s">
        <v>227</v>
      </c>
      <c r="C37" s="29" t="s">
        <v>364</v>
      </c>
      <c r="D37" s="78" t="s">
        <v>166</v>
      </c>
      <c r="E37" s="29" t="s">
        <v>414</v>
      </c>
      <c r="F37" s="29" t="s">
        <v>433</v>
      </c>
      <c r="G37" s="70" t="s">
        <v>415</v>
      </c>
      <c r="H37" s="70" t="s">
        <v>347</v>
      </c>
      <c r="I37" s="70" t="s">
        <v>500</v>
      </c>
      <c r="J37" s="67" t="s">
        <v>464</v>
      </c>
      <c r="K37" s="23"/>
    </row>
    <row r="38" spans="1:11" ht="330" customHeight="1" x14ac:dyDescent="0.3">
      <c r="A38" s="57" t="s">
        <v>416</v>
      </c>
      <c r="B38" s="57" t="s">
        <v>228</v>
      </c>
      <c r="C38" s="57" t="s">
        <v>364</v>
      </c>
      <c r="D38" s="78" t="s">
        <v>166</v>
      </c>
      <c r="E38" s="57" t="s">
        <v>416</v>
      </c>
      <c r="F38" s="57" t="s">
        <v>346</v>
      </c>
      <c r="G38" s="31" t="s">
        <v>417</v>
      </c>
      <c r="H38" s="31" t="s">
        <v>480</v>
      </c>
      <c r="I38" s="31" t="s">
        <v>70</v>
      </c>
      <c r="J38" s="66" t="s">
        <v>251</v>
      </c>
      <c r="K38" s="23"/>
    </row>
    <row r="39" spans="1:11" ht="384" customHeight="1" x14ac:dyDescent="0.3">
      <c r="A39" s="57" t="s">
        <v>418</v>
      </c>
      <c r="B39" s="57" t="s">
        <v>229</v>
      </c>
      <c r="C39" s="57" t="s">
        <v>364</v>
      </c>
      <c r="D39" s="78" t="s">
        <v>166</v>
      </c>
      <c r="E39" s="57" t="s">
        <v>418</v>
      </c>
      <c r="F39" s="57" t="s">
        <v>346</v>
      </c>
      <c r="G39" s="31" t="s">
        <v>330</v>
      </c>
      <c r="H39" s="31" t="s">
        <v>471</v>
      </c>
      <c r="I39" s="31" t="s">
        <v>70</v>
      </c>
      <c r="J39" s="66" t="s">
        <v>419</v>
      </c>
      <c r="K39" s="23"/>
    </row>
    <row r="40" spans="1:11" ht="409.5" customHeight="1" x14ac:dyDescent="0.3">
      <c r="A40" s="57" t="s">
        <v>420</v>
      </c>
      <c r="B40" s="57" t="s">
        <v>230</v>
      </c>
      <c r="C40" s="57" t="s">
        <v>364</v>
      </c>
      <c r="D40" s="78" t="s">
        <v>166</v>
      </c>
      <c r="E40" s="57" t="s">
        <v>420</v>
      </c>
      <c r="F40" s="57" t="s">
        <v>346</v>
      </c>
      <c r="G40" s="31" t="s">
        <v>421</v>
      </c>
      <c r="H40" s="31" t="s">
        <v>501</v>
      </c>
      <c r="I40" s="31" t="s">
        <v>490</v>
      </c>
      <c r="J40" s="66" t="s">
        <v>422</v>
      </c>
      <c r="K40" s="23"/>
    </row>
    <row r="41" spans="1:11" ht="186" customHeight="1" x14ac:dyDescent="0.3">
      <c r="A41" s="57" t="s">
        <v>423</v>
      </c>
      <c r="B41" s="57" t="s">
        <v>231</v>
      </c>
      <c r="C41" s="57" t="s">
        <v>364</v>
      </c>
      <c r="D41" s="78" t="s">
        <v>166</v>
      </c>
      <c r="E41" s="57" t="s">
        <v>423</v>
      </c>
      <c r="F41" s="57" t="s">
        <v>346</v>
      </c>
      <c r="G41" s="31" t="s">
        <v>421</v>
      </c>
      <c r="H41" s="31" t="s">
        <v>330</v>
      </c>
      <c r="I41" s="31" t="s">
        <v>70</v>
      </c>
      <c r="J41" s="66" t="s">
        <v>424</v>
      </c>
      <c r="K41" s="23"/>
    </row>
    <row r="42" spans="1:11" ht="272.25" customHeight="1" x14ac:dyDescent="0.3">
      <c r="A42" s="57" t="s">
        <v>425</v>
      </c>
      <c r="B42" s="57" t="s">
        <v>232</v>
      </c>
      <c r="C42" s="57" t="s">
        <v>364</v>
      </c>
      <c r="D42" s="78" t="s">
        <v>166</v>
      </c>
      <c r="E42" s="57" t="s">
        <v>425</v>
      </c>
      <c r="F42" s="57" t="s">
        <v>346</v>
      </c>
      <c r="G42" s="31" t="s">
        <v>465</v>
      </c>
      <c r="H42" s="31" t="s">
        <v>347</v>
      </c>
      <c r="I42" s="31" t="s">
        <v>502</v>
      </c>
      <c r="J42" s="66" t="s">
        <v>426</v>
      </c>
      <c r="K42" s="23"/>
    </row>
    <row r="43" spans="1:11" ht="357.75" customHeight="1" x14ac:dyDescent="0.3">
      <c r="A43" s="57" t="s">
        <v>427</v>
      </c>
      <c r="B43" s="57" t="s">
        <v>238</v>
      </c>
      <c r="C43" s="57" t="s">
        <v>364</v>
      </c>
      <c r="D43" s="78" t="s">
        <v>166</v>
      </c>
      <c r="E43" s="57" t="s">
        <v>427</v>
      </c>
      <c r="F43" s="57" t="s">
        <v>346</v>
      </c>
      <c r="G43" s="31" t="s">
        <v>382</v>
      </c>
      <c r="H43" s="31" t="s">
        <v>440</v>
      </c>
      <c r="I43" s="31" t="s">
        <v>70</v>
      </c>
      <c r="J43" s="66" t="s">
        <v>467</v>
      </c>
      <c r="K43" s="23"/>
    </row>
    <row r="44" spans="1:11" ht="272.25" customHeight="1" x14ac:dyDescent="0.3">
      <c r="A44" s="57" t="s">
        <v>466</v>
      </c>
      <c r="B44" s="57" t="s">
        <v>277</v>
      </c>
      <c r="C44" s="57" t="s">
        <v>364</v>
      </c>
      <c r="D44" s="78" t="s">
        <v>166</v>
      </c>
      <c r="E44" s="57" t="s">
        <v>466</v>
      </c>
      <c r="F44" s="57" t="s">
        <v>346</v>
      </c>
      <c r="G44" s="31" t="s">
        <v>428</v>
      </c>
      <c r="H44" s="31" t="s">
        <v>347</v>
      </c>
      <c r="I44" s="31" t="s">
        <v>503</v>
      </c>
      <c r="J44" s="66" t="s">
        <v>468</v>
      </c>
      <c r="K44" s="23"/>
    </row>
    <row r="45" spans="1:11" ht="233.25" customHeight="1" x14ac:dyDescent="0.3">
      <c r="A45" s="57" t="s">
        <v>429</v>
      </c>
      <c r="B45" s="57" t="s">
        <v>278</v>
      </c>
      <c r="C45" s="57" t="s">
        <v>364</v>
      </c>
      <c r="D45" s="78" t="s">
        <v>166</v>
      </c>
      <c r="E45" s="57" t="s">
        <v>429</v>
      </c>
      <c r="F45" s="57" t="s">
        <v>455</v>
      </c>
      <c r="G45" s="31" t="s">
        <v>430</v>
      </c>
      <c r="H45" s="31" t="s">
        <v>347</v>
      </c>
      <c r="I45" s="31" t="s">
        <v>504</v>
      </c>
      <c r="J45" s="68" t="s">
        <v>469</v>
      </c>
      <c r="K45" s="23"/>
    </row>
    <row r="46" spans="1:11" ht="409.5" customHeight="1" x14ac:dyDescent="0.3">
      <c r="A46" s="57" t="s">
        <v>322</v>
      </c>
      <c r="B46" s="57" t="s">
        <v>279</v>
      </c>
      <c r="C46" s="57" t="s">
        <v>364</v>
      </c>
      <c r="D46" s="78" t="s">
        <v>166</v>
      </c>
      <c r="E46" s="57" t="s">
        <v>322</v>
      </c>
      <c r="F46" s="57" t="s">
        <v>346</v>
      </c>
      <c r="G46" s="31" t="s">
        <v>470</v>
      </c>
      <c r="H46" s="31" t="s">
        <v>347</v>
      </c>
      <c r="I46" s="31" t="s">
        <v>505</v>
      </c>
      <c r="J46" s="66" t="s">
        <v>476</v>
      </c>
      <c r="K46" s="23"/>
    </row>
    <row r="47" spans="1:11" ht="295.5" customHeight="1" x14ac:dyDescent="0.3">
      <c r="A47" s="57" t="s">
        <v>305</v>
      </c>
      <c r="B47" s="57" t="s">
        <v>280</v>
      </c>
      <c r="C47" s="57" t="s">
        <v>364</v>
      </c>
      <c r="D47" s="78" t="s">
        <v>166</v>
      </c>
      <c r="E47" s="57" t="s">
        <v>305</v>
      </c>
      <c r="F47" s="57" t="s">
        <v>349</v>
      </c>
      <c r="G47" s="31" t="s">
        <v>311</v>
      </c>
      <c r="H47" s="31" t="s">
        <v>166</v>
      </c>
      <c r="I47" s="31" t="s">
        <v>70</v>
      </c>
      <c r="J47" s="66" t="s">
        <v>475</v>
      </c>
      <c r="K47" s="23"/>
    </row>
    <row r="48" spans="1:11" ht="270" customHeight="1" x14ac:dyDescent="0.3">
      <c r="A48" s="57" t="s">
        <v>314</v>
      </c>
      <c r="B48" s="57" t="s">
        <v>281</v>
      </c>
      <c r="C48" s="57" t="s">
        <v>364</v>
      </c>
      <c r="D48" s="78" t="s">
        <v>166</v>
      </c>
      <c r="E48" s="57" t="s">
        <v>314</v>
      </c>
      <c r="F48" s="57" t="s">
        <v>455</v>
      </c>
      <c r="G48" s="31" t="s">
        <v>311</v>
      </c>
      <c r="H48" s="31" t="s">
        <v>347</v>
      </c>
      <c r="I48" s="31" t="s">
        <v>506</v>
      </c>
      <c r="J48" s="66" t="s">
        <v>474</v>
      </c>
      <c r="K48" s="23"/>
    </row>
    <row r="49" spans="1:11" ht="298.5" customHeight="1" x14ac:dyDescent="0.3">
      <c r="A49" s="57" t="s">
        <v>316</v>
      </c>
      <c r="B49" s="57" t="s">
        <v>282</v>
      </c>
      <c r="C49" s="57" t="s">
        <v>364</v>
      </c>
      <c r="D49" s="78" t="s">
        <v>166</v>
      </c>
      <c r="E49" s="57" t="s">
        <v>316</v>
      </c>
      <c r="F49" s="57" t="s">
        <v>346</v>
      </c>
      <c r="G49" s="31" t="s">
        <v>317</v>
      </c>
      <c r="H49" s="31" t="s">
        <v>347</v>
      </c>
      <c r="I49" s="31" t="s">
        <v>507</v>
      </c>
      <c r="J49" s="66" t="s">
        <v>508</v>
      </c>
      <c r="K49" s="23"/>
    </row>
    <row r="50" spans="1:11" ht="351" customHeight="1" x14ac:dyDescent="0.3">
      <c r="A50" s="57" t="s">
        <v>323</v>
      </c>
      <c r="B50" s="57" t="s">
        <v>283</v>
      </c>
      <c r="C50" s="57" t="s">
        <v>364</v>
      </c>
      <c r="D50" s="78" t="s">
        <v>166</v>
      </c>
      <c r="E50" s="57" t="s">
        <v>323</v>
      </c>
      <c r="F50" s="57" t="s">
        <v>455</v>
      </c>
      <c r="G50" s="31" t="s">
        <v>477</v>
      </c>
      <c r="H50" s="31" t="s">
        <v>347</v>
      </c>
      <c r="I50" s="31" t="s">
        <v>509</v>
      </c>
      <c r="J50" s="68" t="s">
        <v>478</v>
      </c>
      <c r="K50" s="23"/>
    </row>
    <row r="51" spans="1:11" ht="280.5" customHeight="1" x14ac:dyDescent="0.3">
      <c r="A51" s="57" t="s">
        <v>343</v>
      </c>
      <c r="B51" s="57" t="s">
        <v>284</v>
      </c>
      <c r="C51" s="57" t="s">
        <v>364</v>
      </c>
      <c r="D51" s="78" t="s">
        <v>166</v>
      </c>
      <c r="E51" s="57" t="s">
        <v>343</v>
      </c>
      <c r="F51" s="57" t="s">
        <v>346</v>
      </c>
      <c r="G51" s="31" t="s">
        <v>331</v>
      </c>
      <c r="H51" s="31" t="s">
        <v>347</v>
      </c>
      <c r="I51" s="31" t="s">
        <v>510</v>
      </c>
      <c r="J51" s="66" t="s">
        <v>335</v>
      </c>
      <c r="K51" s="23"/>
    </row>
    <row r="52" spans="1:11" ht="259.5" customHeight="1" x14ac:dyDescent="0.3">
      <c r="A52" s="57" t="s">
        <v>309</v>
      </c>
      <c r="B52" s="57" t="s">
        <v>285</v>
      </c>
      <c r="C52" s="57" t="s">
        <v>364</v>
      </c>
      <c r="D52" s="78" t="s">
        <v>166</v>
      </c>
      <c r="E52" s="57" t="s">
        <v>309</v>
      </c>
      <c r="F52" s="57" t="s">
        <v>455</v>
      </c>
      <c r="G52" s="31" t="s">
        <v>166</v>
      </c>
      <c r="H52" s="31" t="s">
        <v>347</v>
      </c>
      <c r="I52" s="31" t="s">
        <v>511</v>
      </c>
      <c r="J52" s="66" t="s">
        <v>337</v>
      </c>
      <c r="K52" s="23"/>
    </row>
    <row r="53" spans="1:11" ht="201.75" customHeight="1" x14ac:dyDescent="0.3">
      <c r="A53" s="57" t="s">
        <v>341</v>
      </c>
      <c r="B53" s="57" t="s">
        <v>286</v>
      </c>
      <c r="C53" s="57" t="s">
        <v>364</v>
      </c>
      <c r="D53" s="78" t="s">
        <v>166</v>
      </c>
      <c r="E53" s="57" t="s">
        <v>341</v>
      </c>
      <c r="F53" s="57" t="s">
        <v>455</v>
      </c>
      <c r="G53" s="31" t="s">
        <v>166</v>
      </c>
      <c r="H53" s="31" t="s">
        <v>480</v>
      </c>
      <c r="I53" s="71" t="s">
        <v>481</v>
      </c>
      <c r="J53" s="66" t="s">
        <v>338</v>
      </c>
      <c r="K53" s="23"/>
    </row>
    <row r="54" spans="1:11" ht="408.75" customHeight="1" x14ac:dyDescent="0.3">
      <c r="A54" s="77" t="s">
        <v>601</v>
      </c>
      <c r="B54" s="69" t="s">
        <v>287</v>
      </c>
      <c r="C54" s="69" t="s">
        <v>166</v>
      </c>
      <c r="D54" s="40" t="s">
        <v>159</v>
      </c>
      <c r="E54" s="77" t="s">
        <v>601</v>
      </c>
      <c r="F54" s="57" t="s">
        <v>349</v>
      </c>
      <c r="G54" s="57" t="s">
        <v>166</v>
      </c>
      <c r="H54" s="77" t="s">
        <v>166</v>
      </c>
      <c r="I54" s="77" t="s">
        <v>166</v>
      </c>
      <c r="J54" s="77" t="s">
        <v>349</v>
      </c>
      <c r="K54" s="49" t="s">
        <v>563</v>
      </c>
    </row>
    <row r="55" spans="1:11" s="49" customFormat="1" ht="336" customHeight="1" x14ac:dyDescent="0.3">
      <c r="A55" s="30" t="s">
        <v>577</v>
      </c>
      <c r="B55" s="40" t="s">
        <v>288</v>
      </c>
      <c r="C55" s="40" t="s">
        <v>166</v>
      </c>
      <c r="D55" s="40" t="s">
        <v>159</v>
      </c>
      <c r="E55" s="30" t="s">
        <v>577</v>
      </c>
      <c r="F55" s="30" t="s">
        <v>346</v>
      </c>
      <c r="G55" s="30" t="s">
        <v>558</v>
      </c>
      <c r="H55" s="30" t="s">
        <v>166</v>
      </c>
      <c r="I55" s="30" t="s">
        <v>166</v>
      </c>
      <c r="J55" s="30" t="s">
        <v>559</v>
      </c>
      <c r="K55" s="49" t="s">
        <v>563</v>
      </c>
    </row>
    <row r="56" spans="1:11" s="49" customFormat="1" ht="336" customHeight="1" x14ac:dyDescent="0.3">
      <c r="A56" s="30" t="s">
        <v>645</v>
      </c>
      <c r="B56" s="40" t="s">
        <v>289</v>
      </c>
      <c r="C56" s="40" t="s">
        <v>166</v>
      </c>
      <c r="D56" s="40" t="s">
        <v>159</v>
      </c>
      <c r="E56" s="30" t="s">
        <v>645</v>
      </c>
      <c r="F56" s="30" t="s">
        <v>433</v>
      </c>
      <c r="G56" s="30" t="s">
        <v>435</v>
      </c>
      <c r="H56" s="30" t="s">
        <v>166</v>
      </c>
      <c r="I56" s="30" t="s">
        <v>166</v>
      </c>
      <c r="J56" s="30" t="s">
        <v>644</v>
      </c>
      <c r="K56" s="49" t="s">
        <v>563</v>
      </c>
    </row>
    <row r="57" spans="1:11" s="49" customFormat="1" ht="336" customHeight="1" x14ac:dyDescent="0.3">
      <c r="A57" s="30"/>
      <c r="B57" s="40" t="s">
        <v>290</v>
      </c>
      <c r="C57" s="40"/>
      <c r="D57" s="40"/>
      <c r="E57" s="30"/>
      <c r="F57" s="30"/>
      <c r="G57" s="30"/>
      <c r="H57" s="30"/>
      <c r="I57" s="30"/>
      <c r="J57" s="30"/>
    </row>
    <row r="58" spans="1:11" s="49" customFormat="1" ht="409.5" customHeight="1" x14ac:dyDescent="0.3">
      <c r="A58" s="30" t="s">
        <v>646</v>
      </c>
      <c r="B58" s="40" t="s">
        <v>291</v>
      </c>
      <c r="C58" s="40" t="s">
        <v>166</v>
      </c>
      <c r="D58" s="40" t="s">
        <v>159</v>
      </c>
      <c r="E58" s="30" t="s">
        <v>646</v>
      </c>
      <c r="F58" s="30" t="s">
        <v>346</v>
      </c>
      <c r="G58" s="42" t="s">
        <v>561</v>
      </c>
      <c r="H58" s="30" t="s">
        <v>166</v>
      </c>
      <c r="I58" s="30" t="s">
        <v>166</v>
      </c>
      <c r="J58" s="74" t="s">
        <v>562</v>
      </c>
      <c r="K58" s="49" t="s">
        <v>563</v>
      </c>
    </row>
    <row r="59" spans="1:11" s="49" customFormat="1" ht="408.75" customHeight="1" x14ac:dyDescent="0.3">
      <c r="A59" s="30" t="s">
        <v>657</v>
      </c>
      <c r="B59" s="40" t="s">
        <v>292</v>
      </c>
      <c r="C59" s="40" t="s">
        <v>166</v>
      </c>
      <c r="D59" s="40" t="s">
        <v>159</v>
      </c>
      <c r="E59" s="30" t="s">
        <v>657</v>
      </c>
      <c r="F59" s="30" t="s">
        <v>564</v>
      </c>
      <c r="G59" s="74" t="s">
        <v>647</v>
      </c>
      <c r="H59" s="30" t="s">
        <v>159</v>
      </c>
      <c r="I59" s="74" t="s">
        <v>648</v>
      </c>
      <c r="J59" s="74" t="s">
        <v>649</v>
      </c>
      <c r="K59" s="49" t="s">
        <v>565</v>
      </c>
    </row>
    <row r="60" spans="1:11" ht="350.25" customHeight="1" x14ac:dyDescent="0.3">
      <c r="A60" s="30" t="s">
        <v>650</v>
      </c>
      <c r="B60" s="40" t="s">
        <v>651</v>
      </c>
      <c r="C60" s="40" t="s">
        <v>166</v>
      </c>
      <c r="D60" s="40" t="s">
        <v>159</v>
      </c>
      <c r="E60" s="30" t="s">
        <v>650</v>
      </c>
      <c r="F60" s="30" t="s">
        <v>346</v>
      </c>
      <c r="G60" s="74" t="s">
        <v>652</v>
      </c>
      <c r="H60" s="30" t="s">
        <v>493</v>
      </c>
      <c r="I60" s="30" t="s">
        <v>567</v>
      </c>
      <c r="J60" s="74" t="s">
        <v>568</v>
      </c>
      <c r="K60" s="75" t="s">
        <v>565</v>
      </c>
    </row>
    <row r="61" spans="1:11" ht="406.5" customHeight="1" x14ac:dyDescent="0.3">
      <c r="A61" s="2" t="s">
        <v>572</v>
      </c>
      <c r="B61" s="40" t="s">
        <v>294</v>
      </c>
      <c r="C61" s="40" t="s">
        <v>578</v>
      </c>
      <c r="D61" s="30" t="s">
        <v>159</v>
      </c>
      <c r="E61" s="2" t="s">
        <v>572</v>
      </c>
      <c r="F61" s="30" t="s">
        <v>455</v>
      </c>
      <c r="G61" s="30" t="s">
        <v>166</v>
      </c>
      <c r="H61" s="30" t="s">
        <v>471</v>
      </c>
      <c r="I61" s="30" t="s">
        <v>569</v>
      </c>
      <c r="J61" s="30" t="s">
        <v>570</v>
      </c>
      <c r="K61" s="75" t="s">
        <v>571</v>
      </c>
    </row>
    <row r="62" spans="1:11" s="49" customFormat="1" ht="389.25" customHeight="1" x14ac:dyDescent="0.3">
      <c r="A62" s="30" t="s">
        <v>573</v>
      </c>
      <c r="B62" s="40" t="s">
        <v>295</v>
      </c>
      <c r="C62" s="40" t="s">
        <v>166</v>
      </c>
      <c r="D62" s="30" t="s">
        <v>159</v>
      </c>
      <c r="E62" s="30" t="s">
        <v>573</v>
      </c>
      <c r="F62" s="30" t="s">
        <v>564</v>
      </c>
      <c r="G62" s="30" t="s">
        <v>574</v>
      </c>
      <c r="H62" s="30" t="s">
        <v>347</v>
      </c>
      <c r="I62" s="30" t="s">
        <v>575</v>
      </c>
      <c r="J62" s="74" t="s">
        <v>576</v>
      </c>
      <c r="K62" s="75" t="s">
        <v>565</v>
      </c>
    </row>
    <row r="63" spans="1:11" ht="408.75" customHeight="1" x14ac:dyDescent="0.3">
      <c r="A63" s="2" t="s">
        <v>579</v>
      </c>
      <c r="B63" s="40" t="s">
        <v>296</v>
      </c>
      <c r="C63" s="40" t="s">
        <v>166</v>
      </c>
      <c r="D63" s="2" t="s">
        <v>159</v>
      </c>
      <c r="E63" s="2" t="s">
        <v>579</v>
      </c>
      <c r="F63" s="2" t="s">
        <v>346</v>
      </c>
      <c r="G63" s="74" t="s">
        <v>580</v>
      </c>
      <c r="H63" s="30" t="s">
        <v>471</v>
      </c>
      <c r="I63" s="30" t="s">
        <v>581</v>
      </c>
      <c r="J63" s="74" t="s">
        <v>582</v>
      </c>
      <c r="K63" s="75" t="s">
        <v>565</v>
      </c>
    </row>
    <row r="64" spans="1:11" ht="409.5" customHeight="1" x14ac:dyDescent="0.3">
      <c r="A64" s="2" t="s">
        <v>583</v>
      </c>
      <c r="B64" s="40" t="s">
        <v>536</v>
      </c>
      <c r="C64" s="40" t="s">
        <v>584</v>
      </c>
      <c r="D64" s="72" t="s">
        <v>159</v>
      </c>
      <c r="E64" s="30" t="s">
        <v>583</v>
      </c>
      <c r="F64" s="30" t="s">
        <v>346</v>
      </c>
      <c r="G64" s="42" t="s">
        <v>653</v>
      </c>
      <c r="H64" s="30" t="s">
        <v>347</v>
      </c>
      <c r="I64" s="30" t="s">
        <v>585</v>
      </c>
      <c r="J64" s="74" t="s">
        <v>586</v>
      </c>
    </row>
    <row r="65" spans="1:11" ht="408.75" customHeight="1" x14ac:dyDescent="0.3">
      <c r="A65" s="2" t="s">
        <v>587</v>
      </c>
      <c r="B65" s="40" t="s">
        <v>537</v>
      </c>
      <c r="C65" s="40" t="s">
        <v>166</v>
      </c>
      <c r="D65" s="72" t="s">
        <v>159</v>
      </c>
      <c r="E65" s="2" t="s">
        <v>587</v>
      </c>
      <c r="F65" s="30" t="s">
        <v>588</v>
      </c>
      <c r="G65" s="74" t="s">
        <v>654</v>
      </c>
      <c r="H65" s="30" t="s">
        <v>166</v>
      </c>
      <c r="I65" s="30" t="s">
        <v>166</v>
      </c>
      <c r="J65" s="74" t="s">
        <v>589</v>
      </c>
    </row>
    <row r="66" spans="1:11" ht="266.25" customHeight="1" x14ac:dyDescent="0.3">
      <c r="A66" s="2" t="s">
        <v>590</v>
      </c>
      <c r="B66" s="40" t="s">
        <v>538</v>
      </c>
      <c r="C66" s="40" t="s">
        <v>166</v>
      </c>
      <c r="D66" s="72" t="s">
        <v>159</v>
      </c>
      <c r="E66" s="2" t="s">
        <v>590</v>
      </c>
      <c r="F66" s="30" t="s">
        <v>455</v>
      </c>
      <c r="G66" s="30" t="s">
        <v>591</v>
      </c>
      <c r="H66" s="30" t="s">
        <v>166</v>
      </c>
      <c r="I66" s="30" t="s">
        <v>166</v>
      </c>
      <c r="J66" s="30" t="s">
        <v>166</v>
      </c>
      <c r="K66" s="75" t="s">
        <v>592</v>
      </c>
    </row>
    <row r="67" spans="1:11" ht="359.25" customHeight="1" x14ac:dyDescent="0.3">
      <c r="A67" s="2" t="s">
        <v>593</v>
      </c>
      <c r="B67" s="40" t="s">
        <v>566</v>
      </c>
      <c r="C67" s="40" t="s">
        <v>166</v>
      </c>
      <c r="D67" s="72" t="s">
        <v>159</v>
      </c>
      <c r="E67" s="2" t="s">
        <v>593</v>
      </c>
      <c r="F67" s="30" t="s">
        <v>349</v>
      </c>
      <c r="G67" s="30" t="s">
        <v>166</v>
      </c>
      <c r="H67" s="30" t="s">
        <v>166</v>
      </c>
      <c r="I67" s="30" t="s">
        <v>166</v>
      </c>
      <c r="J67" s="30" t="s">
        <v>166</v>
      </c>
      <c r="K67" s="75" t="s">
        <v>565</v>
      </c>
    </row>
    <row r="68" spans="1:11" ht="408.75" customHeight="1" x14ac:dyDescent="0.3">
      <c r="A68" s="30" t="s">
        <v>594</v>
      </c>
      <c r="B68" s="40" t="s">
        <v>599</v>
      </c>
      <c r="C68" s="40" t="s">
        <v>166</v>
      </c>
      <c r="D68" s="40" t="s">
        <v>159</v>
      </c>
      <c r="E68" s="30" t="s">
        <v>594</v>
      </c>
      <c r="F68" s="30" t="s">
        <v>595</v>
      </c>
      <c r="G68" s="30" t="s">
        <v>596</v>
      </c>
      <c r="H68" s="30" t="s">
        <v>166</v>
      </c>
      <c r="I68" s="30" t="s">
        <v>166</v>
      </c>
      <c r="J68" s="30" t="s">
        <v>166</v>
      </c>
      <c r="K68" s="75" t="s">
        <v>563</v>
      </c>
    </row>
    <row r="69" spans="1:11" ht="401.25" customHeight="1" x14ac:dyDescent="0.3">
      <c r="A69" s="30" t="s">
        <v>598</v>
      </c>
      <c r="B69" s="40" t="s">
        <v>602</v>
      </c>
      <c r="C69" s="40" t="s">
        <v>166</v>
      </c>
      <c r="D69" s="40" t="s">
        <v>159</v>
      </c>
      <c r="E69" s="30" t="s">
        <v>598</v>
      </c>
      <c r="F69" s="30" t="s">
        <v>564</v>
      </c>
      <c r="G69" s="30" t="s">
        <v>574</v>
      </c>
      <c r="H69" s="30" t="s">
        <v>471</v>
      </c>
      <c r="I69" s="30" t="s">
        <v>575</v>
      </c>
      <c r="J69" s="30" t="s">
        <v>575</v>
      </c>
      <c r="K69" s="75" t="s">
        <v>563</v>
      </c>
    </row>
    <row r="70" spans="1:11" ht="409.5" customHeight="1" x14ac:dyDescent="0.3">
      <c r="A70" s="30" t="s">
        <v>597</v>
      </c>
      <c r="B70" s="40" t="s">
        <v>603</v>
      </c>
      <c r="C70" s="40" t="s">
        <v>166</v>
      </c>
      <c r="D70" s="40" t="s">
        <v>159</v>
      </c>
      <c r="E70" s="30" t="s">
        <v>597</v>
      </c>
      <c r="F70" s="30" t="s">
        <v>346</v>
      </c>
      <c r="G70" s="74" t="s">
        <v>600</v>
      </c>
      <c r="K70" s="75" t="s">
        <v>563</v>
      </c>
    </row>
    <row r="71" spans="1:11" ht="409.5" customHeight="1" x14ac:dyDescent="0.3">
      <c r="A71" s="30" t="s">
        <v>658</v>
      </c>
      <c r="B71" s="40" t="s">
        <v>604</v>
      </c>
      <c r="C71" s="40" t="s">
        <v>166</v>
      </c>
      <c r="D71" s="40" t="s">
        <v>159</v>
      </c>
      <c r="E71" s="30" t="s">
        <v>658</v>
      </c>
      <c r="F71" s="30" t="s">
        <v>346</v>
      </c>
      <c r="G71" s="74" t="s">
        <v>661</v>
      </c>
      <c r="H71" s="30" t="s">
        <v>166</v>
      </c>
      <c r="I71" s="30" t="s">
        <v>166</v>
      </c>
      <c r="J71" s="74" t="s">
        <v>659</v>
      </c>
    </row>
    <row r="72" spans="1:11" ht="409.5" customHeight="1" x14ac:dyDescent="0.3">
      <c r="A72" s="30" t="s">
        <v>660</v>
      </c>
      <c r="B72" s="40" t="s">
        <v>605</v>
      </c>
      <c r="C72" s="40" t="s">
        <v>166</v>
      </c>
      <c r="D72" s="40" t="s">
        <v>159</v>
      </c>
      <c r="E72" s="30" t="s">
        <v>660</v>
      </c>
      <c r="F72" s="30" t="s">
        <v>346</v>
      </c>
      <c r="G72" s="74" t="s">
        <v>664</v>
      </c>
      <c r="H72" s="30" t="s">
        <v>159</v>
      </c>
      <c r="I72" s="30" t="s">
        <v>662</v>
      </c>
      <c r="J72" s="74" t="s">
        <v>663</v>
      </c>
    </row>
    <row r="73" spans="1:11" ht="408.75" customHeight="1" x14ac:dyDescent="0.3">
      <c r="A73" s="30" t="s">
        <v>665</v>
      </c>
      <c r="B73" s="40" t="s">
        <v>606</v>
      </c>
      <c r="C73" s="40" t="s">
        <v>166</v>
      </c>
      <c r="D73" s="40" t="s">
        <v>159</v>
      </c>
      <c r="E73" s="30" t="s">
        <v>665</v>
      </c>
      <c r="F73" s="30" t="s">
        <v>433</v>
      </c>
      <c r="G73" s="30" t="s">
        <v>435</v>
      </c>
      <c r="H73" s="30" t="s">
        <v>166</v>
      </c>
      <c r="I73" s="30" t="s">
        <v>166</v>
      </c>
      <c r="J73" s="30" t="s">
        <v>666</v>
      </c>
    </row>
    <row r="74" spans="1:11" s="49" customFormat="1" ht="266.25" customHeight="1" x14ac:dyDescent="0.3">
      <c r="A74" s="30" t="s">
        <v>668</v>
      </c>
      <c r="B74" s="40" t="s">
        <v>607</v>
      </c>
      <c r="C74" s="40" t="s">
        <v>166</v>
      </c>
      <c r="D74" s="40" t="s">
        <v>159</v>
      </c>
      <c r="E74" s="30" t="s">
        <v>667</v>
      </c>
      <c r="F74" s="30" t="s">
        <v>668</v>
      </c>
      <c r="G74" s="30" t="s">
        <v>166</v>
      </c>
      <c r="H74" s="30" t="s">
        <v>166</v>
      </c>
      <c r="I74" s="30" t="s">
        <v>166</v>
      </c>
      <c r="J74" s="74" t="s">
        <v>669</v>
      </c>
    </row>
    <row r="75" spans="1:11" s="49" customFormat="1" ht="349.5" customHeight="1" x14ac:dyDescent="0.3">
      <c r="A75" s="30" t="s">
        <v>670</v>
      </c>
      <c r="B75" s="40" t="s">
        <v>608</v>
      </c>
      <c r="C75" s="40"/>
      <c r="D75" s="40"/>
      <c r="E75" s="30" t="s">
        <v>670</v>
      </c>
      <c r="F75" s="30" t="s">
        <v>349</v>
      </c>
      <c r="G75" s="30" t="s">
        <v>166</v>
      </c>
      <c r="H75" s="30" t="s">
        <v>166</v>
      </c>
      <c r="I75" s="30" t="s">
        <v>166</v>
      </c>
      <c r="J75" s="30" t="s">
        <v>671</v>
      </c>
    </row>
    <row r="76" spans="1:11" x14ac:dyDescent="0.3">
      <c r="B76" s="40" t="s">
        <v>609</v>
      </c>
    </row>
    <row r="77" spans="1:11" x14ac:dyDescent="0.3">
      <c r="B77" s="40" t="s">
        <v>610</v>
      </c>
    </row>
    <row r="78" spans="1:11" x14ac:dyDescent="0.3">
      <c r="B78" s="40" t="s">
        <v>611</v>
      </c>
    </row>
    <row r="79" spans="1:11" x14ac:dyDescent="0.3">
      <c r="B79" s="40" t="s">
        <v>612</v>
      </c>
    </row>
    <row r="80" spans="1:11" x14ac:dyDescent="0.3">
      <c r="B80" s="40" t="s">
        <v>613</v>
      </c>
    </row>
    <row r="81" spans="2:2" x14ac:dyDescent="0.3">
      <c r="B81" s="40" t="s">
        <v>614</v>
      </c>
    </row>
    <row r="82" spans="2:2" x14ac:dyDescent="0.3">
      <c r="B82" s="40" t="s">
        <v>615</v>
      </c>
    </row>
    <row r="83" spans="2:2" x14ac:dyDescent="0.3">
      <c r="B83" s="40" t="s">
        <v>616</v>
      </c>
    </row>
    <row r="84" spans="2:2" x14ac:dyDescent="0.3">
      <c r="B84" s="40" t="s">
        <v>617</v>
      </c>
    </row>
    <row r="85" spans="2:2" x14ac:dyDescent="0.3">
      <c r="B85" s="40" t="s">
        <v>618</v>
      </c>
    </row>
    <row r="86" spans="2:2" x14ac:dyDescent="0.3">
      <c r="B86" s="40" t="s">
        <v>619</v>
      </c>
    </row>
    <row r="87" spans="2:2" x14ac:dyDescent="0.3">
      <c r="B87" s="40" t="s">
        <v>620</v>
      </c>
    </row>
    <row r="88" spans="2:2" x14ac:dyDescent="0.3">
      <c r="B88" s="40" t="s">
        <v>621</v>
      </c>
    </row>
    <row r="89" spans="2:2" x14ac:dyDescent="0.3">
      <c r="B89" s="40" t="s">
        <v>622</v>
      </c>
    </row>
    <row r="90" spans="2:2" x14ac:dyDescent="0.3">
      <c r="B90" s="40" t="s">
        <v>623</v>
      </c>
    </row>
    <row r="91" spans="2:2" x14ac:dyDescent="0.3">
      <c r="B91" s="40" t="s">
        <v>624</v>
      </c>
    </row>
    <row r="92" spans="2:2" x14ac:dyDescent="0.3">
      <c r="B92" s="40" t="s">
        <v>625</v>
      </c>
    </row>
    <row r="93" spans="2:2" x14ac:dyDescent="0.3">
      <c r="B93" s="40" t="s">
        <v>626</v>
      </c>
    </row>
    <row r="94" spans="2:2" x14ac:dyDescent="0.3">
      <c r="B94" s="40" t="s">
        <v>627</v>
      </c>
    </row>
    <row r="95" spans="2:2" x14ac:dyDescent="0.3">
      <c r="B95" s="40" t="s">
        <v>628</v>
      </c>
    </row>
    <row r="96" spans="2:2" x14ac:dyDescent="0.3">
      <c r="B96" s="40" t="s">
        <v>629</v>
      </c>
    </row>
    <row r="97" spans="2:2" x14ac:dyDescent="0.3">
      <c r="B97" s="40" t="s">
        <v>630</v>
      </c>
    </row>
    <row r="98" spans="2:2" x14ac:dyDescent="0.3">
      <c r="B98" s="40" t="s">
        <v>631</v>
      </c>
    </row>
    <row r="99" spans="2:2" x14ac:dyDescent="0.3">
      <c r="B99" s="40" t="s">
        <v>632</v>
      </c>
    </row>
    <row r="100" spans="2:2" x14ac:dyDescent="0.3">
      <c r="B100" s="40" t="s">
        <v>633</v>
      </c>
    </row>
    <row r="101" spans="2:2" x14ac:dyDescent="0.3">
      <c r="B101" s="40" t="s">
        <v>634</v>
      </c>
    </row>
    <row r="102" spans="2:2" x14ac:dyDescent="0.3">
      <c r="B102" s="40" t="s">
        <v>635</v>
      </c>
    </row>
    <row r="103" spans="2:2" x14ac:dyDescent="0.3">
      <c r="B103" s="40" t="s">
        <v>636</v>
      </c>
    </row>
    <row r="104" spans="2:2" x14ac:dyDescent="0.3">
      <c r="B104" s="40" t="s">
        <v>637</v>
      </c>
    </row>
    <row r="105" spans="2:2" x14ac:dyDescent="0.3">
      <c r="B105" s="40" t="s">
        <v>638</v>
      </c>
    </row>
    <row r="106" spans="2:2" x14ac:dyDescent="0.3">
      <c r="B106" s="40" t="s">
        <v>639</v>
      </c>
    </row>
    <row r="107" spans="2:2" x14ac:dyDescent="0.3">
      <c r="B107" s="40" t="s">
        <v>640</v>
      </c>
    </row>
    <row r="108" spans="2:2" x14ac:dyDescent="0.3">
      <c r="B108" s="40" t="s">
        <v>641</v>
      </c>
    </row>
    <row r="109" spans="2:2" x14ac:dyDescent="0.3">
      <c r="B109" s="40" t="s">
        <v>642</v>
      </c>
    </row>
    <row r="110" spans="2:2" x14ac:dyDescent="0.3">
      <c r="B110" s="40" t="s">
        <v>643</v>
      </c>
    </row>
  </sheetData>
  <phoneticPr fontId="2" type="noConversion"/>
  <conditionalFormatting sqref="E10:E35">
    <cfRule type="containsText" dxfId="57" priority="159" operator="containsText" text="분개">
      <formula>NOT(ISERROR(SEARCH("분개",E10)))</formula>
    </cfRule>
    <cfRule type="iconSet" priority="160">
      <iconSet iconSet="3Arrows">
        <cfvo type="percent" val="0"/>
        <cfvo type="percent" val="33"/>
        <cfvo type="percent" val="67"/>
      </iconSet>
    </cfRule>
    <cfRule type="containsText" dxfId="56" priority="161" operator="containsText" text="분개">
      <formula>NOT(ISERROR(SEARCH("분개",E10)))</formula>
    </cfRule>
  </conditionalFormatting>
  <conditionalFormatting sqref="E2:E4">
    <cfRule type="containsText" dxfId="55" priority="150" operator="containsText" text="분개">
      <formula>NOT(ISERROR(SEARCH("분개",E2)))</formula>
    </cfRule>
    <cfRule type="iconSet" priority="151">
      <iconSet iconSet="3Arrows">
        <cfvo type="percent" val="0"/>
        <cfvo type="percent" val="33"/>
        <cfvo type="percent" val="67"/>
      </iconSet>
    </cfRule>
    <cfRule type="containsText" dxfId="54" priority="152" operator="containsText" text="분개">
      <formula>NOT(ISERROR(SEARCH("분개",E2)))</formula>
    </cfRule>
  </conditionalFormatting>
  <conditionalFormatting sqref="E5:E8">
    <cfRule type="containsText" dxfId="53" priority="144" operator="containsText" text="분개">
      <formula>NOT(ISERROR(SEARCH("분개",E5)))</formula>
    </cfRule>
    <cfRule type="iconSet" priority="145">
      <iconSet iconSet="3Arrows">
        <cfvo type="percent" val="0"/>
        <cfvo type="percent" val="33"/>
        <cfvo type="percent" val="67"/>
      </iconSet>
    </cfRule>
    <cfRule type="containsText" dxfId="52" priority="146" operator="containsText" text="분개">
      <formula>NOT(ISERROR(SEARCH("분개",E5)))</formula>
    </cfRule>
  </conditionalFormatting>
  <conditionalFormatting sqref="E9">
    <cfRule type="containsText" dxfId="51" priority="141" operator="containsText" text="분개">
      <formula>NOT(ISERROR(SEARCH("분개",E9)))</formula>
    </cfRule>
    <cfRule type="iconSet" priority="142">
      <iconSet iconSet="3Arrows">
        <cfvo type="percent" val="0"/>
        <cfvo type="percent" val="33"/>
        <cfvo type="percent" val="67"/>
      </iconSet>
    </cfRule>
    <cfRule type="containsText" dxfId="50" priority="143" operator="containsText" text="분개">
      <formula>NOT(ISERROR(SEARCH("분개",E9)))</formula>
    </cfRule>
  </conditionalFormatting>
  <conditionalFormatting sqref="E9">
    <cfRule type="containsText" dxfId="49" priority="140" operator="containsText" text="분개">
      <formula>NOT(ISERROR(SEARCH("분개",E9)))</formula>
    </cfRule>
  </conditionalFormatting>
  <conditionalFormatting sqref="E36:E41">
    <cfRule type="containsText" dxfId="48" priority="77" operator="containsText" text="분개">
      <formula>NOT(ISERROR(SEARCH("분개",E36)))</formula>
    </cfRule>
    <cfRule type="iconSet" priority="78">
      <iconSet iconSet="3Arrows">
        <cfvo type="percent" val="0"/>
        <cfvo type="percent" val="33"/>
        <cfvo type="percent" val="67"/>
      </iconSet>
    </cfRule>
    <cfRule type="containsText" dxfId="47" priority="79" operator="containsText" text="분개">
      <formula>NOT(ISERROR(SEARCH("분개",E36)))</formula>
    </cfRule>
  </conditionalFormatting>
  <conditionalFormatting sqref="E42">
    <cfRule type="containsText" dxfId="46" priority="74" operator="containsText" text="분개">
      <formula>NOT(ISERROR(SEARCH("분개",E42)))</formula>
    </cfRule>
    <cfRule type="iconSet" priority="75">
      <iconSet iconSet="3Arrows">
        <cfvo type="percent" val="0"/>
        <cfvo type="percent" val="33"/>
        <cfvo type="percent" val="67"/>
      </iconSet>
    </cfRule>
    <cfRule type="containsText" dxfId="45" priority="76" operator="containsText" text="분개">
      <formula>NOT(ISERROR(SEARCH("분개",E42)))</formula>
    </cfRule>
  </conditionalFormatting>
  <conditionalFormatting sqref="E43">
    <cfRule type="containsText" dxfId="44" priority="68" operator="containsText" text="분개">
      <formula>NOT(ISERROR(SEARCH("분개",E43)))</formula>
    </cfRule>
    <cfRule type="iconSet" priority="69">
      <iconSet iconSet="3Arrows">
        <cfvo type="percent" val="0"/>
        <cfvo type="percent" val="33"/>
        <cfvo type="percent" val="67"/>
      </iconSet>
    </cfRule>
    <cfRule type="containsText" dxfId="43" priority="70" operator="containsText" text="분개">
      <formula>NOT(ISERROR(SEARCH("분개",E43)))</formula>
    </cfRule>
  </conditionalFormatting>
  <conditionalFormatting sqref="E44">
    <cfRule type="containsText" dxfId="42" priority="65" operator="containsText" text="분개">
      <formula>NOT(ISERROR(SEARCH("분개",E44)))</formula>
    </cfRule>
    <cfRule type="iconSet" priority="66">
      <iconSet iconSet="3Arrows">
        <cfvo type="percent" val="0"/>
        <cfvo type="percent" val="33"/>
        <cfvo type="percent" val="67"/>
      </iconSet>
    </cfRule>
    <cfRule type="containsText" dxfId="41" priority="67" operator="containsText" text="분개">
      <formula>NOT(ISERROR(SEARCH("분개",E44)))</formula>
    </cfRule>
  </conditionalFormatting>
  <conditionalFormatting sqref="E45">
    <cfRule type="containsText" dxfId="40" priority="62" operator="containsText" text="분개">
      <formula>NOT(ISERROR(SEARCH("분개",E45)))</formula>
    </cfRule>
    <cfRule type="iconSet" priority="63">
      <iconSet iconSet="3Arrows">
        <cfvo type="percent" val="0"/>
        <cfvo type="percent" val="33"/>
        <cfvo type="percent" val="67"/>
      </iconSet>
    </cfRule>
    <cfRule type="containsText" dxfId="39" priority="64" operator="containsText" text="분개">
      <formula>NOT(ISERROR(SEARCH("분개",E45)))</formula>
    </cfRule>
  </conditionalFormatting>
  <conditionalFormatting sqref="E46">
    <cfRule type="containsText" dxfId="38" priority="59" operator="containsText" text="분개">
      <formula>NOT(ISERROR(SEARCH("분개",E46)))</formula>
    </cfRule>
    <cfRule type="iconSet" priority="60">
      <iconSet iconSet="3Arrows">
        <cfvo type="percent" val="0"/>
        <cfvo type="percent" val="33"/>
        <cfvo type="percent" val="67"/>
      </iconSet>
    </cfRule>
    <cfRule type="containsText" dxfId="37" priority="61" operator="containsText" text="분개">
      <formula>NOT(ISERROR(SEARCH("분개",E46)))</formula>
    </cfRule>
  </conditionalFormatting>
  <conditionalFormatting sqref="A10:A35">
    <cfRule type="containsText" dxfId="36" priority="56" operator="containsText" text="분개">
      <formula>NOT(ISERROR(SEARCH("분개",A10)))</formula>
    </cfRule>
    <cfRule type="iconSet" priority="57">
      <iconSet iconSet="3Arrows">
        <cfvo type="percent" val="0"/>
        <cfvo type="percent" val="33"/>
        <cfvo type="percent" val="67"/>
      </iconSet>
    </cfRule>
    <cfRule type="containsText" dxfId="35" priority="58" operator="containsText" text="분개">
      <formula>NOT(ISERROR(SEARCH("분개",A10)))</formula>
    </cfRule>
  </conditionalFormatting>
  <conditionalFormatting sqref="A2:A4">
    <cfRule type="containsText" dxfId="34" priority="53" operator="containsText" text="분개">
      <formula>NOT(ISERROR(SEARCH("분개",A2)))</formula>
    </cfRule>
    <cfRule type="iconSet" priority="54">
      <iconSet iconSet="3Arrows">
        <cfvo type="percent" val="0"/>
        <cfvo type="percent" val="33"/>
        <cfvo type="percent" val="67"/>
      </iconSet>
    </cfRule>
    <cfRule type="containsText" dxfId="33" priority="55" operator="containsText" text="분개">
      <formula>NOT(ISERROR(SEARCH("분개",A2)))</formula>
    </cfRule>
  </conditionalFormatting>
  <conditionalFormatting sqref="A5:A8">
    <cfRule type="containsText" dxfId="32" priority="50" operator="containsText" text="분개">
      <formula>NOT(ISERROR(SEARCH("분개",A5)))</formula>
    </cfRule>
    <cfRule type="iconSet" priority="51">
      <iconSet iconSet="3Arrows">
        <cfvo type="percent" val="0"/>
        <cfvo type="percent" val="33"/>
        <cfvo type="percent" val="67"/>
      </iconSet>
    </cfRule>
    <cfRule type="containsText" dxfId="31" priority="52" operator="containsText" text="분개">
      <formula>NOT(ISERROR(SEARCH("분개",A5)))</formula>
    </cfRule>
  </conditionalFormatting>
  <conditionalFormatting sqref="A9">
    <cfRule type="containsText" dxfId="30" priority="47" operator="containsText" text="분개">
      <formula>NOT(ISERROR(SEARCH("분개",A9)))</formula>
    </cfRule>
    <cfRule type="iconSet" priority="48">
      <iconSet iconSet="3Arrows">
        <cfvo type="percent" val="0"/>
        <cfvo type="percent" val="33"/>
        <cfvo type="percent" val="67"/>
      </iconSet>
    </cfRule>
    <cfRule type="containsText" dxfId="29" priority="49" operator="containsText" text="분개">
      <formula>NOT(ISERROR(SEARCH("분개",A9)))</formula>
    </cfRule>
  </conditionalFormatting>
  <conditionalFormatting sqref="A9">
    <cfRule type="containsText" dxfId="28" priority="46" operator="containsText" text="분개">
      <formula>NOT(ISERROR(SEARCH("분개",A9)))</formula>
    </cfRule>
  </conditionalFormatting>
  <conditionalFormatting sqref="A36:A41">
    <cfRule type="containsText" dxfId="27" priority="43" operator="containsText" text="분개">
      <formula>NOT(ISERROR(SEARCH("분개",A36)))</formula>
    </cfRule>
    <cfRule type="iconSet" priority="44">
      <iconSet iconSet="3Arrows">
        <cfvo type="percent" val="0"/>
        <cfvo type="percent" val="33"/>
        <cfvo type="percent" val="67"/>
      </iconSet>
    </cfRule>
    <cfRule type="containsText" dxfId="26" priority="45" operator="containsText" text="분개">
      <formula>NOT(ISERROR(SEARCH("분개",A36)))</formula>
    </cfRule>
  </conditionalFormatting>
  <conditionalFormatting sqref="A42">
    <cfRule type="containsText" dxfId="25" priority="40" operator="containsText" text="분개">
      <formula>NOT(ISERROR(SEARCH("분개",A42)))</formula>
    </cfRule>
    <cfRule type="iconSet" priority="41">
      <iconSet iconSet="3Arrows">
        <cfvo type="percent" val="0"/>
        <cfvo type="percent" val="33"/>
        <cfvo type="percent" val="67"/>
      </iconSet>
    </cfRule>
    <cfRule type="containsText" dxfId="24" priority="42" operator="containsText" text="분개">
      <formula>NOT(ISERROR(SEARCH("분개",A42)))</formula>
    </cfRule>
  </conditionalFormatting>
  <conditionalFormatting sqref="A43">
    <cfRule type="containsText" dxfId="23" priority="37" operator="containsText" text="분개">
      <formula>NOT(ISERROR(SEARCH("분개",A43)))</formula>
    </cfRule>
    <cfRule type="iconSet" priority="38">
      <iconSet iconSet="3Arrows">
        <cfvo type="percent" val="0"/>
        <cfvo type="percent" val="33"/>
        <cfvo type="percent" val="67"/>
      </iconSet>
    </cfRule>
    <cfRule type="containsText" dxfId="22" priority="39" operator="containsText" text="분개">
      <formula>NOT(ISERROR(SEARCH("분개",A43)))</formula>
    </cfRule>
  </conditionalFormatting>
  <conditionalFormatting sqref="A44">
    <cfRule type="containsText" dxfId="21" priority="34" operator="containsText" text="분개">
      <formula>NOT(ISERROR(SEARCH("분개",A44)))</formula>
    </cfRule>
    <cfRule type="iconSet" priority="35">
      <iconSet iconSet="3Arrows">
        <cfvo type="percent" val="0"/>
        <cfvo type="percent" val="33"/>
        <cfvo type="percent" val="67"/>
      </iconSet>
    </cfRule>
    <cfRule type="containsText" dxfId="20" priority="36" operator="containsText" text="분개">
      <formula>NOT(ISERROR(SEARCH("분개",A44)))</formula>
    </cfRule>
  </conditionalFormatting>
  <conditionalFormatting sqref="A45">
    <cfRule type="containsText" dxfId="19" priority="31" operator="containsText" text="분개">
      <formula>NOT(ISERROR(SEARCH("분개",A45)))</formula>
    </cfRule>
    <cfRule type="iconSet" priority="32">
      <iconSet iconSet="3Arrows">
        <cfvo type="percent" val="0"/>
        <cfvo type="percent" val="33"/>
        <cfvo type="percent" val="67"/>
      </iconSet>
    </cfRule>
    <cfRule type="containsText" dxfId="18" priority="33" operator="containsText" text="분개">
      <formula>NOT(ISERROR(SEARCH("분개",A45)))</formula>
    </cfRule>
  </conditionalFormatting>
  <conditionalFormatting sqref="A46">
    <cfRule type="containsText" dxfId="17" priority="28" operator="containsText" text="분개">
      <formula>NOT(ISERROR(SEARCH("분개",A46)))</formula>
    </cfRule>
    <cfRule type="iconSet" priority="29">
      <iconSet iconSet="3Arrows">
        <cfvo type="percent" val="0"/>
        <cfvo type="percent" val="33"/>
        <cfvo type="percent" val="67"/>
      </iconSet>
    </cfRule>
    <cfRule type="containsText" dxfId="16" priority="30" operator="containsText" text="분개">
      <formula>NOT(ISERROR(SEARCH("분개",A46)))</formula>
    </cfRule>
  </conditionalFormatting>
  <conditionalFormatting sqref="E47">
    <cfRule type="containsText" dxfId="15" priority="25" operator="containsText" text="분개">
      <formula>NOT(ISERROR(SEARCH("분개",E47)))</formula>
    </cfRule>
    <cfRule type="iconSet" priority="26">
      <iconSet iconSet="3Arrows">
        <cfvo type="percent" val="0"/>
        <cfvo type="percent" val="33"/>
        <cfvo type="percent" val="67"/>
      </iconSet>
    </cfRule>
    <cfRule type="containsText" dxfId="14" priority="27" operator="containsText" text="분개">
      <formula>NOT(ISERROR(SEARCH("분개",E47)))</formula>
    </cfRule>
  </conditionalFormatting>
  <conditionalFormatting sqref="A47">
    <cfRule type="containsText" dxfId="13" priority="22" operator="containsText" text="분개">
      <formula>NOT(ISERROR(SEARCH("분개",A47)))</formula>
    </cfRule>
    <cfRule type="iconSet" priority="23">
      <iconSet iconSet="3Arrows">
        <cfvo type="percent" val="0"/>
        <cfvo type="percent" val="33"/>
        <cfvo type="percent" val="67"/>
      </iconSet>
    </cfRule>
    <cfRule type="containsText" dxfId="12" priority="24" operator="containsText" text="분개">
      <formula>NOT(ISERROR(SEARCH("분개",A47)))</formula>
    </cfRule>
  </conditionalFormatting>
  <conditionalFormatting sqref="E52">
    <cfRule type="containsText" dxfId="11" priority="19" operator="containsText" text="분개">
      <formula>NOT(ISERROR(SEARCH("분개",E52)))</formula>
    </cfRule>
    <cfRule type="iconSet" priority="20">
      <iconSet iconSet="3Arrows">
        <cfvo type="percent" val="0"/>
        <cfvo type="percent" val="33"/>
        <cfvo type="percent" val="67"/>
      </iconSet>
    </cfRule>
    <cfRule type="containsText" dxfId="10" priority="21" operator="containsText" text="분개">
      <formula>NOT(ISERROR(SEARCH("분개",E52)))</formula>
    </cfRule>
  </conditionalFormatting>
  <conditionalFormatting sqref="A52">
    <cfRule type="containsText" dxfId="9" priority="16" operator="containsText" text="분개">
      <formula>NOT(ISERROR(SEARCH("분개",A52)))</formula>
    </cfRule>
    <cfRule type="iconSet" priority="17">
      <iconSet iconSet="3Arrows">
        <cfvo type="percent" val="0"/>
        <cfvo type="percent" val="33"/>
        <cfvo type="percent" val="67"/>
      </iconSet>
    </cfRule>
    <cfRule type="containsText" dxfId="8" priority="18" operator="containsText" text="분개">
      <formula>NOT(ISERROR(SEARCH("분개",A52)))</formula>
    </cfRule>
  </conditionalFormatting>
  <conditionalFormatting sqref="E53">
    <cfRule type="containsText" dxfId="7" priority="13" operator="containsText" text="분개">
      <formula>NOT(ISERROR(SEARCH("분개",E53)))</formula>
    </cfRule>
    <cfRule type="iconSet" priority="14">
      <iconSet iconSet="3Arrows">
        <cfvo type="percent" val="0"/>
        <cfvo type="percent" val="33"/>
        <cfvo type="percent" val="67"/>
      </iconSet>
    </cfRule>
    <cfRule type="containsText" dxfId="6" priority="15" operator="containsText" text="분개">
      <formula>NOT(ISERROR(SEARCH("분개",E53)))</formula>
    </cfRule>
  </conditionalFormatting>
  <conditionalFormatting sqref="A53">
    <cfRule type="containsText" dxfId="5" priority="10" operator="containsText" text="분개">
      <formula>NOT(ISERROR(SEARCH("분개",A53)))</formula>
    </cfRule>
    <cfRule type="iconSet" priority="11">
      <iconSet iconSet="3Arrows">
        <cfvo type="percent" val="0"/>
        <cfvo type="percent" val="33"/>
        <cfvo type="percent" val="67"/>
      </iconSet>
    </cfRule>
    <cfRule type="containsText" dxfId="4" priority="12" operator="containsText" text="분개">
      <formula>NOT(ISERROR(SEARCH("분개",A53)))</formula>
    </cfRule>
  </conditionalFormatting>
  <conditionalFormatting sqref="A68">
    <cfRule type="containsText" dxfId="3" priority="7" operator="containsText" text="분개">
      <formula>NOT(ISERROR(SEARCH("분개",A68)))</formula>
    </cfRule>
    <cfRule type="iconSet" priority="8">
      <iconSet iconSet="3Arrows">
        <cfvo type="percent" val="0"/>
        <cfvo type="percent" val="33"/>
        <cfvo type="percent" val="67"/>
      </iconSet>
    </cfRule>
    <cfRule type="containsText" dxfId="2" priority="9" operator="containsText" text="분개">
      <formula>NOT(ISERROR(SEARCH("분개",A68)))</formula>
    </cfRule>
  </conditionalFormatting>
  <conditionalFormatting sqref="E68">
    <cfRule type="containsText" dxfId="1" priority="1" operator="containsText" text="분개">
      <formula>NOT(ISERROR(SEARCH("분개",E68)))</formula>
    </cfRule>
    <cfRule type="iconSet" priority="2">
      <iconSet iconSet="3Arrows">
        <cfvo type="percent" val="0"/>
        <cfvo type="percent" val="33"/>
        <cfvo type="percent" val="67"/>
      </iconSet>
    </cfRule>
    <cfRule type="containsText" dxfId="0" priority="3" operator="containsText" text="분개">
      <formula>NOT(ISERROR(SEARCH("분개",E68)))</formula>
    </cfRule>
  </conditionalFormatting>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C94FA-42C5-4DA5-9986-4C9285465440}">
  <dimension ref="A1:C15"/>
  <sheetViews>
    <sheetView topLeftCell="A6" zoomScale="115" zoomScaleNormal="115" workbookViewId="0">
      <selection activeCell="A15" sqref="A15"/>
    </sheetView>
  </sheetViews>
  <sheetFormatPr defaultRowHeight="16.5" x14ac:dyDescent="0.3"/>
  <cols>
    <col min="1" max="1" width="10.75" style="2" customWidth="1"/>
    <col min="2" max="2" width="86.125" style="2" customWidth="1"/>
    <col min="3" max="3" width="66" style="2" customWidth="1"/>
  </cols>
  <sheetData>
    <row r="1" spans="1:3" x14ac:dyDescent="0.3">
      <c r="A1" s="29" t="s">
        <v>539</v>
      </c>
      <c r="B1" s="65" t="s">
        <v>540</v>
      </c>
      <c r="C1" s="65" t="s">
        <v>554</v>
      </c>
    </row>
    <row r="2" spans="1:3" x14ac:dyDescent="0.3">
      <c r="A2" s="57">
        <v>1</v>
      </c>
      <c r="B2" s="62" t="s">
        <v>541</v>
      </c>
      <c r="C2" s="15"/>
    </row>
    <row r="3" spans="1:3" x14ac:dyDescent="0.3">
      <c r="A3" s="57">
        <v>2</v>
      </c>
      <c r="B3" s="63" t="s">
        <v>542</v>
      </c>
      <c r="C3" s="15"/>
    </row>
    <row r="4" spans="1:3" ht="49.5" x14ac:dyDescent="0.3">
      <c r="A4" s="57">
        <v>3</v>
      </c>
      <c r="B4" s="64" t="s">
        <v>543</v>
      </c>
      <c r="C4" s="15"/>
    </row>
    <row r="5" spans="1:3" ht="82.5" x14ac:dyDescent="0.3">
      <c r="A5" s="57">
        <v>4</v>
      </c>
      <c r="B5" s="64" t="s">
        <v>546</v>
      </c>
      <c r="C5" s="15"/>
    </row>
    <row r="6" spans="1:3" ht="49.5" x14ac:dyDescent="0.3">
      <c r="A6" s="57">
        <v>5</v>
      </c>
      <c r="B6" s="10" t="s">
        <v>544</v>
      </c>
      <c r="C6" s="15"/>
    </row>
    <row r="7" spans="1:3" ht="66" x14ac:dyDescent="0.3">
      <c r="A7" s="57">
        <v>6</v>
      </c>
      <c r="B7" s="64" t="s">
        <v>545</v>
      </c>
      <c r="C7" s="15"/>
    </row>
    <row r="8" spans="1:3" ht="99" x14ac:dyDescent="0.3">
      <c r="A8" s="57">
        <v>7</v>
      </c>
      <c r="B8" s="64" t="s">
        <v>555</v>
      </c>
      <c r="C8" s="15"/>
    </row>
    <row r="9" spans="1:3" ht="49.5" x14ac:dyDescent="0.3">
      <c r="A9" s="57">
        <v>8</v>
      </c>
      <c r="B9" s="64" t="s">
        <v>547</v>
      </c>
      <c r="C9" s="15"/>
    </row>
    <row r="10" spans="1:3" ht="94.5" customHeight="1" x14ac:dyDescent="0.3">
      <c r="A10" s="57">
        <v>9</v>
      </c>
      <c r="B10" s="25" t="s">
        <v>548</v>
      </c>
      <c r="C10" s="15"/>
    </row>
    <row r="11" spans="1:3" ht="148.5" x14ac:dyDescent="0.3">
      <c r="A11" s="57">
        <v>10</v>
      </c>
      <c r="B11" s="25" t="s">
        <v>549</v>
      </c>
      <c r="C11" s="15"/>
    </row>
    <row r="12" spans="1:3" ht="49.5" x14ac:dyDescent="0.3">
      <c r="A12" s="57">
        <v>11</v>
      </c>
      <c r="B12" s="25" t="s">
        <v>550</v>
      </c>
      <c r="C12" s="15"/>
    </row>
    <row r="13" spans="1:3" ht="116.25" customHeight="1" x14ac:dyDescent="0.3">
      <c r="A13" s="57">
        <v>12</v>
      </c>
      <c r="B13" s="25" t="s">
        <v>551</v>
      </c>
      <c r="C13" s="15"/>
    </row>
    <row r="14" spans="1:3" ht="49.5" x14ac:dyDescent="0.3">
      <c r="A14" s="2">
        <v>13</v>
      </c>
      <c r="B14" s="60" t="s">
        <v>552</v>
      </c>
    </row>
    <row r="15" spans="1:3" ht="62.25" customHeight="1" x14ac:dyDescent="0.3">
      <c r="A15" s="2">
        <v>14</v>
      </c>
      <c r="B15" s="61" t="s">
        <v>675</v>
      </c>
    </row>
  </sheetData>
  <phoneticPr fontId="2"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CD4D2-8DBF-41F1-B2B6-F09C6B16D173}">
  <dimension ref="A1:J72"/>
  <sheetViews>
    <sheetView topLeftCell="A47" zoomScale="85" zoomScaleNormal="85" workbookViewId="0">
      <selection sqref="A1:I53"/>
    </sheetView>
  </sheetViews>
  <sheetFormatPr defaultRowHeight="16.5" x14ac:dyDescent="0.3"/>
  <cols>
    <col min="1" max="1" width="25.875" style="44" customWidth="1"/>
    <col min="2" max="2" width="8.5" style="44" customWidth="1"/>
    <col min="3" max="3" width="5.625" style="44" customWidth="1"/>
    <col min="4" max="4" width="6.25" style="44" customWidth="1"/>
    <col min="5" max="5" width="50.5" style="49" customWidth="1"/>
    <col min="6" max="6" width="17.75" style="49" customWidth="1"/>
    <col min="7" max="7" width="37.25" style="51" customWidth="1"/>
    <col min="8" max="8" width="37.125" style="51" customWidth="1"/>
    <col min="9" max="9" width="59.875" style="52" customWidth="1"/>
  </cols>
  <sheetData>
    <row r="1" spans="1:10" x14ac:dyDescent="0.3">
      <c r="A1" s="44" t="s">
        <v>356</v>
      </c>
      <c r="B1" s="44" t="s">
        <v>357</v>
      </c>
      <c r="C1" s="44" t="s">
        <v>358</v>
      </c>
      <c r="D1" s="44" t="s">
        <v>359</v>
      </c>
      <c r="E1" s="49" t="s">
        <v>356</v>
      </c>
      <c r="F1" s="49" t="s">
        <v>344</v>
      </c>
      <c r="G1" s="51" t="s">
        <v>434</v>
      </c>
      <c r="H1" s="51" t="s">
        <v>360</v>
      </c>
      <c r="I1" s="52" t="s">
        <v>345</v>
      </c>
      <c r="J1" t="s">
        <v>361</v>
      </c>
    </row>
    <row r="2" spans="1:10" x14ac:dyDescent="0.3">
      <c r="A2" s="44" t="s">
        <v>362</v>
      </c>
      <c r="B2" s="44" t="s">
        <v>363</v>
      </c>
      <c r="C2" s="44" t="s">
        <v>364</v>
      </c>
      <c r="D2" s="44">
        <v>0</v>
      </c>
      <c r="E2" s="49" t="s">
        <v>362</v>
      </c>
      <c r="F2" s="49" t="s">
        <v>346</v>
      </c>
      <c r="G2" s="51" t="s">
        <v>119</v>
      </c>
      <c r="H2" s="51" t="s">
        <v>347</v>
      </c>
      <c r="I2" s="52" t="s">
        <v>351</v>
      </c>
    </row>
    <row r="3" spans="1:10" x14ac:dyDescent="0.3">
      <c r="A3" s="44" t="s">
        <v>365</v>
      </c>
      <c r="B3" s="44" t="s">
        <v>193</v>
      </c>
      <c r="C3" s="44" t="s">
        <v>364</v>
      </c>
      <c r="D3" s="44">
        <v>0</v>
      </c>
      <c r="E3" s="49" t="s">
        <v>365</v>
      </c>
      <c r="F3" s="49" t="s">
        <v>348</v>
      </c>
      <c r="G3" s="51" t="s">
        <v>166</v>
      </c>
      <c r="H3" s="51" t="s">
        <v>347</v>
      </c>
      <c r="I3" s="52" t="s">
        <v>352</v>
      </c>
    </row>
    <row r="4" spans="1:10" x14ac:dyDescent="0.3">
      <c r="A4" s="44" t="s">
        <v>366</v>
      </c>
      <c r="B4" s="44" t="s">
        <v>194</v>
      </c>
      <c r="C4" s="44" t="s">
        <v>364</v>
      </c>
      <c r="D4" s="44">
        <v>0</v>
      </c>
      <c r="E4" s="49" t="s">
        <v>366</v>
      </c>
      <c r="F4" s="49" t="s">
        <v>348</v>
      </c>
      <c r="G4" s="51" t="s">
        <v>330</v>
      </c>
      <c r="H4" s="51" t="s">
        <v>347</v>
      </c>
      <c r="I4" s="52" t="s">
        <v>353</v>
      </c>
    </row>
    <row r="5" spans="1:10" x14ac:dyDescent="0.3">
      <c r="A5" s="44" t="s">
        <v>367</v>
      </c>
      <c r="B5" s="44" t="s">
        <v>195</v>
      </c>
      <c r="C5" s="44" t="s">
        <v>364</v>
      </c>
      <c r="D5" s="44">
        <v>0</v>
      </c>
      <c r="E5" s="49" t="s">
        <v>367</v>
      </c>
      <c r="F5" s="49" t="s">
        <v>349</v>
      </c>
      <c r="G5" s="51" t="s">
        <v>330</v>
      </c>
      <c r="H5" s="51" t="s">
        <v>330</v>
      </c>
      <c r="I5" s="52" t="s">
        <v>349</v>
      </c>
    </row>
    <row r="6" spans="1:10" x14ac:dyDescent="0.3">
      <c r="A6" s="44" t="s">
        <v>368</v>
      </c>
      <c r="B6" s="44" t="s">
        <v>196</v>
      </c>
      <c r="C6" s="44" t="s">
        <v>364</v>
      </c>
      <c r="D6" s="44">
        <v>0</v>
      </c>
      <c r="E6" s="49" t="s">
        <v>368</v>
      </c>
      <c r="F6" s="49" t="s">
        <v>349</v>
      </c>
      <c r="G6" s="51" t="s">
        <v>330</v>
      </c>
      <c r="H6" s="51" t="s">
        <v>330</v>
      </c>
      <c r="I6" s="52" t="s">
        <v>349</v>
      </c>
    </row>
    <row r="7" spans="1:10" ht="82.5" x14ac:dyDescent="0.3">
      <c r="A7" s="44" t="s">
        <v>369</v>
      </c>
      <c r="B7" s="44" t="s">
        <v>197</v>
      </c>
      <c r="C7" s="44" t="s">
        <v>364</v>
      </c>
      <c r="D7" s="44">
        <v>0</v>
      </c>
      <c r="E7" s="49" t="s">
        <v>369</v>
      </c>
      <c r="F7" s="49" t="s">
        <v>350</v>
      </c>
      <c r="G7" s="51" t="s">
        <v>330</v>
      </c>
      <c r="H7" s="51" t="s">
        <v>330</v>
      </c>
      <c r="I7" s="52" t="s">
        <v>431</v>
      </c>
    </row>
    <row r="8" spans="1:10" x14ac:dyDescent="0.3">
      <c r="A8" s="44" t="s">
        <v>370</v>
      </c>
      <c r="B8" s="44" t="s">
        <v>198</v>
      </c>
      <c r="C8" s="44" t="s">
        <v>364</v>
      </c>
      <c r="D8" s="44">
        <v>0</v>
      </c>
      <c r="E8" s="49" t="s">
        <v>370</v>
      </c>
      <c r="F8" s="49" t="s">
        <v>349</v>
      </c>
      <c r="G8" s="51" t="s">
        <v>330</v>
      </c>
      <c r="H8" s="51" t="s">
        <v>330</v>
      </c>
      <c r="I8" s="52" t="s">
        <v>349</v>
      </c>
    </row>
    <row r="9" spans="1:10" x14ac:dyDescent="0.3">
      <c r="A9" s="44" t="s">
        <v>371</v>
      </c>
      <c r="B9" s="44" t="s">
        <v>199</v>
      </c>
      <c r="C9" s="44" t="s">
        <v>364</v>
      </c>
      <c r="D9" s="44">
        <v>0</v>
      </c>
      <c r="E9" s="49" t="s">
        <v>371</v>
      </c>
      <c r="F9" s="49" t="s">
        <v>354</v>
      </c>
      <c r="G9" s="51" t="s">
        <v>355</v>
      </c>
      <c r="H9" s="51" t="s">
        <v>330</v>
      </c>
      <c r="I9" s="52" t="s">
        <v>432</v>
      </c>
    </row>
    <row r="10" spans="1:10" ht="66" x14ac:dyDescent="0.3">
      <c r="A10" s="44" t="s">
        <v>372</v>
      </c>
      <c r="B10" s="44" t="s">
        <v>200</v>
      </c>
      <c r="C10" s="44" t="s">
        <v>364</v>
      </c>
      <c r="D10" s="44">
        <v>0</v>
      </c>
      <c r="E10" s="49" t="s">
        <v>372</v>
      </c>
      <c r="F10" s="49" t="s">
        <v>433</v>
      </c>
      <c r="G10" s="51" t="s">
        <v>435</v>
      </c>
      <c r="H10" s="51" t="s">
        <v>330</v>
      </c>
      <c r="I10" s="52" t="s">
        <v>436</v>
      </c>
    </row>
    <row r="11" spans="1:10" ht="66" x14ac:dyDescent="0.3">
      <c r="A11" s="44" t="s">
        <v>373</v>
      </c>
      <c r="B11" s="44" t="s">
        <v>201</v>
      </c>
      <c r="C11" s="44" t="s">
        <v>364</v>
      </c>
      <c r="D11" s="44">
        <v>0</v>
      </c>
      <c r="E11" s="49" t="s">
        <v>373</v>
      </c>
      <c r="F11" s="49" t="s">
        <v>346</v>
      </c>
      <c r="G11" s="51" t="s">
        <v>437</v>
      </c>
      <c r="H11" s="51" t="s">
        <v>330</v>
      </c>
      <c r="I11" s="52">
        <v>0</v>
      </c>
    </row>
    <row r="12" spans="1:10" ht="49.5" x14ac:dyDescent="0.3">
      <c r="A12" s="44" t="s">
        <v>374</v>
      </c>
      <c r="B12" s="44" t="s">
        <v>202</v>
      </c>
      <c r="C12" s="44" t="s">
        <v>364</v>
      </c>
      <c r="D12" s="44">
        <v>0</v>
      </c>
      <c r="E12" s="49" t="s">
        <v>374</v>
      </c>
      <c r="F12" s="49" t="s">
        <v>433</v>
      </c>
      <c r="G12" s="51" t="s">
        <v>435</v>
      </c>
      <c r="H12" s="51" t="s">
        <v>330</v>
      </c>
      <c r="I12" s="52" t="s">
        <v>438</v>
      </c>
    </row>
    <row r="13" spans="1:10" ht="82.5" x14ac:dyDescent="0.3">
      <c r="A13" s="44" t="s">
        <v>375</v>
      </c>
      <c r="B13" s="44" t="s">
        <v>203</v>
      </c>
      <c r="C13" s="44" t="s">
        <v>364</v>
      </c>
      <c r="D13" s="44">
        <v>0</v>
      </c>
      <c r="E13" s="49" t="s">
        <v>375</v>
      </c>
      <c r="F13" s="49" t="s">
        <v>454</v>
      </c>
      <c r="G13" s="51" t="s">
        <v>439</v>
      </c>
      <c r="H13" s="51" t="s">
        <v>440</v>
      </c>
      <c r="I13" s="52" t="s">
        <v>441</v>
      </c>
    </row>
    <row r="14" spans="1:10" ht="148.5" x14ac:dyDescent="0.3">
      <c r="A14" s="44" t="s">
        <v>376</v>
      </c>
      <c r="B14" s="44" t="s">
        <v>204</v>
      </c>
      <c r="C14" s="44" t="s">
        <v>364</v>
      </c>
      <c r="D14" s="44">
        <v>0</v>
      </c>
      <c r="E14" s="49" t="s">
        <v>376</v>
      </c>
      <c r="F14" s="49" t="s">
        <v>346</v>
      </c>
      <c r="G14" s="51" t="s">
        <v>442</v>
      </c>
      <c r="H14" s="51" t="s">
        <v>440</v>
      </c>
      <c r="I14" s="52" t="s">
        <v>443</v>
      </c>
    </row>
    <row r="15" spans="1:10" ht="49.5" x14ac:dyDescent="0.3">
      <c r="A15" s="44" t="s">
        <v>377</v>
      </c>
      <c r="B15" s="44" t="s">
        <v>205</v>
      </c>
      <c r="C15" s="44" t="s">
        <v>364</v>
      </c>
      <c r="D15" s="44">
        <v>0</v>
      </c>
      <c r="E15" s="49" t="s">
        <v>377</v>
      </c>
      <c r="F15" s="49" t="s">
        <v>346</v>
      </c>
      <c r="G15" s="51" t="s">
        <v>378</v>
      </c>
      <c r="H15" s="51" t="s">
        <v>330</v>
      </c>
      <c r="I15" s="52" t="s">
        <v>443</v>
      </c>
    </row>
    <row r="16" spans="1:10" ht="99" x14ac:dyDescent="0.3">
      <c r="A16" s="44" t="s">
        <v>379</v>
      </c>
      <c r="B16" s="44" t="s">
        <v>206</v>
      </c>
      <c r="C16" s="44" t="s">
        <v>364</v>
      </c>
      <c r="D16" s="44">
        <v>0</v>
      </c>
      <c r="E16" s="49" t="s">
        <v>379</v>
      </c>
      <c r="F16" s="49" t="s">
        <v>346</v>
      </c>
      <c r="G16" s="51" t="s">
        <v>444</v>
      </c>
      <c r="H16" s="51" t="s">
        <v>330</v>
      </c>
      <c r="I16" s="52" t="s">
        <v>445</v>
      </c>
    </row>
    <row r="17" spans="1:9" ht="99" x14ac:dyDescent="0.3">
      <c r="A17" s="44" t="s">
        <v>380</v>
      </c>
      <c r="B17" s="44" t="s">
        <v>207</v>
      </c>
      <c r="C17" s="44" t="s">
        <v>364</v>
      </c>
      <c r="D17" s="44">
        <v>0</v>
      </c>
      <c r="E17" s="49" t="s">
        <v>380</v>
      </c>
      <c r="F17" s="49" t="s">
        <v>346</v>
      </c>
      <c r="G17" s="51" t="s">
        <v>446</v>
      </c>
      <c r="H17" s="51" t="s">
        <v>330</v>
      </c>
      <c r="I17" s="52" t="s">
        <v>447</v>
      </c>
    </row>
    <row r="18" spans="1:9" ht="66" x14ac:dyDescent="0.3">
      <c r="A18" s="44" t="s">
        <v>381</v>
      </c>
      <c r="B18" s="44" t="s">
        <v>208</v>
      </c>
      <c r="C18" s="44" t="s">
        <v>364</v>
      </c>
      <c r="D18" s="44">
        <v>0</v>
      </c>
      <c r="E18" s="49" t="s">
        <v>381</v>
      </c>
      <c r="F18" s="49" t="s">
        <v>346</v>
      </c>
      <c r="G18" s="51" t="s">
        <v>448</v>
      </c>
      <c r="H18" s="51" t="s">
        <v>330</v>
      </c>
      <c r="I18" s="52" t="s">
        <v>449</v>
      </c>
    </row>
    <row r="19" spans="1:9" ht="49.5" x14ac:dyDescent="0.3">
      <c r="A19" s="44" t="s">
        <v>383</v>
      </c>
      <c r="B19" s="44" t="s">
        <v>209</v>
      </c>
      <c r="C19" s="44" t="s">
        <v>364</v>
      </c>
      <c r="D19" s="44">
        <v>0</v>
      </c>
      <c r="E19" s="49" t="s">
        <v>383</v>
      </c>
      <c r="F19" s="49" t="s">
        <v>346</v>
      </c>
      <c r="G19" s="51" t="s">
        <v>384</v>
      </c>
      <c r="H19" s="51" t="s">
        <v>330</v>
      </c>
      <c r="I19" s="52" t="s">
        <v>450</v>
      </c>
    </row>
    <row r="20" spans="1:9" x14ac:dyDescent="0.3">
      <c r="A20" s="44" t="s">
        <v>385</v>
      </c>
      <c r="B20" s="44" t="s">
        <v>210</v>
      </c>
      <c r="C20" s="44" t="s">
        <v>364</v>
      </c>
      <c r="D20" s="44">
        <v>0</v>
      </c>
      <c r="E20" s="49" t="s">
        <v>385</v>
      </c>
      <c r="F20" s="49" t="s">
        <v>346</v>
      </c>
      <c r="G20" s="51" t="s">
        <v>386</v>
      </c>
      <c r="H20" s="51" t="s">
        <v>330</v>
      </c>
      <c r="I20" s="52" t="s">
        <v>387</v>
      </c>
    </row>
    <row r="21" spans="1:9" ht="82.5" x14ac:dyDescent="0.3">
      <c r="A21" s="44" t="s">
        <v>388</v>
      </c>
      <c r="B21" s="44" t="s">
        <v>211</v>
      </c>
      <c r="C21" s="44" t="s">
        <v>364</v>
      </c>
      <c r="D21" s="44">
        <v>0</v>
      </c>
      <c r="E21" s="49" t="s">
        <v>388</v>
      </c>
      <c r="F21" s="49" t="s">
        <v>346</v>
      </c>
      <c r="G21" s="51" t="s">
        <v>451</v>
      </c>
      <c r="H21" s="51" t="s">
        <v>330</v>
      </c>
      <c r="I21" s="52" t="s">
        <v>389</v>
      </c>
    </row>
    <row r="22" spans="1:9" ht="33" x14ac:dyDescent="0.3">
      <c r="A22" s="44" t="s">
        <v>390</v>
      </c>
      <c r="B22" s="44" t="s">
        <v>212</v>
      </c>
      <c r="C22" s="44" t="s">
        <v>364</v>
      </c>
      <c r="D22" s="44">
        <v>0</v>
      </c>
      <c r="E22" s="49" t="s">
        <v>390</v>
      </c>
      <c r="F22" s="49" t="s">
        <v>346</v>
      </c>
      <c r="G22" s="51" t="s">
        <v>391</v>
      </c>
      <c r="H22" s="51" t="s">
        <v>330</v>
      </c>
      <c r="I22" s="52" t="s">
        <v>452</v>
      </c>
    </row>
    <row r="23" spans="1:9" ht="33" x14ac:dyDescent="0.3">
      <c r="A23" s="44" t="s">
        <v>392</v>
      </c>
      <c r="B23" s="44" t="s">
        <v>213</v>
      </c>
      <c r="C23" s="44" t="s">
        <v>364</v>
      </c>
      <c r="D23" s="44">
        <v>0</v>
      </c>
      <c r="E23" s="49" t="s">
        <v>392</v>
      </c>
      <c r="F23" s="49" t="s">
        <v>455</v>
      </c>
      <c r="G23" s="51" t="s">
        <v>453</v>
      </c>
      <c r="H23" s="51" t="s">
        <v>330</v>
      </c>
      <c r="I23" s="52" t="s">
        <v>393</v>
      </c>
    </row>
    <row r="24" spans="1:9" ht="33" x14ac:dyDescent="0.3">
      <c r="A24" s="44" t="s">
        <v>394</v>
      </c>
      <c r="B24" s="44" t="s">
        <v>214</v>
      </c>
      <c r="C24" s="44" t="s">
        <v>364</v>
      </c>
      <c r="D24" s="44">
        <v>0</v>
      </c>
      <c r="E24" s="49" t="s">
        <v>394</v>
      </c>
      <c r="F24" s="49" t="s">
        <v>346</v>
      </c>
      <c r="G24" s="51" t="s">
        <v>395</v>
      </c>
      <c r="H24" s="51" t="s">
        <v>347</v>
      </c>
      <c r="I24" s="52" t="s">
        <v>456</v>
      </c>
    </row>
    <row r="25" spans="1:9" ht="33" x14ac:dyDescent="0.3">
      <c r="A25" s="44" t="s">
        <v>396</v>
      </c>
      <c r="B25" s="44" t="s">
        <v>215</v>
      </c>
      <c r="C25" s="44" t="s">
        <v>364</v>
      </c>
      <c r="D25" s="44">
        <v>0</v>
      </c>
      <c r="E25" s="49" t="s">
        <v>396</v>
      </c>
      <c r="F25" s="49" t="s">
        <v>346</v>
      </c>
      <c r="G25" s="51" t="s">
        <v>397</v>
      </c>
      <c r="H25" s="51" t="s">
        <v>330</v>
      </c>
      <c r="I25" s="52" t="s">
        <v>398</v>
      </c>
    </row>
    <row r="26" spans="1:9" ht="49.5" x14ac:dyDescent="0.3">
      <c r="A26" s="44" t="s">
        <v>399</v>
      </c>
      <c r="B26" s="44" t="s">
        <v>216</v>
      </c>
      <c r="C26" s="44" t="s">
        <v>364</v>
      </c>
      <c r="D26" s="44">
        <v>0</v>
      </c>
      <c r="E26" s="49" t="s">
        <v>399</v>
      </c>
      <c r="F26" s="49" t="s">
        <v>346</v>
      </c>
      <c r="G26" s="51" t="s">
        <v>400</v>
      </c>
      <c r="H26" s="51" t="s">
        <v>330</v>
      </c>
      <c r="I26" s="52" t="s">
        <v>457</v>
      </c>
    </row>
    <row r="27" spans="1:9" ht="66" x14ac:dyDescent="0.3">
      <c r="A27" s="44" t="s">
        <v>401</v>
      </c>
      <c r="B27" s="44" t="s">
        <v>217</v>
      </c>
      <c r="C27" s="44" t="s">
        <v>364</v>
      </c>
      <c r="D27" s="44">
        <v>0</v>
      </c>
      <c r="E27" s="49" t="s">
        <v>401</v>
      </c>
      <c r="F27" s="49" t="s">
        <v>346</v>
      </c>
      <c r="G27" s="51" t="s">
        <v>458</v>
      </c>
      <c r="H27" s="51" t="s">
        <v>166</v>
      </c>
      <c r="I27" s="52" t="s">
        <v>459</v>
      </c>
    </row>
    <row r="28" spans="1:9" ht="49.5" x14ac:dyDescent="0.3">
      <c r="A28" s="53" t="s">
        <v>402</v>
      </c>
      <c r="B28" s="53" t="s">
        <v>218</v>
      </c>
      <c r="C28" s="53" t="s">
        <v>364</v>
      </c>
      <c r="D28" s="53">
        <v>0</v>
      </c>
      <c r="E28" s="54" t="s">
        <v>402</v>
      </c>
      <c r="F28" s="54" t="s">
        <v>346</v>
      </c>
      <c r="G28" s="55" t="s">
        <v>403</v>
      </c>
      <c r="H28" s="55" t="s">
        <v>472</v>
      </c>
      <c r="I28" s="56" t="s">
        <v>460</v>
      </c>
    </row>
    <row r="29" spans="1:9" x14ac:dyDescent="0.3">
      <c r="A29" s="44" t="s">
        <v>307</v>
      </c>
      <c r="B29" s="44" t="s">
        <v>219</v>
      </c>
      <c r="C29" s="44" t="s">
        <v>364</v>
      </c>
      <c r="D29" s="44">
        <v>0</v>
      </c>
      <c r="E29" s="49" t="s">
        <v>307</v>
      </c>
      <c r="F29" s="49" t="s">
        <v>454</v>
      </c>
      <c r="G29" s="51" t="s">
        <v>328</v>
      </c>
      <c r="H29" s="51" t="s">
        <v>330</v>
      </c>
      <c r="I29" s="52" t="s">
        <v>404</v>
      </c>
    </row>
    <row r="30" spans="1:9" x14ac:dyDescent="0.3">
      <c r="A30" s="44" t="s">
        <v>308</v>
      </c>
      <c r="B30" s="44" t="s">
        <v>220</v>
      </c>
      <c r="C30" s="44" t="s">
        <v>364</v>
      </c>
      <c r="D30" s="44">
        <v>0</v>
      </c>
      <c r="E30" s="49" t="s">
        <v>308</v>
      </c>
      <c r="F30" s="49" t="s">
        <v>455</v>
      </c>
      <c r="G30" s="51" t="s">
        <v>330</v>
      </c>
      <c r="H30" s="51" t="s">
        <v>330</v>
      </c>
      <c r="I30" s="52" t="s">
        <v>405</v>
      </c>
    </row>
    <row r="31" spans="1:9" x14ac:dyDescent="0.3">
      <c r="A31" s="44" t="s">
        <v>406</v>
      </c>
      <c r="B31" s="44" t="s">
        <v>221</v>
      </c>
      <c r="C31" s="44" t="s">
        <v>364</v>
      </c>
      <c r="D31" s="44">
        <v>0</v>
      </c>
      <c r="E31" s="49" t="s">
        <v>406</v>
      </c>
      <c r="F31" s="49" t="s">
        <v>455</v>
      </c>
      <c r="G31" s="51" t="s">
        <v>330</v>
      </c>
      <c r="H31" s="51" t="s">
        <v>330</v>
      </c>
      <c r="I31" s="52" t="s">
        <v>405</v>
      </c>
    </row>
    <row r="32" spans="1:9" x14ac:dyDescent="0.3">
      <c r="A32" s="44" t="s">
        <v>407</v>
      </c>
      <c r="B32" s="44" t="s">
        <v>222</v>
      </c>
      <c r="C32" s="44" t="s">
        <v>364</v>
      </c>
      <c r="D32" s="44">
        <v>0</v>
      </c>
      <c r="E32" s="49" t="s">
        <v>407</v>
      </c>
      <c r="F32" s="49" t="s">
        <v>462</v>
      </c>
      <c r="G32" s="51" t="s">
        <v>330</v>
      </c>
      <c r="H32" s="51" t="s">
        <v>330</v>
      </c>
      <c r="I32" s="52" t="s">
        <v>405</v>
      </c>
    </row>
    <row r="33" spans="1:9" ht="33" x14ac:dyDescent="0.3">
      <c r="A33" s="44" t="s">
        <v>340</v>
      </c>
      <c r="B33" s="44" t="s">
        <v>223</v>
      </c>
      <c r="C33" s="44" t="s">
        <v>364</v>
      </c>
      <c r="D33" s="44">
        <v>0</v>
      </c>
      <c r="E33" s="49" t="s">
        <v>340</v>
      </c>
      <c r="F33" s="49" t="s">
        <v>461</v>
      </c>
      <c r="G33" s="51" t="s">
        <v>408</v>
      </c>
      <c r="H33" s="51" t="s">
        <v>330</v>
      </c>
      <c r="I33" s="52" t="s">
        <v>409</v>
      </c>
    </row>
    <row r="34" spans="1:9" ht="181.5" x14ac:dyDescent="0.3">
      <c r="A34" s="44" t="s">
        <v>410</v>
      </c>
      <c r="B34" s="44" t="s">
        <v>224</v>
      </c>
      <c r="C34" s="44" t="s">
        <v>364</v>
      </c>
      <c r="D34" s="44">
        <v>0</v>
      </c>
      <c r="E34" s="49" t="s">
        <v>410</v>
      </c>
      <c r="F34" s="49" t="s">
        <v>346</v>
      </c>
      <c r="G34" s="51" t="s">
        <v>411</v>
      </c>
      <c r="H34" s="51" t="s">
        <v>330</v>
      </c>
      <c r="I34" s="52" t="s">
        <v>412</v>
      </c>
    </row>
    <row r="35" spans="1:9" x14ac:dyDescent="0.3">
      <c r="A35" s="44" t="s">
        <v>310</v>
      </c>
      <c r="B35" s="44" t="s">
        <v>225</v>
      </c>
      <c r="C35" s="44" t="s">
        <v>364</v>
      </c>
      <c r="D35" s="44">
        <v>0</v>
      </c>
      <c r="E35" s="49" t="s">
        <v>310</v>
      </c>
      <c r="F35" s="49" t="s">
        <v>455</v>
      </c>
      <c r="G35" s="51" t="s">
        <v>330</v>
      </c>
      <c r="H35" s="51" t="s">
        <v>330</v>
      </c>
      <c r="I35" s="52" t="s">
        <v>405</v>
      </c>
    </row>
    <row r="36" spans="1:9" x14ac:dyDescent="0.3">
      <c r="A36" s="44" t="s">
        <v>413</v>
      </c>
      <c r="B36" s="44" t="s">
        <v>226</v>
      </c>
      <c r="C36" s="44" t="s">
        <v>364</v>
      </c>
      <c r="D36" s="44">
        <v>0</v>
      </c>
      <c r="E36" s="49" t="s">
        <v>413</v>
      </c>
      <c r="F36" s="49" t="s">
        <v>433</v>
      </c>
      <c r="G36" s="51" t="s">
        <v>330</v>
      </c>
      <c r="H36" s="51" t="s">
        <v>330</v>
      </c>
      <c r="I36" s="52" t="s">
        <v>463</v>
      </c>
    </row>
    <row r="37" spans="1:9" ht="132" x14ac:dyDescent="0.3">
      <c r="A37" s="44" t="s">
        <v>414</v>
      </c>
      <c r="B37" s="44" t="s">
        <v>227</v>
      </c>
      <c r="C37" s="44" t="s">
        <v>364</v>
      </c>
      <c r="D37" s="44">
        <v>0</v>
      </c>
      <c r="E37" s="49" t="s">
        <v>414</v>
      </c>
      <c r="F37" s="49" t="s">
        <v>433</v>
      </c>
      <c r="G37" s="51" t="s">
        <v>415</v>
      </c>
      <c r="H37" s="51" t="s">
        <v>347</v>
      </c>
      <c r="I37" s="52" t="s">
        <v>464</v>
      </c>
    </row>
    <row r="38" spans="1:9" ht="99" x14ac:dyDescent="0.3">
      <c r="A38" s="44" t="s">
        <v>416</v>
      </c>
      <c r="B38" s="44" t="s">
        <v>228</v>
      </c>
      <c r="C38" s="44" t="s">
        <v>364</v>
      </c>
      <c r="D38" s="44">
        <v>0</v>
      </c>
      <c r="E38" s="49" t="s">
        <v>416</v>
      </c>
      <c r="F38" s="49" t="s">
        <v>346</v>
      </c>
      <c r="G38" s="51" t="s">
        <v>417</v>
      </c>
      <c r="H38" s="51" t="s">
        <v>347</v>
      </c>
      <c r="I38" s="52" t="s">
        <v>251</v>
      </c>
    </row>
    <row r="39" spans="1:9" ht="99" x14ac:dyDescent="0.3">
      <c r="A39" s="44" t="s">
        <v>418</v>
      </c>
      <c r="B39" s="44" t="s">
        <v>229</v>
      </c>
      <c r="C39" s="44" t="s">
        <v>364</v>
      </c>
      <c r="D39" s="44">
        <v>0</v>
      </c>
      <c r="E39" s="49" t="s">
        <v>418</v>
      </c>
      <c r="F39" s="49" t="s">
        <v>346</v>
      </c>
      <c r="G39" s="51" t="s">
        <v>330</v>
      </c>
      <c r="H39" s="51" t="s">
        <v>471</v>
      </c>
      <c r="I39" s="52" t="s">
        <v>419</v>
      </c>
    </row>
    <row r="40" spans="1:9" ht="66" x14ac:dyDescent="0.3">
      <c r="A40" s="44" t="s">
        <v>420</v>
      </c>
      <c r="B40" s="44" t="s">
        <v>230</v>
      </c>
      <c r="C40" s="44" t="s">
        <v>364</v>
      </c>
      <c r="D40" s="44">
        <v>0</v>
      </c>
      <c r="E40" s="49" t="s">
        <v>420</v>
      </c>
      <c r="F40" s="49" t="s">
        <v>346</v>
      </c>
      <c r="G40" s="51" t="s">
        <v>421</v>
      </c>
      <c r="H40" s="51" t="s">
        <v>473</v>
      </c>
      <c r="I40" s="52" t="s">
        <v>422</v>
      </c>
    </row>
    <row r="41" spans="1:9" x14ac:dyDescent="0.3">
      <c r="A41" s="44" t="s">
        <v>423</v>
      </c>
      <c r="B41" s="44" t="s">
        <v>231</v>
      </c>
      <c r="C41" s="44" t="s">
        <v>364</v>
      </c>
      <c r="D41" s="44">
        <v>0</v>
      </c>
      <c r="E41" s="49" t="s">
        <v>423</v>
      </c>
      <c r="F41" s="49" t="s">
        <v>346</v>
      </c>
      <c r="G41" s="51" t="s">
        <v>421</v>
      </c>
      <c r="H41" s="51" t="s">
        <v>330</v>
      </c>
      <c r="I41" s="52" t="s">
        <v>424</v>
      </c>
    </row>
    <row r="42" spans="1:9" ht="132" x14ac:dyDescent="0.3">
      <c r="A42" s="44" t="s">
        <v>425</v>
      </c>
      <c r="B42" s="44" t="s">
        <v>232</v>
      </c>
      <c r="C42" s="44" t="s">
        <v>364</v>
      </c>
      <c r="D42" s="44">
        <v>0</v>
      </c>
      <c r="E42" s="49" t="s">
        <v>425</v>
      </c>
      <c r="F42" s="49" t="s">
        <v>346</v>
      </c>
      <c r="G42" s="51" t="s">
        <v>465</v>
      </c>
      <c r="H42" s="51" t="s">
        <v>166</v>
      </c>
      <c r="I42" s="52" t="s">
        <v>426</v>
      </c>
    </row>
    <row r="43" spans="1:9" ht="82.5" x14ac:dyDescent="0.3">
      <c r="A43" s="44" t="s">
        <v>427</v>
      </c>
      <c r="B43" s="44" t="s">
        <v>238</v>
      </c>
      <c r="C43" s="44" t="s">
        <v>364</v>
      </c>
      <c r="D43" s="44">
        <v>0</v>
      </c>
      <c r="E43" s="49" t="s">
        <v>427</v>
      </c>
      <c r="F43" s="49" t="s">
        <v>346</v>
      </c>
      <c r="G43" s="51" t="s">
        <v>382</v>
      </c>
      <c r="H43" s="51" t="s">
        <v>440</v>
      </c>
      <c r="I43" s="52" t="s">
        <v>467</v>
      </c>
    </row>
    <row r="44" spans="1:9" ht="82.5" x14ac:dyDescent="0.3">
      <c r="A44" s="44" t="s">
        <v>466</v>
      </c>
      <c r="B44" s="44" t="s">
        <v>277</v>
      </c>
      <c r="C44" s="44" t="s">
        <v>364</v>
      </c>
      <c r="D44" s="44">
        <v>0</v>
      </c>
      <c r="E44" s="49" t="s">
        <v>466</v>
      </c>
      <c r="F44" s="49" t="s">
        <v>346</v>
      </c>
      <c r="G44" s="51" t="s">
        <v>428</v>
      </c>
      <c r="H44" s="51" t="s">
        <v>347</v>
      </c>
      <c r="I44" s="52" t="s">
        <v>468</v>
      </c>
    </row>
    <row r="45" spans="1:9" ht="49.5" x14ac:dyDescent="0.3">
      <c r="A45" s="44" t="s">
        <v>429</v>
      </c>
      <c r="B45" s="44" t="s">
        <v>278</v>
      </c>
      <c r="C45" s="44" t="s">
        <v>364</v>
      </c>
      <c r="D45" s="44">
        <v>0</v>
      </c>
      <c r="E45" s="49" t="s">
        <v>429</v>
      </c>
      <c r="F45" s="49" t="s">
        <v>455</v>
      </c>
      <c r="G45" s="51" t="s">
        <v>430</v>
      </c>
      <c r="H45" s="51" t="s">
        <v>347</v>
      </c>
      <c r="I45" s="58" t="s">
        <v>469</v>
      </c>
    </row>
    <row r="46" spans="1:9" ht="148.5" x14ac:dyDescent="0.3">
      <c r="A46" s="44" t="s">
        <v>322</v>
      </c>
      <c r="B46" s="44" t="s">
        <v>279</v>
      </c>
      <c r="C46" s="44" t="s">
        <v>364</v>
      </c>
      <c r="D46" s="44">
        <v>0</v>
      </c>
      <c r="E46" s="49" t="s">
        <v>322</v>
      </c>
      <c r="F46" s="49" t="s">
        <v>346</v>
      </c>
      <c r="G46" s="51" t="s">
        <v>470</v>
      </c>
      <c r="H46" s="51" t="s">
        <v>347</v>
      </c>
      <c r="I46" s="52" t="s">
        <v>476</v>
      </c>
    </row>
    <row r="47" spans="1:9" x14ac:dyDescent="0.3">
      <c r="A47" s="44" t="s">
        <v>305</v>
      </c>
      <c r="B47" s="44" t="s">
        <v>280</v>
      </c>
      <c r="C47" s="44" t="s">
        <v>364</v>
      </c>
      <c r="D47" s="44">
        <v>0</v>
      </c>
      <c r="E47" s="49" t="s">
        <v>305</v>
      </c>
      <c r="F47" s="49" t="s">
        <v>349</v>
      </c>
      <c r="G47" s="51" t="s">
        <v>311</v>
      </c>
      <c r="H47" s="51" t="s">
        <v>166</v>
      </c>
      <c r="I47" s="52" t="s">
        <v>475</v>
      </c>
    </row>
    <row r="48" spans="1:9" x14ac:dyDescent="0.3">
      <c r="A48" s="44" t="s">
        <v>314</v>
      </c>
      <c r="B48" s="44" t="s">
        <v>281</v>
      </c>
      <c r="C48" s="44" t="s">
        <v>364</v>
      </c>
      <c r="D48" s="44">
        <v>0</v>
      </c>
      <c r="E48" s="49" t="s">
        <v>314</v>
      </c>
      <c r="F48" s="49" t="s">
        <v>455</v>
      </c>
      <c r="G48" s="51" t="s">
        <v>311</v>
      </c>
      <c r="H48" s="51" t="s">
        <v>347</v>
      </c>
      <c r="I48" s="52" t="s">
        <v>474</v>
      </c>
    </row>
    <row r="49" spans="1:9" ht="82.5" x14ac:dyDescent="0.3">
      <c r="A49" s="44" t="s">
        <v>316</v>
      </c>
      <c r="B49" s="44" t="s">
        <v>282</v>
      </c>
      <c r="C49" s="44" t="s">
        <v>364</v>
      </c>
      <c r="D49" s="44">
        <v>0</v>
      </c>
      <c r="E49" s="49" t="s">
        <v>316</v>
      </c>
      <c r="F49" s="49" t="s">
        <v>346</v>
      </c>
      <c r="G49" s="51" t="s">
        <v>317</v>
      </c>
      <c r="H49" s="51" t="s">
        <v>347</v>
      </c>
      <c r="I49" s="52" t="s">
        <v>479</v>
      </c>
    </row>
    <row r="50" spans="1:9" ht="33" x14ac:dyDescent="0.3">
      <c r="A50" s="44" t="s">
        <v>323</v>
      </c>
      <c r="B50" s="44" t="s">
        <v>283</v>
      </c>
      <c r="C50" s="44" t="s">
        <v>364</v>
      </c>
      <c r="D50" s="44">
        <v>0</v>
      </c>
      <c r="E50" s="49" t="s">
        <v>323</v>
      </c>
      <c r="F50" s="49" t="s">
        <v>455</v>
      </c>
      <c r="G50" s="51" t="s">
        <v>477</v>
      </c>
      <c r="H50" s="51" t="s">
        <v>347</v>
      </c>
      <c r="I50" s="58" t="s">
        <v>478</v>
      </c>
    </row>
    <row r="51" spans="1:9" ht="33" x14ac:dyDescent="0.3">
      <c r="A51" s="44" t="s">
        <v>343</v>
      </c>
      <c r="B51" s="44" t="s">
        <v>284</v>
      </c>
      <c r="C51" s="44" t="s">
        <v>364</v>
      </c>
      <c r="D51" s="44">
        <v>0</v>
      </c>
      <c r="E51" s="49" t="s">
        <v>343</v>
      </c>
      <c r="F51" s="49" t="s">
        <v>346</v>
      </c>
      <c r="G51" s="51" t="s">
        <v>331</v>
      </c>
      <c r="H51" s="51" t="s">
        <v>333</v>
      </c>
      <c r="I51" s="52" t="s">
        <v>335</v>
      </c>
    </row>
    <row r="52" spans="1:9" x14ac:dyDescent="0.3">
      <c r="A52" s="44" t="s">
        <v>309</v>
      </c>
      <c r="B52" s="44" t="s">
        <v>285</v>
      </c>
      <c r="C52" s="44" t="s">
        <v>364</v>
      </c>
      <c r="D52" s="44">
        <v>0</v>
      </c>
      <c r="E52" s="49" t="s">
        <v>309</v>
      </c>
      <c r="F52" s="49" t="s">
        <v>455</v>
      </c>
      <c r="G52" s="51" t="s">
        <v>166</v>
      </c>
      <c r="H52" s="51" t="s">
        <v>347</v>
      </c>
      <c r="I52" s="52" t="s">
        <v>337</v>
      </c>
    </row>
    <row r="53" spans="1:9" x14ac:dyDescent="0.3">
      <c r="A53" s="44" t="s">
        <v>341</v>
      </c>
      <c r="B53" s="44" t="s">
        <v>286</v>
      </c>
      <c r="C53" s="44" t="s">
        <v>364</v>
      </c>
      <c r="D53" s="44">
        <v>0</v>
      </c>
      <c r="E53" s="49" t="s">
        <v>341</v>
      </c>
      <c r="F53" s="49" t="s">
        <v>455</v>
      </c>
      <c r="G53" s="51" t="s">
        <v>166</v>
      </c>
      <c r="H53" s="51" t="s">
        <v>480</v>
      </c>
      <c r="I53" s="52" t="s">
        <v>481</v>
      </c>
    </row>
    <row r="54" spans="1:9" x14ac:dyDescent="0.3">
      <c r="A54" s="44">
        <v>0</v>
      </c>
      <c r="B54" s="44" t="s">
        <v>287</v>
      </c>
      <c r="C54" s="44" t="s">
        <v>364</v>
      </c>
      <c r="D54" s="44">
        <v>0</v>
      </c>
      <c r="E54" s="49">
        <v>0</v>
      </c>
      <c r="G54" s="51">
        <v>0</v>
      </c>
      <c r="H54" s="51">
        <v>0</v>
      </c>
      <c r="I54" s="52">
        <v>0</v>
      </c>
    </row>
    <row r="55" spans="1:9" x14ac:dyDescent="0.3">
      <c r="A55" s="44">
        <v>0</v>
      </c>
      <c r="B55" s="44" t="s">
        <v>288</v>
      </c>
      <c r="C55" s="44" t="s">
        <v>364</v>
      </c>
      <c r="D55" s="44">
        <v>0</v>
      </c>
      <c r="E55" s="49">
        <v>0</v>
      </c>
      <c r="G55" s="51">
        <v>0</v>
      </c>
      <c r="H55" s="51">
        <v>0</v>
      </c>
      <c r="I55" s="52">
        <v>0</v>
      </c>
    </row>
    <row r="56" spans="1:9" x14ac:dyDescent="0.3">
      <c r="A56" s="44">
        <v>0</v>
      </c>
      <c r="B56" s="44" t="s">
        <v>289</v>
      </c>
      <c r="C56" s="44" t="s">
        <v>364</v>
      </c>
      <c r="D56" s="44">
        <v>0</v>
      </c>
      <c r="E56" s="49">
        <v>0</v>
      </c>
      <c r="G56" s="51">
        <v>0</v>
      </c>
      <c r="H56" s="51">
        <v>0</v>
      </c>
      <c r="I56" s="52">
        <v>0</v>
      </c>
    </row>
    <row r="57" spans="1:9" x14ac:dyDescent="0.3">
      <c r="A57" s="44">
        <v>0</v>
      </c>
      <c r="B57" s="44" t="s">
        <v>290</v>
      </c>
      <c r="C57" s="44" t="s">
        <v>364</v>
      </c>
      <c r="D57" s="44">
        <v>0</v>
      </c>
      <c r="E57" s="49">
        <v>0</v>
      </c>
      <c r="G57" s="51">
        <v>0</v>
      </c>
      <c r="H57" s="51">
        <v>0</v>
      </c>
      <c r="I57" s="52">
        <v>0</v>
      </c>
    </row>
    <row r="58" spans="1:9" x14ac:dyDescent="0.3">
      <c r="A58" s="44">
        <v>0</v>
      </c>
      <c r="B58" s="44" t="s">
        <v>291</v>
      </c>
      <c r="C58" s="44" t="s">
        <v>364</v>
      </c>
      <c r="D58" s="44">
        <v>0</v>
      </c>
      <c r="E58" s="49">
        <v>0</v>
      </c>
      <c r="G58" s="51">
        <v>0</v>
      </c>
      <c r="H58" s="51">
        <v>0</v>
      </c>
      <c r="I58" s="52">
        <v>0</v>
      </c>
    </row>
    <row r="59" spans="1:9" x14ac:dyDescent="0.3">
      <c r="A59" s="44">
        <v>0</v>
      </c>
      <c r="B59" s="44" t="s">
        <v>292</v>
      </c>
      <c r="C59" s="44" t="s">
        <v>364</v>
      </c>
      <c r="D59" s="44">
        <v>0</v>
      </c>
      <c r="E59" s="49">
        <v>0</v>
      </c>
      <c r="G59" s="51">
        <v>0</v>
      </c>
      <c r="H59" s="51">
        <v>0</v>
      </c>
      <c r="I59" s="52">
        <v>0</v>
      </c>
    </row>
    <row r="60" spans="1:9" x14ac:dyDescent="0.3">
      <c r="A60" s="44">
        <v>0</v>
      </c>
      <c r="B60" s="44" t="s">
        <v>293</v>
      </c>
      <c r="C60" s="44">
        <v>0</v>
      </c>
      <c r="D60" s="44">
        <v>0</v>
      </c>
      <c r="E60" s="49">
        <v>0</v>
      </c>
      <c r="G60" s="51">
        <v>0</v>
      </c>
      <c r="H60" s="51">
        <v>0</v>
      </c>
      <c r="I60" s="52">
        <v>0</v>
      </c>
    </row>
    <row r="61" spans="1:9" x14ac:dyDescent="0.3">
      <c r="A61" s="44">
        <v>0</v>
      </c>
      <c r="B61" s="44" t="s">
        <v>294</v>
      </c>
      <c r="C61" s="44">
        <v>0</v>
      </c>
      <c r="D61" s="44">
        <v>0</v>
      </c>
      <c r="E61" s="49">
        <v>0</v>
      </c>
      <c r="G61" s="51">
        <v>0</v>
      </c>
      <c r="H61" s="51">
        <v>0</v>
      </c>
      <c r="I61" s="52">
        <v>0</v>
      </c>
    </row>
    <row r="62" spans="1:9" x14ac:dyDescent="0.3">
      <c r="A62" s="44">
        <v>0</v>
      </c>
      <c r="B62" s="44" t="s">
        <v>295</v>
      </c>
      <c r="C62" s="44">
        <v>0</v>
      </c>
      <c r="D62" s="44">
        <v>0</v>
      </c>
      <c r="E62" s="49">
        <v>0</v>
      </c>
      <c r="G62" s="51">
        <v>0</v>
      </c>
      <c r="H62" s="51">
        <v>0</v>
      </c>
      <c r="I62" s="52">
        <v>0</v>
      </c>
    </row>
    <row r="63" spans="1:9" x14ac:dyDescent="0.3">
      <c r="A63" s="44">
        <v>0</v>
      </c>
      <c r="B63" s="44" t="s">
        <v>296</v>
      </c>
      <c r="C63" s="44">
        <v>0</v>
      </c>
      <c r="D63" s="44">
        <v>0</v>
      </c>
      <c r="E63" s="49">
        <v>0</v>
      </c>
      <c r="G63" s="51">
        <v>0</v>
      </c>
      <c r="H63" s="51">
        <v>0</v>
      </c>
      <c r="I63" s="52">
        <v>0</v>
      </c>
    </row>
    <row r="64" spans="1:9" x14ac:dyDescent="0.3">
      <c r="A64" s="44">
        <v>0</v>
      </c>
      <c r="B64" s="44">
        <v>0</v>
      </c>
      <c r="C64" s="44">
        <v>0</v>
      </c>
      <c r="D64" s="44">
        <v>0</v>
      </c>
      <c r="E64" s="49">
        <v>0</v>
      </c>
      <c r="G64" s="51">
        <v>0</v>
      </c>
      <c r="H64" s="51">
        <v>0</v>
      </c>
      <c r="I64" s="52">
        <v>0</v>
      </c>
    </row>
    <row r="65" spans="1:9" x14ac:dyDescent="0.3">
      <c r="A65" s="44">
        <v>0</v>
      </c>
      <c r="B65" s="44">
        <v>0</v>
      </c>
      <c r="C65" s="44">
        <v>0</v>
      </c>
      <c r="D65" s="44">
        <v>0</v>
      </c>
      <c r="E65" s="49">
        <v>0</v>
      </c>
      <c r="G65" s="51">
        <v>0</v>
      </c>
      <c r="H65" s="51">
        <v>0</v>
      </c>
      <c r="I65" s="52">
        <v>0</v>
      </c>
    </row>
    <row r="66" spans="1:9" x14ac:dyDescent="0.3">
      <c r="A66" s="44">
        <v>0</v>
      </c>
      <c r="B66" s="44">
        <v>0</v>
      </c>
      <c r="C66" s="44">
        <v>0</v>
      </c>
      <c r="D66" s="44">
        <v>0</v>
      </c>
      <c r="E66" s="49">
        <v>0</v>
      </c>
      <c r="G66" s="51">
        <v>0</v>
      </c>
      <c r="H66" s="51">
        <v>0</v>
      </c>
      <c r="I66" s="52">
        <v>0</v>
      </c>
    </row>
    <row r="67" spans="1:9" x14ac:dyDescent="0.3">
      <c r="A67" s="44">
        <v>0</v>
      </c>
      <c r="B67" s="44">
        <v>0</v>
      </c>
      <c r="C67" s="44">
        <v>0</v>
      </c>
      <c r="D67" s="44">
        <v>0</v>
      </c>
      <c r="E67" s="49">
        <v>0</v>
      </c>
      <c r="G67" s="51">
        <v>0</v>
      </c>
      <c r="H67" s="51">
        <v>0</v>
      </c>
      <c r="I67" s="52">
        <v>0</v>
      </c>
    </row>
    <row r="68" spans="1:9" x14ac:dyDescent="0.3">
      <c r="A68" s="44">
        <v>0</v>
      </c>
      <c r="B68" s="44">
        <v>0</v>
      </c>
      <c r="C68" s="44">
        <v>0</v>
      </c>
      <c r="D68" s="44">
        <v>0</v>
      </c>
      <c r="E68" s="49">
        <v>0</v>
      </c>
      <c r="G68" s="51">
        <v>0</v>
      </c>
      <c r="H68" s="51">
        <v>0</v>
      </c>
      <c r="I68" s="52">
        <v>0</v>
      </c>
    </row>
    <row r="69" spans="1:9" x14ac:dyDescent="0.3">
      <c r="A69" s="44">
        <v>0</v>
      </c>
      <c r="B69" s="44">
        <v>0</v>
      </c>
      <c r="C69" s="44">
        <v>0</v>
      </c>
      <c r="D69" s="44">
        <v>0</v>
      </c>
      <c r="E69" s="49">
        <v>0</v>
      </c>
      <c r="G69" s="51">
        <v>0</v>
      </c>
      <c r="H69" s="51">
        <v>0</v>
      </c>
      <c r="I69" s="52">
        <v>0</v>
      </c>
    </row>
    <row r="70" spans="1:9" x14ac:dyDescent="0.3">
      <c r="A70" s="44">
        <v>0</v>
      </c>
      <c r="B70" s="44">
        <v>0</v>
      </c>
      <c r="C70" s="44">
        <v>0</v>
      </c>
      <c r="D70" s="44">
        <v>0</v>
      </c>
      <c r="E70" s="49">
        <v>0</v>
      </c>
      <c r="G70" s="51">
        <v>0</v>
      </c>
      <c r="H70" s="51">
        <v>0</v>
      </c>
      <c r="I70" s="52">
        <v>0</v>
      </c>
    </row>
    <row r="71" spans="1:9" x14ac:dyDescent="0.3">
      <c r="A71" s="44">
        <v>0</v>
      </c>
      <c r="B71" s="44">
        <v>0</v>
      </c>
      <c r="C71" s="44">
        <v>0</v>
      </c>
      <c r="D71" s="44">
        <v>0</v>
      </c>
      <c r="E71" s="49">
        <v>0</v>
      </c>
      <c r="G71" s="51">
        <v>0</v>
      </c>
      <c r="H71" s="51">
        <v>0</v>
      </c>
      <c r="I71" s="52">
        <v>0</v>
      </c>
    </row>
    <row r="72" spans="1:9" x14ac:dyDescent="0.3">
      <c r="A72" s="44">
        <v>0</v>
      </c>
      <c r="B72" s="44">
        <v>0</v>
      </c>
      <c r="C72" s="44">
        <v>0</v>
      </c>
      <c r="D72" s="44">
        <v>0</v>
      </c>
      <c r="E72" s="49">
        <v>0</v>
      </c>
      <c r="G72" s="51">
        <v>0</v>
      </c>
      <c r="H72" s="51">
        <v>0</v>
      </c>
      <c r="I72" s="52">
        <v>0</v>
      </c>
    </row>
  </sheetData>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10</vt:i4>
      </vt:variant>
    </vt:vector>
  </HeadingPairs>
  <TitlesOfParts>
    <vt:vector size="10" baseType="lpstr">
      <vt:lpstr>통합 시나리오 설계 철학</vt:lpstr>
      <vt:lpstr>법사자_신용</vt:lpstr>
      <vt:lpstr>분개 시점 처리계확인</vt:lpstr>
      <vt:lpstr>서비스목록ID (2)</vt:lpstr>
      <vt:lpstr>법사자_체크</vt:lpstr>
      <vt:lpstr>개사자_신용</vt:lpstr>
      <vt:lpstr>개사자_체크</vt:lpstr>
      <vt:lpstr>PC웹_서비스목록ID</vt:lpstr>
      <vt:lpstr>주요 개발 체크 리스트</vt:lpstr>
      <vt:lpstr>서비스 목록 ID 점검</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이익수</dc:creator>
  <cp:lastModifiedBy>K108378</cp:lastModifiedBy>
  <dcterms:created xsi:type="dcterms:W3CDTF">2015-06-05T18:19:34Z</dcterms:created>
  <dcterms:modified xsi:type="dcterms:W3CDTF">2025-12-19T09:19:52Z</dcterms:modified>
</cp:coreProperties>
</file>