
<file path=[Content_Types].xml><?xml version="1.0" encoding="utf-8"?>
<Types xmlns="http://schemas.openxmlformats.org/package/2006/content-types">
  <Override PartName="/xl/pivotTables/pivotTable6.xml" ContentType="application/vnd.openxmlformats-officedocument.spreadsheetml.pivotTable+xml"/>
  <Override PartName="/xl/charts/chart6.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pivotTables/pivotTable4.xml" ContentType="application/vnd.openxmlformats-officedocument.spreadsheetml.pivotTable+xml"/>
  <Override PartName="/xl/charts/chart4.xml" ContentType="application/vnd.openxmlformats-officedocument.drawingml.chart+xml"/>
  <Override PartName="/xl/drawings/drawing6.xml" ContentType="application/vnd.openxmlformats-officedocument.drawing+xml"/>
  <Override PartName="/xl/charts/style6.xml" ContentType="application/vnd.ms-office.chartstyle+xml"/>
  <Override PartName="/xl/worksheets/sheet7.xml" ContentType="application/vnd.openxmlformats-officedocument.spreadsheetml.worksheet+xml"/>
  <Override PartName="/xl/pivotCache/pivotCacheDefinition6.xml" ContentType="application/vnd.openxmlformats-officedocument.spreadsheetml.pivotCacheDefinition+xml"/>
  <Override PartName="/xl/pivotCache/pivotCacheDefinition8.xml" ContentType="application/vnd.openxmlformats-officedocument.spreadsheetml.pivotCacheDefinition+xml"/>
  <Override PartName="/xl/pivotTables/pivotTable2.xml" ContentType="application/vnd.openxmlformats-officedocument.spreadsheetml.pivotTable+xml"/>
  <Override PartName="/xl/charts/chart2.xml" ContentType="application/vnd.openxmlformats-officedocument.drawingml.chart+xml"/>
  <Override PartName="/xl/drawings/drawing4.xml" ContentType="application/vnd.openxmlformats-officedocument.drawing+xml"/>
  <Override PartName="/xl/charts/style4.xml" ContentType="application/vnd.ms-office.chartstyle+xml"/>
  <Default Extension="rels" ContentType="application/vnd.openxmlformats-package.relationships+xml"/>
  <Default Extension="xml" ContentType="application/xml"/>
  <Override PartName="/xl/worksheets/sheet5.xml" ContentType="application/vnd.openxmlformats-officedocument.spreadsheetml.worksheet+xml"/>
  <Override PartName="/xl/pivotCache/pivotCacheDefinition4.xml" ContentType="application/vnd.openxmlformats-officedocument.spreadsheetml.pivotCacheDefinition+xml"/>
  <Override PartName="/xl/drawings/drawing2.xml" ContentType="application/vnd.openxmlformats-officedocument.drawing+xml"/>
  <Override PartName="/xl/charts/style2.xml" ContentType="application/vnd.ms-office.chartstyle+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7.xml" ContentType="application/vnd.openxmlformats-officedocument.spreadsheetml.pivotCacheRecords+xml"/>
  <Override PartName="/xl/pivotCache/pivotCacheRecords8.xml" ContentType="application/vnd.openxmlformats-officedocument.spreadsheetml.pivotCacheRecords+xml"/>
  <Override PartName="/xl/drawings/drawing1.xml" ContentType="application/vnd.openxmlformats-officedocument.drawing+xml"/>
  <Override PartName="/xl/charts/colors6.xml" ContentType="application/vnd.ms-office.chartcolorstyle+xml"/>
  <Override PartName="/xl/charts/colors7.xml" ContentType="application/vnd.ms-office.chartcolorstyle+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5.xml" ContentType="application/vnd.openxmlformats-officedocument.spreadsheetml.pivotCacheRecords+xml"/>
  <Override PartName="/xl/pivotCache/pivotCacheRecords6.xml" ContentType="application/vnd.openxmlformats-officedocument.spreadsheetml.pivotCacheRecords+xml"/>
  <Override PartName="/xl/calcChain.xml" ContentType="application/vnd.openxmlformats-officedocument.spreadsheetml.calcChain+xml"/>
  <Override PartName="/xl/charts/colors4.xml" ContentType="application/vnd.ms-office.chartcolorstyle+xml"/>
  <Override PartName="/xl/charts/colors5.xml" ContentType="application/vnd.ms-office.chartcolorstyle+xml"/>
  <Override PartName="/xl/pivotCache/pivotCacheRecords3.xml" ContentType="application/vnd.openxmlformats-officedocument.spreadsheetml.pivotCacheRecords+xml"/>
  <Override PartName="/xl/pivotCache/pivotCacheRecords4.xml" ContentType="application/vnd.openxmlformats-officedocument.spreadsheetml.pivotCacheRecords+xml"/>
  <Override PartName="/xl/sharedStrings.xml" ContentType="application/vnd.openxmlformats-officedocument.spreadsheetml.sharedStrings+xml"/>
  <Override PartName="/xl/charts/colors2.xml" ContentType="application/vnd.ms-office.chartcolorstyle+xml"/>
  <Override PartName="/xl/charts/colors3.xml" ContentType="application/vnd.ms-office.chartcolorstyle+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7.xml" ContentType="application/vnd.openxmlformats-officedocument.spreadsheetml.pivotTable+xml"/>
  <Override PartName="/xl/pivotTables/pivotTable8.xml" ContentType="application/vnd.openxmlformats-officedocument.spreadsheetml.pivotTable+xml"/>
  <Override PartName="/xl/charts/colors1.xml" ContentType="application/vnd.ms-office.chartcolorstyle+xml"/>
  <Override PartName="/docProps/core.xml" ContentType="application/vnd.openxmlformats-package.core-properties+xml"/>
  <Default Extension="bin" ContentType="application/vnd.openxmlformats-officedocument.spreadsheetml.printerSettings"/>
  <Override PartName="/xl/pivotTables/pivotTable5.xml" ContentType="application/vnd.openxmlformats-officedocument.spreadsheetml.pivotTable+xml"/>
  <Override PartName="/xl/charts/chart7.xml" ContentType="application/vnd.openxmlformats-officedocument.drawingml.chart+xml"/>
  <Override PartName="/xl/pivotTables/pivotTable3.xml" ContentType="application/vnd.openxmlformats-officedocument.spreadsheetml.pivotTable+xml"/>
  <Override PartName="/xl/charts/chart5.xml" ContentType="application/vnd.openxmlformats-officedocument.drawingml.chart+xml"/>
  <Override PartName="/xl/drawings/drawing7.xml" ContentType="application/vnd.openxmlformats-officedocument.drawing+xml"/>
  <Override PartName="/xl/charts/style7.xml" ContentType="application/vnd.ms-office.chartstyle+xml"/>
  <Override PartName="/xl/worksheets/sheet6.xml" ContentType="application/vnd.openxmlformats-officedocument.spreadsheetml.worksheet+xml"/>
  <Override PartName="/xl/worksheets/sheet8.xml" ContentType="application/vnd.openxmlformats-officedocument.spreadsheetml.worksheet+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charts/chart3.xml" ContentType="application/vnd.openxmlformats-officedocument.drawingml.chart+xml"/>
  <Override PartName="/xl/drawings/drawing5.xml" ContentType="application/vnd.openxmlformats-officedocument.drawing+xml"/>
  <Override PartName="/xl/charts/style5.xml" ContentType="application/vnd.ms-office.chartstyle+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pivotCache/pivotCacheDefinition5.xml" ContentType="application/vnd.openxmlformats-officedocument.spreadsheetml.pivotCacheDefinition+xml"/>
  <Override PartName="/xl/charts/chart1.xml" ContentType="application/vnd.openxmlformats-officedocument.drawingml.chart+xml"/>
  <Override PartName="/xl/drawings/drawing3.xml" ContentType="application/vnd.openxmlformats-officedocument.drawing+xml"/>
  <Override PartName="/xl/charts/style3.xml" ContentType="application/vnd.ms-office.chartstyle+xml"/>
  <Override PartName="/xl/charts/style1.xml" ContentType="application/vnd.ms-office.chartstyle+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hidePivotFieldList="1" defaultThemeVersion="124226"/>
  <bookViews>
    <workbookView xWindow="204" yWindow="516" windowWidth="22716" windowHeight="8940" tabRatio="878"/>
  </bookViews>
  <sheets>
    <sheet name="Final Cleaned Dataset" sheetId="1" r:id="rId1"/>
    <sheet name="Article Count vs Year" sheetId="2" r:id="rId2"/>
    <sheet name="Citation Count vs Year" sheetId="5" r:id="rId3"/>
    <sheet name="Keyword Analysis" sheetId="25" r:id="rId4"/>
    <sheet name="Keyword Analysis-2" sheetId="26" r:id="rId5"/>
    <sheet name="Citation Since 2013" sheetId="16" r:id="rId6"/>
    <sheet name="Document Category Type" sheetId="13" r:id="rId7"/>
    <sheet name="Affliations" sheetId="17" r:id="rId8"/>
    <sheet name="180 Day Usage" sheetId="14" r:id="rId9"/>
    <sheet name="Funding Sources" sheetId="15" r:id="rId10"/>
  </sheets>
  <definedNames>
    <definedName name="_xlnm._FilterDatabase" localSheetId="0" hidden="1">'Final Cleaned Dataset'!$A$1:$R$421</definedName>
  </definedNames>
  <calcPr calcId="162913"/>
  <pivotCaches>
    <pivotCache cacheId="0" r:id="rId11"/>
    <pivotCache cacheId="1" r:id="rId12"/>
    <pivotCache cacheId="2" r:id="rId13"/>
    <pivotCache cacheId="3" r:id="rId14"/>
    <pivotCache cacheId="4" r:id="rId15"/>
    <pivotCache cacheId="5" r:id="rId16"/>
    <pivotCache cacheId="6" r:id="rId17"/>
    <pivotCache cacheId="7" r:id="rId18"/>
  </pivotCaches>
</workbook>
</file>

<file path=xl/calcChain.xml><?xml version="1.0" encoding="utf-8"?>
<calcChain xmlns="http://schemas.openxmlformats.org/spreadsheetml/2006/main">
  <c r="D3" i="26"/>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2"/>
  <c r="C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1093"/>
  <c r="C1094"/>
  <c r="C1095"/>
  <c r="C1096"/>
  <c r="C1097"/>
  <c r="C1098"/>
  <c r="C1099"/>
  <c r="C1100"/>
  <c r="C1101"/>
  <c r="C1102"/>
  <c r="C1103"/>
  <c r="C1104"/>
  <c r="C1105"/>
  <c r="C1106"/>
  <c r="C1107"/>
  <c r="C1108"/>
  <c r="C1109"/>
  <c r="C1110"/>
  <c r="C1111"/>
  <c r="C1112"/>
  <c r="C1113"/>
  <c r="C1114"/>
  <c r="C1115"/>
  <c r="C1116"/>
  <c r="C1117"/>
  <c r="C1118"/>
  <c r="C1119"/>
  <c r="C1120"/>
  <c r="C1121"/>
  <c r="B1122"/>
  <c r="D95" i="2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1029"/>
  <c r="D1030"/>
  <c r="D1031"/>
  <c r="D1032"/>
  <c r="D1033"/>
  <c r="D1034"/>
  <c r="D1035"/>
  <c r="D1036"/>
  <c r="D1037"/>
  <c r="D1038"/>
  <c r="D1039"/>
  <c r="D1040"/>
  <c r="D1041"/>
  <c r="D1042"/>
  <c r="D1043"/>
  <c r="D1044"/>
  <c r="D1045"/>
  <c r="D1046"/>
  <c r="D1047"/>
  <c r="D1048"/>
  <c r="D1049"/>
  <c r="D1050"/>
  <c r="D1051"/>
  <c r="D1052"/>
  <c r="D1053"/>
  <c r="D1054"/>
  <c r="D1055"/>
  <c r="D1056"/>
  <c r="D1057"/>
  <c r="D1058"/>
  <c r="D1059"/>
  <c r="D1060"/>
  <c r="D1061"/>
  <c r="D1062"/>
  <c r="D1063"/>
  <c r="D1064"/>
  <c r="D1065"/>
  <c r="D1066"/>
  <c r="D1067"/>
  <c r="D1068"/>
  <c r="D1069"/>
  <c r="D1070"/>
  <c r="D1071"/>
  <c r="D1072"/>
  <c r="D1073"/>
  <c r="D1074"/>
  <c r="D1075"/>
  <c r="D1076"/>
  <c r="D1077"/>
  <c r="D1078"/>
  <c r="D1079"/>
  <c r="D1080"/>
  <c r="D1081"/>
  <c r="D1082"/>
  <c r="D1083"/>
  <c r="D1084"/>
  <c r="D1085"/>
  <c r="D1086"/>
  <c r="D1087"/>
  <c r="D1088"/>
  <c r="D1089"/>
  <c r="D1090"/>
  <c r="D1091"/>
  <c r="D1092"/>
  <c r="D1093"/>
  <c r="D1094"/>
  <c r="D1095"/>
  <c r="D1096"/>
  <c r="D1097"/>
  <c r="D1098"/>
  <c r="D1099"/>
  <c r="D1100"/>
  <c r="D1101"/>
  <c r="D1102"/>
  <c r="D1103"/>
  <c r="D1104"/>
  <c r="D1105"/>
  <c r="D1106"/>
  <c r="D1107"/>
  <c r="D1108"/>
  <c r="D1109"/>
  <c r="D1110"/>
  <c r="D1111"/>
  <c r="D1112"/>
  <c r="D1113"/>
  <c r="D1114"/>
  <c r="D1115"/>
  <c r="D1116"/>
  <c r="D1117"/>
  <c r="D1118"/>
  <c r="D1119"/>
  <c r="D1120"/>
  <c r="D1121"/>
  <c r="D1122"/>
  <c r="D1123"/>
  <c r="D1124"/>
  <c r="D1125"/>
  <c r="D1126"/>
  <c r="D5"/>
  <c r="D4"/>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1093"/>
  <c r="C1094"/>
  <c r="C1095"/>
  <c r="C1096"/>
  <c r="C1097"/>
  <c r="C1098"/>
  <c r="C1099"/>
  <c r="C1100"/>
  <c r="C1101"/>
  <c r="C1102"/>
  <c r="C1103"/>
  <c r="C1104"/>
  <c r="C1105"/>
  <c r="C1106"/>
  <c r="C1107"/>
  <c r="C1108"/>
  <c r="C1109"/>
  <c r="C1110"/>
  <c r="C1111"/>
  <c r="C1112"/>
  <c r="C1113"/>
  <c r="C1114"/>
  <c r="C1115"/>
  <c r="C1116"/>
  <c r="C1117"/>
  <c r="C1118"/>
  <c r="C1119"/>
  <c r="C1120"/>
  <c r="C1121"/>
  <c r="C1122"/>
  <c r="C1123"/>
  <c r="C1124"/>
  <c r="C1125"/>
  <c r="C5"/>
  <c r="C6"/>
  <c r="C7"/>
  <c r="C8"/>
  <c r="C4"/>
</calcChain>
</file>

<file path=xl/sharedStrings.xml><?xml version="1.0" encoding="utf-8"?>
<sst xmlns="http://schemas.openxmlformats.org/spreadsheetml/2006/main" count="6628" uniqueCount="4283">
  <si>
    <t>Authors</t>
  </si>
  <si>
    <t>Article Title</t>
  </si>
  <si>
    <t>Source Title</t>
  </si>
  <si>
    <t>Document Type</t>
  </si>
  <si>
    <t>Author Keywords</t>
  </si>
  <si>
    <t>Abstract</t>
  </si>
  <si>
    <t>Affiliations</t>
  </si>
  <si>
    <t>Funding Orgs</t>
  </si>
  <si>
    <t>Cited Reference Count</t>
  </si>
  <si>
    <t>Times Cited, WoS Core</t>
  </si>
  <si>
    <t>180 Day Usage Count</t>
  </si>
  <si>
    <t>Since 2013 Usage Count</t>
  </si>
  <si>
    <t>Publisher City</t>
  </si>
  <si>
    <t>Publication Year</t>
  </si>
  <si>
    <t>Volume</t>
  </si>
  <si>
    <t>Issue</t>
  </si>
  <si>
    <t>Special Issue</t>
  </si>
  <si>
    <t>DOI</t>
  </si>
  <si>
    <t>Kreutz, CK; Schenkel, R</t>
  </si>
  <si>
    <t>Scientific paper recommendation systems: a literature review of recent publications</t>
  </si>
  <si>
    <t>INTERNATIONAL JOURNAL ON DIGITAL LIBRARIES</t>
  </si>
  <si>
    <t>Review</t>
  </si>
  <si>
    <t>Paper recommendation system; Publication suggestion; Literature review</t>
  </si>
  <si>
    <t>Scientific writing builds upon already published papers. Manual identification of publications to read, cite or consider as related papers relies on a researcher's ability to identify fitting keywords or initial papers from which a literature search can be started. The rapidly increasing amount of papers has called for automatic measures to find the desired relevant publications, so-called paper recommendation systems. As the number of publications increases so does the amount of paper recommendation systems. Former literature reviews focused on discussing the general landscape of approaches throughout the years and highlight the main directions. We refrain from this perspective, instead we only consider a comparatively small time frame but analyse it fully. In this literature review we discuss used methods, datasets, evaluations and open challenges encountered in all works first released between January 2019 and October 2021. The goal of this survey is to provide a comprehensive and complete overview of current paper recommendation systems.</t>
  </si>
  <si>
    <t>Universitat Trier</t>
  </si>
  <si>
    <t>Projekt DEAL</t>
  </si>
  <si>
    <t>NEW YORK</t>
  </si>
  <si>
    <t>NA</t>
  </si>
  <si>
    <t>10.1007/s00799-022-00339-w</t>
  </si>
  <si>
    <t>Bartalesi, V; Pratelli, N; Lenzi, E</t>
  </si>
  <si>
    <t>Linking different scientific digital libraries in Digital Humanities: the IMAGO case study</t>
  </si>
  <si>
    <t>Article</t>
  </si>
  <si>
    <t>Linking information spaces; Semantic web; Ontology; Linked open data; IMAGO project</t>
  </si>
  <si>
    <t>In the last years, several scientific digital libraries (DLs) in digital humanities (DH) field have been developed following the Open Science principles. These DLs aim at sharing the research outcomes, in several cases as FAIR data, and at creating linked information spaces. In several cases, to reach these aims the Semantic Web technologies and Linked Data have been used. This paper presents how the current scientific DLs in the DH field can provide the creation of linked information spaces and navigational services that allow users to navigate them, using Semantic Web technologies to formally represent, search and browsing knowledge. To support the argument, we present our experience in developing a scientific DL supporting scholars in creating, evolving and consulting a knowledge base related to Medieval and Renaissance geographical works within the three years (2020-2023) Italian National research project IMAGO-Index Medii Aevi Geographiae Operum. In the presented case study, a linked information space was created to allow users to discover and navigate knowledge across multiple repositories, thanks to the extensive use of ontologies. In particular, the linked information spaces created within the IMAGO project make use of five different datasets, i.e. Wikidata, the MIRABILE digital archive, the Nuovo Soggettario thesaurus, Mapping Manuscript Migration knowledge base and the Pleiades gazetteer. The linking among different datasets allows to considerably enrich the knowledge collected in the IMAGO KB.</t>
  </si>
  <si>
    <t>Consiglio Nazionale delle Ricerche (CNR); Istituto di Scienza e Tecnologie dell'Informazione Alessandro Faedo (ISTI-CNR); University of Pisa</t>
  </si>
  <si>
    <t>10.1007/s00799-022-00331-4</t>
  </si>
  <si>
    <t>Muhling, M; Korfhage, N; Pustu-Iren, K; Bars, J; Knapp, M; Bellafkir, H; Vogelbacher, M; Schneider, D; Horth, A; Ewerth, R; Freisleben, B</t>
  </si>
  <si>
    <t>VIVA: visual information retrieval in video archives</t>
  </si>
  <si>
    <t>Visual information retrieval; Video mining; Video retrieval; Deep learning; German broadcasting archive</t>
  </si>
  <si>
    <t>Video retrieval methods, e.g., for visual concept classification, person recognition, and similarity search, are essential to perform fine-grained semantic search in large video archives. However, such retrieval methods often have to be adapted to the users' changing search requirements: which concepts or persons are frequently searched for, what research topics are currently important or will be relevant in the future? In this paper, we present VIVA, a software tool for building content-based video retrieval methods based on deep learning models. VIVA allows non-expert users to conduct visual information retrieval for concepts and persons in video archives and to add new people or concepts to the underlying deep learning models as new requirements arise. For this purpose, VIVA provides a novel semi-automatic data acquisition workflow including a web crawler, image similarity search, as well as review and user feedback components to reduce the time-consuming manual effort for collecting training samples. We present experimental retrieval results using VIVA for four use cases in the context of a historical video collection of the German Broadcasting Archive based on about 34,000 h of television recordings from the former German Democratic Republic (GDR). We evaluate the performance of deep learning models built using VIVA for 91 GDR specific concepts and 98 personalities from the former GDR as well as the performance of the image and person similarity search approaches.</t>
  </si>
  <si>
    <t>Philipps University Marburg; Leibniz University Hannover</t>
  </si>
  <si>
    <t>German Research Foundation (DFG) [388420599]</t>
  </si>
  <si>
    <t>10.1007/s00799-022-00337-y</t>
  </si>
  <si>
    <t>Saikh, T; Ghosal, T; Mittal, A; Ekbal, A; Bhattacharyya, P</t>
  </si>
  <si>
    <t>ScienceQA: a novel resource for question answering on scholarly articles</t>
  </si>
  <si>
    <t>Machine reading comprehension; Scholarly articles; BERT; SciBERT; BiDAF; Question answering; Automatic article review system</t>
  </si>
  <si>
    <t>Machine Reading Comprehension (MRC) of a document is a challenging problem that requires discourse-level understanding. Information extraction from scholarly articles nowadays is a critical use case for researchers to understand the underlying research quickly and move forward, especially in this age of infodemic. MRC on research articles can also provide helpful information to the reviewers and editors. However, the main bottleneck in building such models is the availability of human-annotated data. In this paper, firstly, we introduce a dataset to facilitate question answering (QA) on scientific articles. We prepare the dataset in a semi-automated fashion having more than 100k human-annotated context-question-answer triples. Secondly, we implement one baseline QA model based on Bidirectional Encoder Representations from Transformers (BERT). Additionally, we implement two models: the first one is based on Science BERT (SciBERT), and the second is the combination of SciBERT and Bi-Directional Attention Flow (Bi-DAF). The best model (i.e., SciBERT) obtains an F1 score of 75.46%. Our dataset is novel, and our work opens up a new avenue for scholarly document processing research by providing a benchmark QA dataset and standard baseline. We make our dataset and codes available here at .</t>
  </si>
  <si>
    <t>Indian Institute of Technology (IIT) - Patna; Indian Institute of Technology System (IIT System); Charles University Prague; Indian Institute of Technology System (IIT System); Indian Institute of Technology (IIT) - Bombay</t>
  </si>
  <si>
    <t>Department of Computer Science and Engineering at Indian Institute of Technology Patna</t>
  </si>
  <si>
    <t>10.1007/s00799-022-00329-y</t>
  </si>
  <si>
    <t>Backes, T; Hienert, D; Dietze, S</t>
  </si>
  <si>
    <t>Towards hierarchical affiliation resolution: framework, baselines, dataset</t>
  </si>
  <si>
    <t>Entity resolution; Affiliation resolution; Formal concept analysis; Association rule learning; Taxonomy induction</t>
  </si>
  <si>
    <t>Author affiliations provide key information when attributing academic performance like publication counts. So far, such measures have been aggregated either manually or only to top-level institutions, such as universities. Supervised affiliation resolution requires a large number of annotated alignments between affiliation strings and known institutions, which are not readily available. We introduce the task of unsupervised hierarchical affiliation resolution, which assigns affiliations to institutions on all hierarchy levels (e.g. departments), discovering the institutions as well as their hierarchical ordering on the fly. From the corresponding requirements, we derive a simple conceptual framework based on the subset partial order that can be extended to account for the discrepancies evident in realistic affiliations from the Web of Science. We implement initial baselines and provide datasets and evaluation metrics for experimentation. Results show that mapping affiliations to known institutions and discovering lower-level institutions works well with simple baselines, whereas unsupervised top-level- and hierarchical resolution is more challenging. Our work provides structured guidance for further in-depth studies and improved methodology by identifying and discussing a number of observed difficulties and important challenges that future work needs to address.</t>
  </si>
  <si>
    <t>Leibniz Institut fur Sozialwissenschaften (GESIS); Heinrich Heine University Dusseldorf</t>
  </si>
  <si>
    <t>Ministry of Education &amp; Research, Germany (BMBF) [01PQ17001]; DFG [491156185]</t>
  </si>
  <si>
    <t>10.1007/s00799-022-00326-1</t>
  </si>
  <si>
    <t>Thanos, C; Meghini, C; Bartalesi, V; Coro, G</t>
  </si>
  <si>
    <t>An exploratory approach to archaeological knowledge production</t>
  </si>
  <si>
    <t>Knowledge bases; Knowledge discovery; Ontology; Linked data; Semantic web; Archaeological knowledge</t>
  </si>
  <si>
    <t>The current scientific context is characterized by intensive digitization of the research outcomes and by the creation of data infrastructures for the systematic publication of datasets and data services. Several relationships can exist among these outcomes. Some of them are explicit, e.g. the relationships of spatial or temporal similarity, whereas others are hidden, e.g. the relationship of causality. By materializing these hidden relationships through a linking mechanism, several patterns can be established. These knowledge patterns may lead to the discovery of information previously unknown. A new approach to knowledge production can emerge by following these patterns. This new approach is exploratory because by following these patterns, a researcher can get new insights into a research problem. In the paper, we report our effort to depict this new exploratory approach using Linked Data and Semantic Web technologies (RDF, OWL). As a use case, we apply our approach to the archaeological domain.</t>
  </si>
  <si>
    <t>Consiglio Nazionale delle Ricerche (CNR); Istituto di Scienza e Tecnologie dell'Informazione Alessandro Faedo (ISTI-CNR)</t>
  </si>
  <si>
    <t>10.1007/s00799-022-00324-3</t>
  </si>
  <si>
    <t>Malliari, A; Nitsos, I; Zapounidou, S; Doropoulos, S</t>
  </si>
  <si>
    <t>Mapping audiovisual content providers and resources in Greece</t>
  </si>
  <si>
    <t>Audiovisual providers; Audiovisual resources; Greece; Open access</t>
  </si>
  <si>
    <t>In Greece, there are many audiovisual resources available on the Internet that interest scientists and the general public. Although freely available, finding such resources often becomes a challenging task, because they are hosted on scattered websites and in different types/formats. These websites usually offer limited search options; at the same time, there is no aggregation service for audiovisual resources, nor a national registry for such content. To meet this need, the Open AudioVisual Archives project was launched and the first step in its development is to create a dataset with open access audiovisual material. The current research creates such a dataset by applying specific selection criteria in terms of copyright and content, form/use and process/technical characteristics. The results reported in this paper show that libraries, archives, museums, universities, mass media organizations, governmental and non-governmental organizations are the main types of providers, but the vast majority of resources are open courses offered by universities under the Creative Commons license. Providers have significant differences in terms of their collection management capabilities. Most of them do not own any kind of publishing infrastructure and use commercial streaming services, such as YouTube. In terms of metadata policy, most of the providers use application profiles instead of international metadata schemas.</t>
  </si>
  <si>
    <t>Aristotle University of Thessaloniki</t>
  </si>
  <si>
    <t>European Regional Development Fund of the European Union; Greek national funds through the Operational Program Competitiveness, Entrepreneurship and Innovation [T2EDK-00526]</t>
  </si>
  <si>
    <t>10.1007/s00799-022-00321-6</t>
  </si>
  <si>
    <t>Boros, E; Nguyen, NK; Lejeune, G; Doucet, A</t>
  </si>
  <si>
    <t>Assessing the impact of OCR noise on multilingual event detection over digitised documents</t>
  </si>
  <si>
    <t>Information extraction; Event detection; Digitised documents</t>
  </si>
  <si>
    <t>Event detection is a crucial task for natural language processing and it involves the identification of instances of specified types of events in text and their classification into event types. The detection of events from digitised documents could enable historians to gather and combine a large amount of information into an integrated whole, a panoramic interpretation of the past. However, the level of degradation of digitised documents and the quality of the optical character recognition (OCR) tools might hinder the performance of an event detection system. While several studies have been performed in detecting events from historical documents, the transcribed documents needed to be hand-validated which implied a great effort of human expertise and manual labour-intensive work. Thus, in this study, we explore the robustness of two different event detection language-independent models to OCR noise, over two datasets that cover different event types and multiple languages. We aim at analysing their ability to mitigate problems caused by the low quality of the digitised documents and we simulate the existence of transcribed data, synthesised from clean annotated text, by injecting synthetic noise. For creating the noisy synthetic data, we chose to utilise four main types of noise that commonly occur after the digitisation process: Character Degradation, Bleed Through, Blur, and Phantom Character. Finally, we conclude that the imbalance of the datasets, the richness of the different annotation styles, and the language characteristics are the most important factors that can influence event detection in digitised documents.</t>
  </si>
  <si>
    <t>La Rochelle Universite; UDICE-French Research Universities; Sorbonne Universite</t>
  </si>
  <si>
    <t>European Union [770299, 825153]; Nouvelle-Aquitaine Region</t>
  </si>
  <si>
    <t>10.1007/s00799-022-00325-2</t>
  </si>
  <si>
    <t>Mapping audiovisual content providers and resources in Greece (Feb, 10.1007/s00799-022-00321-6, 2022)</t>
  </si>
  <si>
    <t>Correction</t>
  </si>
  <si>
    <t>10.1007/s00799-022-00334-1</t>
  </si>
  <si>
    <t>Pontes, EL; Cabrera-Diego, LA; Moreno, JG; Boros, E; Hamdi, A; Doucet, A; Sidere, N; Coustaty, M</t>
  </si>
  <si>
    <t>MELHISSA: a multilingual entity linking architecture for historical press articles</t>
  </si>
  <si>
    <t>Entity linking; Historical data; Digital libraries; Deep learning; Heuristics</t>
  </si>
  <si>
    <t>Digital libraries have a key role in cultural heritage as they provide access to our culture and history by indexing books and historical documents (newspapers and letters). Digital libraries use natural language processing (NLP) tools to process these documents and enrich them with meta-information, such as named entities. Despite recent advances in these NLP models, most of them are built for specific languages and contemporary documents that are not optimized for handling historical material that may for instance contain language variations and optical character recognition (OCR) errors. In this work, we focused on the entity linking (EL) task that is fundamental to the indexation of documents in digital libraries. We developed a Multilingual Entity Linking architecture for HIstorical preSS Articles that is composed of multilingual analysis, OCR correction, and filter analysis to alleviate the impact of historical documents in the EL task. The source code is publicly available. Experimentation has been done over two historical documents covering five European languages (English, Finnish, French, German, and Swedish). Results have shown that our system improved the global performance for all languages and datasets by achieving an F-score@1 of up to 0.681 and an F-score@5 of up to 0.787.</t>
  </si>
  <si>
    <t>Universite de Toulouse; Universite Toulouse III - Paul Sabatier</t>
  </si>
  <si>
    <t>European Union's Horizon 2020 research and innovation programme [770299, 825153]</t>
  </si>
  <si>
    <t>SI</t>
  </si>
  <si>
    <t>10.1007/s00799-021-00319-6</t>
  </si>
  <si>
    <t>Jatowt, A; Morishima, A; Ishita, E; Pang, N; Zhou, LH</t>
  </si>
  <si>
    <t>Special Issue on Selected Papers from ICADL 2020</t>
  </si>
  <si>
    <t>Editorial Material</t>
  </si>
  <si>
    <t>University of Innsbruck; University of Tsukuba; Kyushu University; National University of Singapore; Wuhan University</t>
  </si>
  <si>
    <t>10.1007/s00799-022-00323-4</t>
  </si>
  <si>
    <t>MELHISSA: a multilingual entity linking architecture for historical press articles (Nov, 10.1007/s00799-021-00319-6, 2021)</t>
  </si>
  <si>
    <t>10.1007/s00799-021-00320-z</t>
  </si>
  <si>
    <t>Kreutz, CK; Wolz, M; Knack, J; Weyers, B; Schenkel, R</t>
  </si>
  <si>
    <t>SchenQL: in-depth analysis of a query language for bibliographic metadata</t>
  </si>
  <si>
    <t>Domain-specific query language; Bibliographic metadata; Digital libraries; Graphical user interface</t>
  </si>
  <si>
    <t>Information access to bibliographic metadata needs to be uncomplicated, as users may not benefit from complex and potentially richer data that may be difficult to obtain. Sophisticated research questions including complex aggregations could be answered with complex SQL queries. However, this comes with the cost of high complexity, which requires for a high level of expertise even for trained programmers. A domain-specific query language could provide a straightforward solution to this problem. Although less generic, it can support users not familiar with query construction in the formulation of complex information needs. In this paper, we present and evaluate SchenQL, a simple and applicable query language that is accompanied by a prototypical GUI. SchenQL focuses on querying bibliographic metadata using the vocabulary of domain experts. The easy-to-learn domain-specific query language is suitable for domain experts as well as casual users while still providing the possibility to answer complex information demands. Query construction and information exploration are supported by a prototypical GUI. We present an evaluation of the complete system: different variants for executing SchenQL queries are benchmarked; interviews with domain-experts and a bipartite quantitative user study demonstrate SchenQL's suitability and high level of users' acceptance.</t>
  </si>
  <si>
    <t>10.1007/s00799-021-00317-8</t>
  </si>
  <si>
    <t>Seki, Y; Zhao, KK; Oguni, M; Sugiyama, K</t>
  </si>
  <si>
    <t>CNN-based framework for classifying temporal relations with question encoder</t>
  </si>
  <si>
    <t>Temporal-relation classification; Neural networks; Event and time expressions; Question encoder; Timebank</t>
  </si>
  <si>
    <t>Temporal-relation classification plays an important role in the field of natural language processing. Various deep learning-based classifiers, which can generate better models using sentence embedding, have been proposed to address this challenging task. These approaches, however, do not work well due to the lack of task-related information. To overcome this problem, we propose a novel framework that incorporates prior information by employing awareness of events and time expressions (time-event entities) with various window sizes to focus on context words around the entities as a filter. We refer to this module as question encoder. In our approach, this kind of prior information can extract task-related information from simple sentence embedding. Our experimental results on a publicly available Timebank-Dense corpus demonstrate that our approach outperforms some state-of-the-art techniques, including CNN-, LSTM-, and BERT-based temporal relation classifiers.</t>
  </si>
  <si>
    <t>University of Tsukuba; Kyoto University</t>
  </si>
  <si>
    <t>Japanese Society for the Promotion of Science [19H04420]</t>
  </si>
  <si>
    <t>10.1007/s00799-021-00310-1</t>
  </si>
  <si>
    <t>Jiang, M; D'Souza, J; Auer, S; Downie, JS</t>
  </si>
  <si>
    <t>Evaluating BERT-based scientific relation classifiers for scholarly knowledge graph construction on digital library collections</t>
  </si>
  <si>
    <t>Digital library; Information extraction; Scholarly text mining; Semantic relation classification; Knowledge graphs; Neural machine learning</t>
  </si>
  <si>
    <t>The rapid growth of research publications has placed great demands on digital libraries (DL) for advanced information management technologies. To cater to these demands, techniques relying on knowledge-graph structures are being advocated. In such graph-based pipelines, inferring semantic relations between related scientific concepts is a crucial step. Recently, BERT-based pre-trained models have been popularly explored for automatic relation classification. Despite significant progress, most of them were evaluated in different scenarios, which limits their comparability. Furthermore, existing methods are primarily evaluated on clean texts, which ignores the digitization context of early scholarly publications in terms of machine scanning and optical character recognition (OCR). In such cases, the texts may contain OCR noise, in turn creating uncertainty about existing classifiers' performances. To address these limitations, we started by creating OCR-noisy texts based on three clean corpora. Given these parallel corpora, we conducted a thorough empirical evaluation of eight Bert-based classification models by focusing on three factors: (1) Bert variants; (2) classification strategies; and, (3) OCR noise impacts. Experiments on clean data show that the domain-specific pre-trained Bert is the best variant to identify scientific relations. The strategy of predicting a single relation each time outperforms the one simultaneously identifying multiple relations in general. The optimal classifier's performance can decline by around 10% to 20% in F-score on the noisy corpora. Insights discussed in this study can help DL stakeholders select techniques for building optimal knowledge-graph-based systems.</t>
  </si>
  <si>
    <t>University of Illinois System; University of Illinois Urbana-Champaign; Leibniz University Hannover</t>
  </si>
  <si>
    <t>10.1007/s00799-021-00313-y</t>
  </si>
  <si>
    <t>Saier, T; Farber, M; Tsereteli, T</t>
  </si>
  <si>
    <t>Cross-lingual citations in English papers: a large-scale analysis of prevalence, usage, and impact</t>
  </si>
  <si>
    <t>Scholarly data; Citations; Cross-lingual; Citation analysis</t>
  </si>
  <si>
    <t>Citation information in scholarly data is an important source of insight into the reception of publications and the scholarly discourse. Outcomes of citation analyses and the applicability of citation-based machine learning approaches heavily depend on the completeness of such data. One particular shortcoming of scholarly data nowadays is that non-English publications are often not included in data sets, or that language metadata is not available. Because of this, citations between publications of differing languages (cross-lingual citations) have only been studied to a very limited degree. In this paper, we present an analysis of cross-lingual citations based on over one million English papers, spanning three scientific disciplines and a time span of three decades. Our investigation covers differences between cited languages and disciplines, trends over time, and the usage characteristics as well as impact of cross-lingual citations. Among our findings are an increasing rate of citations to publications written in Chinese, citations being primarily to local non-English languages, and consistency in citation intent between cross- and monolingual citations. To facilitate further research, we make our collected data and source code publicly available.</t>
  </si>
  <si>
    <t>Helmholtz Association; Karlsruhe Institute of Technology; University of Stuttgart</t>
  </si>
  <si>
    <t>10.1007/s00799-021-00312-z</t>
  </si>
  <si>
    <t>Salatino, A; Osborne, F; Motta, E</t>
  </si>
  <si>
    <t>CSO Classifier 3.0: a scalable unsupervised method for classifying documents in terms of research topics</t>
  </si>
  <si>
    <t>Scholarly data; Digital libraries; Ontology; Text mining; Topic detection; Science of science</t>
  </si>
  <si>
    <t>Classifying scientific articles, patents, and other documents according to the relevant research topics is an important task, which enables a variety of functionalities, such as categorising documents in digital libraries, monitoring and predicting research trends, and recommending papers relevant to one or more topics. In this paper, we present the latest version of the CSO Classifier (v3.0), an unsupervised approach for automatically classifying research papers according to the Computer Science Ontology (CSO), a comprehensive taxonomy of research areas in the field of Computer Science. The CSO Classifier takes as input the textual components of a research paper (usually title, abstract, and keywords) and returns a set of research topics drawn from the ontology. This new version includes a new component for discarding outlier topics and offers improved scalability. We evaluated the CSO Classifier on a gold standard of manually annotated articles, demonstrating a significant improvement over alternative methods. We also present an overview of applications adopting the CSO Classifier and describe how it can be adapted to other fields.</t>
  </si>
  <si>
    <t>Open University - UK</t>
  </si>
  <si>
    <t>10.1007/s00799-021-00305-y</t>
  </si>
  <si>
    <t>Klein, M; Balakireva, L</t>
  </si>
  <si>
    <t>An extended analysis of the persistence of persistent identifiers of the scholarly web</t>
  </si>
  <si>
    <t>Digital Object Identifiers (DOIs); HTTP resolution; Scholarly communication</t>
  </si>
  <si>
    <t>Scholarly resources, just like any other resources on the web, are subject to reference rot as they frequently disappear or significantly change over time. Digital Object Identifiers (DOIs) are commonplace to persistently identify scholarly resources and have become the de facto standard for citing them. This paper is an extended version of work previously published in the proceedings of the 2020 International Conference on Theory and Practice of Digital Libraries (TPDL). We investigate the notion of persistence of DOIs by conducting a series of experiments to analyze a DOI's resolution on the web, with this work presenting a set of novel investigations to expand on our previous work. We derive confidence in the persistence of these identifiers in part from the assumption that dereferencing a DOI will consistently return the same response, regardless of which HTTP request method we use or from which network environment we send the requests. Our experiments show, however, that persistence, according to our interpretation, is not warranted. We find that scholarly content providers respond differently to varying request methods and network environments, change their response to requests against the same DOI, and even return inconsistent results over a period of time. We present the results of our quantitative analysis that is aimed at informing the scholarly communication community about this disconcerting lack of consistency.</t>
  </si>
  <si>
    <t>United States Department of Energy (DOE); Los Alamos National Laboratory</t>
  </si>
  <si>
    <t>10.1007/s00799-021-00315-w</t>
  </si>
  <si>
    <t>Chatzopoulos, S; Vergoulis, T; Dalamagas, T; Tryfonopoulos, C</t>
  </si>
  <si>
    <t>VeTo plus : improved expert set expansion in academia</t>
  </si>
  <si>
    <t>Expertise retrieval; Expert finding; Scholarly knowledge graphs; Data mining</t>
  </si>
  <si>
    <t>Expanding a set of known domain experts with new individuals, sharing similar expertise, is a problem that has various applications, such as adding new members to a conference program committee or finding new referees to review funding proposals. In this work, we focus on applications of the problem in the academic world and we introduce VeTo+, a novel approach to effectively deal with it by exploiting scholarly knowledge graphs. VeTo+ expands a given set of experts by identifying scholars having similar publishing habits with them. Our experiments show that VeTo+ outperforms, in terms of accuracy, previous approaches to recommend expansions to a set of given academic experts.</t>
  </si>
  <si>
    <t>University of Peloponnese</t>
  </si>
  <si>
    <t>EU [825041]; project Moving from Big Data Management to Data Science - Operational Programme Competitiveness, Entrepreneurship and Innovation (NSRF 2014-2020) [MIS 5002437/3]; European Union (European Regional Development Fund)</t>
  </si>
  <si>
    <t>10.1007/s00799-021-00318-7</t>
  </si>
  <si>
    <t>Aalberg, T; Duchateau, F; Hall, M; Mercun, T; Risse, T</t>
  </si>
  <si>
    <t>Current Research on Theory and Practice of Digital Libraries: Best Papers from TPDL 2019 &amp; 2020</t>
  </si>
  <si>
    <t>Digital libraries; TPDL conference; Special issue</t>
  </si>
  <si>
    <t>This volume presents a special issue on selected papers from the 2019 &amp; 2020 editions of the International Conference on Theory and Practice of Digital Libraries (TPDL). They cover different research areas within Digital Libraries, from Ontology and Linked Data to quality in Web Archives and Topic Detection. We first provide a brief overview of both TPDL editions, and we introduce the selected papers.</t>
  </si>
  <si>
    <t>Oslo Metropolitan University (OsloMet); Centre National de la Recherche Scientifique (CNRS); UDICE-French Research Universities; Universite Claude Bernard Lyon 1; Open University - UK; University of Ljubljana; Goethe University Frankfurt</t>
  </si>
  <si>
    <t>10.1007/s00799-022-00322-5</t>
  </si>
  <si>
    <t>Caled, D; Silva, MJ; Martins, B; Won, M</t>
  </si>
  <si>
    <t>Multi-label classification of legislative contents with hierarchical label attention networks</t>
  </si>
  <si>
    <t>Extreme Multi-Label Classification; Classification of Legal Documents; Deep Neural Networks; EuroVoc</t>
  </si>
  <si>
    <t>EuroVoc is a thesaurus maintained by the European Union Publication Office, used to describe and index legislative documents. The EuroVoc concepts are organized following a hierarchical structure, with 21 domains, 127 micro-thesauri terms, and more than 6,700 detailed descriptors. The large number of concepts in the EuroVoc thesaurus makes the manual classification of legal documents highly costly. In order to facilitate this classification work, we present two main contributions. The first one is the development of a hierarchical deep learning model to address the classification of legal documents according to the EuroVoc thesaurus. Instead of training a classifier for each hierarchy level, our model allows the simultaneous prediction of the three levels of the EuroVoc thesaurus. Our second contribution concerns the proposal of a new legal corpus for evaluating the classification of documents written in Portuguese. This corpus, named EUR-Lex PT, contains more than 220k documents, labeled under the three EuroVoc hierarchical levels. Comparative experiments with other state-of-the-art models indicate that our approach has competitive results, at the same time offering the ability to interpret predictions through attention weights.</t>
  </si>
  <si>
    <t>INESC-ID; Universidade de Lisboa; Instituto Superior Tecnico</t>
  </si>
  <si>
    <t>Portuguese national funds through FundacAo para a Ciencia e a Tecnologia (FCT) [UIDB/50021/2020, SFRH/BD/145561/2019]; NVIDIA Corporation</t>
  </si>
  <si>
    <t>10.1007/s00799-021-00307-w</t>
  </si>
  <si>
    <t>Ayala, BR</t>
  </si>
  <si>
    <t>Correspondence as the primary measure of information quality for web archives: a human-centered grounded theory study</t>
  </si>
  <si>
    <t>Web archiving; Information quality; Quality assurance; Grounded theory; Human centered; Completeness</t>
  </si>
  <si>
    <t>Creating an archived website that is as close as possible to the original, live website remains one of the most difficult challenges in the field of web archiving. Failing to adequately capture a website might mean an incomplete historical record or, worse, no evidence that the site ever even existed. This paper presents a grounded theory of quality for web archives created using data from web archivists. In order to achieve this, I analyzed support tickets submitted by clients of the Internet Archive's Archive-It (AIT), a subscription-based web archiving service that helps organizations build and manage their own web archives. Overall, 305 tickets were analyzed, comprising 2544 interactions. The resulting theory is comprised of three dimensions of quality in a web archive: correspondence, relevance, and archivability. The dimension of correspondence, defined as the degree of similarity or resemblance between the original website and the archived website, is the most important facet of quality in web archives, and it is the focus of this work. This paper presents the first theory created specifically for web archives and lays the groundwork for future theoretical developments in the field. Furthermore, the theory is human-centered and grounded in how users and creators of web archives perceive their quality. By clarifying the notion of quality in a web archive, this research will be of benefit to web archivists and cultural heritage institutions.</t>
  </si>
  <si>
    <t>University of Alberta</t>
  </si>
  <si>
    <t>10.1007/s00799-021-00314-x</t>
  </si>
  <si>
    <t>Brack, A; Hoppe, A; Stocker, M; Auer, S; Ewerth, R</t>
  </si>
  <si>
    <t>Analysing the requirements for an Open Research Knowledge Graph: use cases, quality requirements, and construction strategies</t>
  </si>
  <si>
    <t>Scholarly communication; Research knowledge graph; Design science research; Requirements analysis</t>
  </si>
  <si>
    <t>Current science communication has a number of drawbacks and bottlenecks which have been subject of discussion lately: Among others, the rising number of published articles makes it nearly impossible to get a full overview of the state of the art in a certain field, or reproducibility is hampered by fixed-length, document-based publications which normally cannot cover all details of a research work. Recently, several initiatives have proposed knowledge graphs (KG) for organising scientific information as a solution to many of the current issues. The focus of these proposals is, however, usually restricted to very specific use cases. In this paper, we aim to transcend this limited perspective and present a comprehensive analysis of requirements for an Open Research Knowledge Graph (ORKG) by (a) collecting and reviewing daily core tasks of a scientist, (b) establishing their consequential requirements for a KG-based system, (c) identifying overlaps and specificities, and their coverage in current solutions. As a result, we map necessary and desirable requirements for successful KG-based science communication, derive implications, and outline possible solutions.</t>
  </si>
  <si>
    <t>Leibniz University Hannover</t>
  </si>
  <si>
    <t>European Research Council [819536]</t>
  </si>
  <si>
    <t>10.1007/s00799-021-00306-x</t>
  </si>
  <si>
    <t>Nentidis, A; Krithara, A; Tsoumakas, G; Paliouras, G</t>
  </si>
  <si>
    <t>What is all this new MeSH about? Exploring the semantic provenance of new descriptors in the MeSH thesaurus</t>
  </si>
  <si>
    <t>MeSH; Terminology extension; Semantic indexing; Biomedical literature</t>
  </si>
  <si>
    <t>The Medical Subject Headings (MeSH) thesaurus is a controlled vocabulary widely used in biomedical knowledge systems, particularly for semantic indexing of scientific literature. As the MeSH hierarchy evolves through annual version updates, some new descriptors are introduced that were not previously available. This paper explores the conceptual provenance of these new descriptors. In particular, we investigate whether such new descriptors have been previously covered by older descriptors and what is their current relation to them. To this end, we propose a framework to categorize new descriptors based on their current relation to older descriptors. Based on the proposed classification scheme, we quantify, analyze, and present the different types of new descriptors introduced in MeSH during the last fifteen years. The results show that only about 25% of new MeSH descriptors correspond to new emerging concepts, whereas the rest were previously covered by one or more existing descriptors, either implicitly or explicitly. Most of them were covered by a single existing descriptor and they usually end up as descendants of it in the current hierarchy, gradually leading toward a more fine-grained MeSH vocabulary. These insights about the dynamics of the thesaurus are useful for the retrospective study of scientific articles annotated with MeSH, but could also be used to inform the policy of updating the thesaurus in the future.</t>
  </si>
  <si>
    <t>National Centre of Scientific Research Demokritos; Aristotle University of Thessaloniki</t>
  </si>
  <si>
    <t>Hellenic Foundation for Research and Innovation (HFRI) [697]</t>
  </si>
  <si>
    <t>10.1007/s00799-021-00304-z</t>
  </si>
  <si>
    <t>Kulmukhametov, A; Rauber, A; Becker, C</t>
  </si>
  <si>
    <t>Improving data quality in large-scale repositories through conflict resolution</t>
  </si>
  <si>
    <t>Data quality; Technical metadata; Digital curation; Conflict resolution; Content profiling</t>
  </si>
  <si>
    <t>Digital repositories rely on technical metadata to manage their objects. The output of characterization tools is aggregated and analyzed through content profiling. The accuracy and correctness of characterization tools vary; they frequently produce contradicting outputs, resulting in metadata conflicts. The resulting metadata conflicts limit scalable preservation risk assessment and repository management. This article presents and evaluates a rule-based approach to improving data quality in this scenario through expert-conducted conflict resolution. We characterize the data quality challenges and present a method for developing conflict resolution rules to improve data quality. We evaluate the method and the resulting data quality improvements in an experiment on a publicly available document collection. The results demonstrate that our approach enables the effective resolution of conflicts by producing rules that reduce the number of conflicts in the data set from 17 to 3%. This replicable method for presents a significant improvement in content profiling technology for digital repositories, since the enhanced data quality can improve risk assessment and preservation management in digital repository systems.</t>
  </si>
  <si>
    <t>Technische Universitat Wien; University of Toronto</t>
  </si>
  <si>
    <t>Vienna Science and Technology Fund (WWTF) through the project BenchmarkDP [ICT12-046]; National Science and Engineering Research Council NSERC [RGPIN-2016-06640]; Canada Foundation for Innovation; Ontario Research Foundation; TUWien Bibliothek</t>
  </si>
  <si>
    <t>10.1007/s00799-021-00311-0</t>
  </si>
  <si>
    <t>Vanderschantz, N; Hinze, A</t>
  </si>
  <si>
    <t>Children's query formulation and search result exploration</t>
  </si>
  <si>
    <t>Web search; Search query formulation; Search query reformulation; Search engine results pages; Digital information behaviour; Children; Query type; Search tasks</t>
  </si>
  <si>
    <t>Our research aims at understanding children's information search and their use of information search tools during educational pursuits. We conducted an observation study with 50 New Zealand school children between the ages of 9 and 13 years old. In particular, we studied the way that children constructed search queries and interacted with the Google search engine when undertaking a range of educationally appropriate inquiry tasks. As a result of this in situ study, we identified typical query-creation and query-reformulation strategies that children use. The children worked through 250 tasks, and created a total of 550 search queries. 64.4% of the successful queries made were natural language queries compared to only 35.6% keyword queries. Only three children used the related searches feature of the search engine, while 46 children used query suggestions. We gained insights into the information search strategies children use during their educational pursuits. We observed a range of issues that children encountered when interacting with a search engine to create searches as well as to triage and explore information in the search engine results page lists. We found that search tasks posed as questions were more likely to result in query constructions based on natural language questions, while tasks posed as instructions were more likely to result in query constructions using natural language sentences or keywords. Our findings have implications for both educators and search engine designers.</t>
  </si>
  <si>
    <t>University of Waikato; University of Waikato</t>
  </si>
  <si>
    <t>10.1007/s00799-021-00316-9</t>
  </si>
  <si>
    <t>Fisichella, M</t>
  </si>
  <si>
    <t>Unified approach to retrospective event detection for event- based epidemic intelligence</t>
  </si>
  <si>
    <t>Retrospective public health event detection; Clustering; Event-based epidemic intelligence</t>
  </si>
  <si>
    <t>Inferring the magnitude and occurrence of real-world events from natural language text is a crucial task in various domains. Particularly in the domain of public health, the state-of-the-art document and token centric event detection approaches have not kept the pace with the growing need for more robust event detection in public health. In this paper, we propose UPHED, a unified approach, which combines both the document and token centric event detection techniques in an unsupervised manner such that events which are: rare (aperiodic); reoccurring (periodic) can be detected using a generative model for the domain of public health. We evaluate the efficiency of our approach as well as its effectiveness for two real-world case studies with respect to the quality of document clusters. Our results show that we are able to achieve a precision of 60% and a recall of 71% analyzed using manually annotated real-world data. Finally, we also make a comparative analysis of our work with the well-established rule-based system of MedISys and find that UPHED can be used in a cooperative way with MedISys to not only detect similar anomalies, but can also deliver more information about the specific outbreak of reported diseases.</t>
  </si>
  <si>
    <t>European Commission [INEA/CEF/ICT/A2020/2276680]</t>
  </si>
  <si>
    <t>10.1007/s00799-021-00308-9</t>
  </si>
  <si>
    <t>Hiebel, G; Goldenberg, G; Grutsch, C; Hanke, K; Staudt, M</t>
  </si>
  <si>
    <t>FAIR data for prehistoric mining archaeology</t>
  </si>
  <si>
    <t>FAIR data; Cultural heritage; CIDOC CRM; Semantic web standards; Prehistoric mining archaeology; Prehistoric copper production</t>
  </si>
  <si>
    <t>This paper presents an approach how to create FAIR data for prehistoric mining archaeology, based on the CIDOC CRM ontology and semantic web standards. The interdisciplinary Research Centre HiMAT (History of mining activities in the Tyrol and adjacent areas, University of Innsbruck) investigates mining history from prehistoric to modern times with an interdisciplinary approach. One of the projects carried out at the research centre is the multinational DACH project Prehistoric copper production in the eastern and central Alps. For a specific geographical region of the project, the data transformation to open and re-usable data is investigated in a separate Open Research Data pilot project. The methodological approach will use the FAIR principles to make data Findable, Accessible, Interoperable and Re-usable. Every archaeological investigation in Austria has to be documented according to the requirements of the Austrian Federal Monuments Office. This documentation is deposited in the CERN-based EU supported research data repository ZENODO. For each deposited file, metadata are created through the application of the conceptual metadata schema CIDOC CRM, an ISO standard for Cultural Heritage Information, which was adopted by ARIADNE, the European Union Research Infrastructure for archaeological resources. Concepts specific to mining archaeology research are organized with the DARIAH Back Bone Thesaurus, a model for sustainable interoperable thesauri maintenance, developed in the European Union Digital Research Infrastructure for the Arts and Humanities. Metadata are created through the extraction of information from the documentation and the transformation to a knowledge graph using semantic web standards. To facilitate usage, graph data are exported to hierarchical and tabular formats representing sites and objects with their geographic locations, temporal and typological assignments and links to the research activities and documents. Metadata are deposited together with the documentation into the repository.</t>
  </si>
  <si>
    <t>University of Innsbruck; University of Innsbruck</t>
  </si>
  <si>
    <t>10.1007/s00799-020-00282-8</t>
  </si>
  <si>
    <t>Figuera, M</t>
  </si>
  <si>
    <t>A fuzzy approach to evaluate the attributions reliability in the archaeological sources</t>
  </si>
  <si>
    <t>Database; Small finds; Archaeological sources; Reliability; Fuzzy analysis</t>
  </si>
  <si>
    <t>This paper presents a case study of data management and processing of archaeological information through a relational database. The unusual typology of the 'small finds' that were archaeologically analyzed and the specific history of the excavations at Phaistos and Ayia Triada (Crete, Greece) prompted our consideration of issues regarding data integrity. We sought to address the problem surrounding the relevance of archaeological sources by applying a reliability index to the subjective interpretations of archaeological data, which ultimately led to the implementation of a fuzzy method to determine the degree of uncertainty of attributions associated with function. The resulting database represents a 'container of memories' that allows the processing of all the typological and functional attributions from any source, without having to necessarily simplify or dilute the information in order to render it manageable. The concept of 'probability of belonging' and multi-assignment of source attributions seem to represent plausible methodological pathways to determining the reliability of archaeological data, thus warranting the research presented herein.</t>
  </si>
  <si>
    <t>University of Catania</t>
  </si>
  <si>
    <t>10.1007/s00799-020-00284-6</t>
  </si>
  <si>
    <t>Castelli, L; Felicetti, A; Proietti, F</t>
  </si>
  <si>
    <t>Heritage Science and Cultural Heritage: standards and tools for establishing cross-domain data interoperability</t>
  </si>
  <si>
    <t>Heritage Science; Metadata models; CIDOC CRM; Data interoperability; Cultural Heritage; Semantic Web</t>
  </si>
  <si>
    <t>This paper describes a system for documenting scientific data produced in Heritage Sciences. The system is built around a general meta-model, flexible enough to provide descriptions, in a formal language, of the datasets produced by scientific research. Resulting metadata can be re-encoded and published in multiple formats. The underlying metadata schema is inspired by CIDOC CRM principles for data modelling and maintains a full compatibility with CIDOC CRM ontology to capture provenance and foster interoperability with Cultural Heritage information. The use of a wide set of thesauri and controlled vocabularies guarantees internal coherence at data and metadata level. Applicability tests are underway at different institutions and a set of user interfaces has been designed to simplify and speed up the process of data gathering and metadata definition.</t>
  </si>
  <si>
    <t>University of Florence</t>
  </si>
  <si>
    <t>10.1007/s00799-019-00275-2</t>
  </si>
  <si>
    <t>Marlet, O; Rodier, X</t>
  </si>
  <si>
    <t>A way to express the reliability of archaeological data: data traceability at the Laboratoire Archeologie et Territoires (Tours, France)</t>
  </si>
  <si>
    <t>Archaeology; Database; Traceability; FAIR principles; LOD; Interoperability</t>
  </si>
  <si>
    <t>In order to respect the good practices in archaeology disseminated by the MASA Consortium (Archaeologists and Archaeological Sites Memories), the Laboratoire Archeologie et Territoires (Tours, France) wished to evaluate the progress of ArSol database (Soil Archives), its field data management database, with regard to the FAIR principles or the Five-Star Linked Open Data. The work undertaken to achieve compliance with these precepts has shown that it is also necessary to ensure the relevance and reliability of the published data. For data to be reusable, it seems essential to ensure traceability. Various tools' set-up for the ArSol database makes it possible to ensure this traceability from the field recording, through its exploitation, to the publication of the results of the excavation. The traceability of data, to ensure their quality in terms of reliability and relevance, is an aspect that is fortunately already taken into account in the ArSol database and that complements satisfactorily the FAIR principles requirements.</t>
  </si>
  <si>
    <t>Centre National de la Recherche Scientifique (CNRS); Universite de Tours</t>
  </si>
  <si>
    <t>10.1007/s00799-019-00274-3</t>
  </si>
  <si>
    <t>Barbuti, N</t>
  </si>
  <si>
    <t>Thinking digital libraries for preservation as digital cultural heritage: byRtoR(4)facet of FAIR principles</t>
  </si>
  <si>
    <t>Digital cultural heritage; Digital libraries; R-4; Re-usable; Relevant; Reliable; Resilient; Metadata</t>
  </si>
  <si>
    <t>The Art. 2 of the UECouncil conclusions of21May2014on cultural heritage as a strategic resource for a sustainable Europe(2014/C 183/08) states: Cultural heritage consists of the resources inherited from the past in all forms and aspects-tangible, intangible and digital (born digital and digitized), including monuments, sites, landscapes, skills, practices, knowledge and expressions of human creativity, as well as collections conserved and managed by public and private bodies such as museums, libraries and archives. Starting from this assumption, we have to rethink digital and digitization as social and cultural expressions of the contemporary age. We need to rethink digital libraries produced by digitization as cultural entities and no longer as mere dataset for enhancing fruition of cultural heritage, by defining clear and homogeneous criteria to validate and certify them as memory and sources of knowledge for future generations. By expandingR:Re-usableof theFAIR Guiding Principles for scientific data management and stewardshipintoR(4):Re-usable,Relevant,ReliableandResilient, this paper aims to propose a more reflective approach to creation of descriptive metadata for managing digital resource of cultural heritage, which can guarantee their long term preservation.</t>
  </si>
  <si>
    <t>Universita degli Studi di Bari Aldo Moro</t>
  </si>
  <si>
    <t>Universita degli Studi di Bari Aldo Moro within the CRUI-CARE Agreement</t>
  </si>
  <si>
    <t>10.1007/s00799-020-00291-7</t>
  </si>
  <si>
    <t>Hermon, S; Niccolucci, F</t>
  </si>
  <si>
    <t>FAIR Data and Cultural Heritage Special Issue Editorial Note</t>
  </si>
  <si>
    <t>10.1007/s00799-021-00309-8</t>
  </si>
  <si>
    <t>Vassallo, V; Felicetti, A</t>
  </si>
  <si>
    <t>Towards an ontological cross-disciplinary solution for multidisciplinary data: VI-SEEM data management and the FAIR principles</t>
  </si>
  <si>
    <t>Digital Cultural Heritage; Life Science; Climate Science; Cross-disciplinarity; CIDOC CRM; FAIR principles</t>
  </si>
  <si>
    <t>Different scientific communities produce different kinds of datasets that rely on different data descriptions, approaches, and logical organisations. In such an environment, it is essential to establish a knowledge communication framework that can guarantee some fundamentals, such as an inclusive description and documentation of the interdisciplinary digital resources, their long-term preservation, access, use, and reuse. The establishment of semantic knowledge integration aims at overcoming such inhomogeneity between data produced by different research communities. Specifically, we refer to those communities aggregated within the e-Infrastructure developed by the European project VI-SEEM: Life Science, Climate Science, and Digital Cultural Heritage. The current research proposes a framework based on CIDOC CRM and its extensions, in particular the CRMsci and CRMdig, and tested on examples identified as interdisciplinary respect to the different and various research areas of the project. Moreover, the semantic solution aims at fulfilling the FAIR principles.</t>
  </si>
  <si>
    <t>European Union's Horizon 2020 research and innovation programme [675121]</t>
  </si>
  <si>
    <t>10.1007/s00799-020-00285-5</t>
  </si>
  <si>
    <t>Chaudhuri, A; Sinhababu, N; Sarma, M; Samanta, D</t>
  </si>
  <si>
    <t>Hidden features identification for designing an efficient research article recommendation system</t>
  </si>
  <si>
    <t>Research paper recommendation system; Keyword diversity; Sentence complexity; Citation analysis; Feature vector of a paper; Research paper quality measurement</t>
  </si>
  <si>
    <t>The digital repository of research articles is increasing at a rapid rate and hence searching the right paper becoming a tedious task for researchers. A research paper recommendation system is advocated to help researchers in this context. In the process of designing such a system, proper representation of articles, more specifically, feature identification and extraction are two essential tasks. The existing approaches mainly consider direct features which are readily available from research articles. However, there are certain features which are not readily available from a paper, but may greatly influence the performance of recommendation systems. This paper proposes four indirect features: keyword diversification, text complexity, citation analysis over time, and scientific quality measurement to represent a research article. The keyword diversification measures the uniqueness of the keywords of a paper which helps variation in recommendation. The text complexity measurement helps to provide a paper by matching the user's understandability level. The citation analysis over time decides the relevancy of a paper. The scientific quality measurement helps to measure the scientific values of papers. Formal definitions of the proposed indirect features, schemes to extract the feature values given a research article, and metrics to measure them quantitatively are discussed in this paper. To substantiate the efficacy of the proposed features, a number of experiments have been carried out. The experimental results reveal that the proposed indirect features uniquely define a research article than the direct features. Given a research paper, extraction of feature vector is computationally fast and thus feasible to filter a large corpus of papers in real time. More significantly, indirect features are matchable with user's profile features, thus satisfying an important criterion in collaborative filtering.</t>
  </si>
  <si>
    <t>Indian Institute of Technology System (IIT System); Indian Institute of Technology (IIT) - Kharagpur</t>
  </si>
  <si>
    <t>10.1007/s00799-021-00301-2</t>
  </si>
  <si>
    <t>Lorenzini, M; Rospocher, M; Tonelli, S</t>
  </si>
  <si>
    <t>Automatically evaluating the quality of textual descriptions in cultural heritage records</t>
  </si>
  <si>
    <t>Metadata quality; Digital libraries; Cultural heritage; Natural language processing; Machine learning</t>
  </si>
  <si>
    <t>Metadata are fundamental for the indexing, browsing and retrieval of cultural heritage resources in repositories, digital libraries and catalogues. In order to be effectively exploited, metadata information has to meet some quality standards, typically defined in the collection usage guidelines. As manually checking the quality of metadata in a repository may not be affordable, especially in large collections, in this paper we specifically address the problem of automatically assessing the quality of metadata, focusing in particular on textual descriptions of cultural heritage items. We describe a novel approach based on machine learning that tackles this problem by framing it as a binary text classification task aimed at evaluating the accuracy of textual descriptions. We report our assessment of different classifiers using a new dataset that we developed, containing more than 100K descriptions. The dataset was extracted from different collections and domains from the Italian digital library Cultura Italia and was annotated with accuracy information in terms of compliance with the cataloguing guidelines. The results empirically confirm that our proposed approach can effectively support curators (F1 similar to 0.85) in assessing the quality of the textual descriptions of the records in their collections and provide some insights into how training data, specifically their size and domain, can affect classification performance.</t>
  </si>
  <si>
    <t>Fondazione Bruno Kessler; University of Trento; University of Verona</t>
  </si>
  <si>
    <t>Universita degli Studi di Verona within the CRUI-CARE Agreement</t>
  </si>
  <si>
    <t>10.1007/s00799-021-00302-1</t>
  </si>
  <si>
    <t>Foscarin, F; Rigaux, P; Thion, V</t>
  </si>
  <si>
    <t>Data quality assessment in digital score libraries The GioQoso Project</t>
  </si>
  <si>
    <t>Sheet music scores have been the traditional way to preserve and disseminate western classical music works for centuries. Nowadays, their content can be encoded in digital formats that yield a very detailed representation of music content expressed in the language of music notation. These digital scores constitute, therefore, an invaluable asset for digital library services such as search, analysis, clustering, recommendations, and synchronization with audio files. Digital scores, like any other published data, may suffer from quality problems. For instance, they can contain incomplete or inaccurate elements. As a dirty dataset may be an irrelevant input for some use cases, users need to be able to estimate the quality level of the data they are about to use. This article presents the data quality management framework for digital score libraries (DSL) designed by the GioQoso multi-disciplinary project. It relies on a content model that identifies several information levels that are unfortunately blurred out in digital score encodings. This content model then serves as a foundation to organize the categories of quality issues that can occur in a music score, leading to a quality model. The quality model also positions each issue with respect to potential usage contexts, allowing attachment of a consistent set of indicators that together measure how a given score is fit to a specific usage. We finally report an implementation of these conceptual foundations in an online DSL.</t>
  </si>
  <si>
    <t>heSam Universite; Conservatoire National Arts &amp; Metiers (CNAM); Institut Polytechnique de Paris; Centre National de la Recherche Scientifique (CNRS)</t>
  </si>
  <si>
    <t>French National Center for Scientific Research (CNRS) under the defi MastodonsGioQoso</t>
  </si>
  <si>
    <t>10.1007/s00799-021-00299-7</t>
  </si>
  <si>
    <t>Noei, E; Hayat, T; Perrie, J; Colak, R; Hao, YQ; Vembu, S; Lyons, K; Molyneux, S</t>
  </si>
  <si>
    <t>A qualitative study of large-scale recommendation algorithms for biomedical knowledge bases</t>
  </si>
  <si>
    <t>Biomedical science; Knowledge base; Co-citation similarity; Bibliographic coupling; Semantic similarity; Co-author similarity; Large scale</t>
  </si>
  <si>
    <t>The frequency at which new research documents are being published causes challenges for researchers who increasingly need access to relevant documents in order to conduct their research. Searching across a variety of databases and browsing millions of documents to find semantically relevant material is a time-consuming task. Recently, there has been a focus on recommendation algorithms that suggest relevant documents based on the current interests of the researchers. In this paper, we describe the implementation of seven commonly used algorithms and three aggregation algorithms. We evaluate the recommendation algorithms in a large-scale biomedical knowledge base with the goal of identifying relative weaknesses and strengths of each algorithm. We analyze the recommendations from each algorithm based on assessments of output as evaluated by 14 biomedical researchers. The results of our research provide unique insights into the performance of recommendation algorithms against the needs of modern-day biomedical researchers.</t>
  </si>
  <si>
    <t>University of Toronto</t>
  </si>
  <si>
    <t>Natural Sciences and Engineering Research Council (NSERC); NSERC</t>
  </si>
  <si>
    <t>10.1007/s00799-021-00300-3</t>
  </si>
  <si>
    <t>Kramer, T; Papenmeier, A; Carevic, Z; Kern, D; Mathiak, B</t>
  </si>
  <si>
    <t>Data-Seeking Behaviour in the Social Sciences</t>
  </si>
  <si>
    <t>Data search; Dataset retrieval; Social science; User behaviour; User study; Information-seeking behaviour</t>
  </si>
  <si>
    <t>Purpose Publishing research data for reuse has become good practice in recent years. However, not much is known on how researchers actually find said data. In this exploratory study, we observe the information-seeking behaviour of social scientists searching for research data to reveal impediments and identify opportunities for data search infrastructure.Methods We asked 12 participants to search for research data and observed them in their natural environment. The sessions were recorded. Afterwards, we conducted semi-structured interviews to get a thorough understanding of their way of searching. From the recordings, we extracted the interaction behaviour of the participants and analysed the spoken words both during the search task and the interview by creating affinity diagrams.Results We found that literature search is more closely intertwined with dataset search than previous literature suggests. Both the search itself and the relevance assessment are very complex, and many different strategies are employed, including the creatively misuse of existing tools, since no appropriate tools exist or are unknown to the participants.Conclusion Many of the issues we found relate directly or indirectly to the application of the FAIR principles, but some, like a greater need for dataset search literacy, go beyond that. Both infrastructure and tools offered for dataset search could be tailored more tightly to the observed work processes, particularly by offering more interconnectivity between datasets, literature, and other relevant materials.</t>
  </si>
  <si>
    <t>Leibniz Institut fur Sozialwissenschaften (GESIS)</t>
  </si>
  <si>
    <t>DFG [388815326, 410845317]; University of Duisburg-Essen</t>
  </si>
  <si>
    <t>10.1007/s00799-021-00303-0</t>
  </si>
  <si>
    <t>Kortemeyer, G; Droschler, S</t>
  </si>
  <si>
    <t>A user-transaction-based recommendation strategy for an educational digital library</t>
  </si>
  <si>
    <t>Digital library; Recommender system; Learning objects; Collaborative filtering</t>
  </si>
  <si>
    <t>The automated recommendation of content resources to learners is one of the most promising functions of educational digital libraries. Underlying strategies should take the individual progress of the learner into account to provide appropriate recommendations that are meaningful to the learner. If presented with appropriate assistance, learners will more likely engage in productive learning strategies, such as reading up on concepts and accessing preparatory materials, and refrain from unproductive behavior, such as guessing on or copying of homework. In this exploratory case study, we are analyzing transactional data within an educational digital library of online physics homework problems and learning content. The sequence of events starting with a learner failing to solve a particular problem, interacting with other online resources, and then succeeding on that same problem is used to identify potentially helpful resources for future learners. It was found that these success stories indeed allow for providing recommendations with acceptable accuracy, which, when implemented, may lead to more productive learning paths.</t>
  </si>
  <si>
    <t>Swiss Federal Institutes of Technology Domain; ETH Zurich; Swiss Federal Institutes of Technology Domain; ETH Zurich</t>
  </si>
  <si>
    <t>10.1007/s00799-021-00298-8</t>
  </si>
  <si>
    <t>Sumikawa, Y; Miyazaki, T</t>
  </si>
  <si>
    <t>Multilabel graph-based classification for missing labels</t>
  </si>
  <si>
    <t>Multi-label classification; Label propagation; Digital document classification; Digital image classification</t>
  </si>
  <si>
    <t>Assigning several labels to digital data is becoming easier as this can be achieved in a collaborative manner with Internet users. However, this process is still a challenge, especially in cases where several labels are assigned to each datum, as some suitable labels may be missed. The missing labels lead to inaccuracies in classification. In this study, we propose a novel graph-based multi-label classifier that exhibits stability for obtaining high-accuracy results; this is achieved even where there are missing labels in training data. The core process of our algorithm is to smoothen the label values of the training data from their top-ksimilar data by propagating their values and averaging them to generate values for the missing labels in the training data. In experimental evaluations, we used multi-labeled document and image datasets to evaluate classifiers, and then measured micro-averaged F-scores for eight classifiers. Even though we incrementally removed correct labels from the two datasets, the proposed algorithm tended to maintain the F-scores, whereas other classifiers decreased the scores. In addition, we evaluated the algorithm using Wikipedia, which comprises a real dataset that includes missing labels, in order to determine how well the algorithm predicted the correct labels and how useful it was for manual annotations, as initial decisions. We have confirmed that LPAC is useful for not only automatic annotation, but also the facilitation of decision making in the initial manual category assignment.</t>
  </si>
  <si>
    <t>Tokyo Metropolitan University; Tokyo University of Science</t>
  </si>
  <si>
    <t>MEXT [19K20631]</t>
  </si>
  <si>
    <t>10.1007/s00799-020-00295-3</t>
  </si>
  <si>
    <t>Sumikawa, Y; Jatowt, A</t>
  </si>
  <si>
    <t>Analyzing history-related posts in twitter</t>
  </si>
  <si>
    <t>Social media analysis; History; Collective memory; Twitter</t>
  </si>
  <si>
    <t>Microblogging platforms such as Twitter have been increasingly used nowadays to share information between users. They are also convenient means for propagating content related to history. Hence, from the research viewpoint they can offer opportunities to analyze the way in which users refer to the past, and how as well when such references appear and what purposes they serve. Such study could allow to quantify the interest degree and the mechanisms behind content dissemination. We report the results of a large scale exploratory analysis of history-oriented posts in microblogs based on a 28-month-long snapshot of Twitter data. The results can increase our understanding of the characteristics of history-focused content sharing in Twitter. They can also be used for guiding the design of content recommendation systems as well as time-aware search applications.</t>
  </si>
  <si>
    <t>Tokyo Metropolitan University; Kyoto University</t>
  </si>
  <si>
    <t>MEXT [17H01828, 19K20631]</t>
  </si>
  <si>
    <t>10.1007/s00799-020-00296-2</t>
  </si>
  <si>
    <t>Sumikawa, Y; Ikejiri, R</t>
  </si>
  <si>
    <t>Feature selection for classifying multi-labeled past events</t>
  </si>
  <si>
    <t>Multi-label classification; Document classification; History; Event</t>
  </si>
  <si>
    <t>The study and analysis of past events can provide numerous benefits. While event categorization has been previously studied, it usually assigned only one event category to an event. In this study, we focus on multi-label classification for past events, which is a more general and challenging problem than those approached in previous studies. We categorize events into thirteen different types using a range of diverse features and classifiers trained on a dataset that has at least 50 labeled news articles for each category. We have confirmed that using all the features to train classifiers has statistical significance and improves all micro- and macro-average F-1, multi-label accuracy, average precision@5, area under the receiver operating characteristic curve and example-based loss functions.</t>
  </si>
  <si>
    <t>Tokyo Metropolitan University; University of Tokyo</t>
  </si>
  <si>
    <t>MEXT [17K12792, 19K20631, 26750076]</t>
  </si>
  <si>
    <t>10.1007/s00799-020-00293-5</t>
  </si>
  <si>
    <t>Barbieri, TTD; Goularte, R</t>
  </si>
  <si>
    <t>Content selection criteria for news multi-video summarization based on human strategies</t>
  </si>
  <si>
    <t>Multi-video summarization; Human strategies; Digital video; Multimedia</t>
  </si>
  <si>
    <t>In the recent years, the multimedia data volume produced and available for access has increased continuously and quickly, notably video content. This context has also increased the overload information problem: finding content of interest in the huge amount of available options. So, efficient schemes for content access are needed. Automatic video summarization is a research field that deals with this problem. Furthermore, the current multimedia systems make available several videos related to the same topic but having, each one, a piece of unique complementary information. This fact highlights the need for multi-video summarization to deal with users' interest in being informed about a subject from a set of videos without being obligated to watch the whole set. However, the literature analysis shows that human strategies are not considered to define criteria used to automatically select video segments that will compose a summary and the focus of techniques has been the identification of common information in different videos. In this work, we investigate human strategies for news multi-video summarization. The results of the study with real users uncover relevant criteria to develop summaries, with potential to increase their semantics and bring them closer to users' perception.</t>
  </si>
  <si>
    <t>Instituto Federal de Sao Paulo (IFSP); Universidade de Sao Paulo</t>
  </si>
  <si>
    <t>10.1007/s00799-020-00281-9</t>
  </si>
  <si>
    <t>Asghari, H; Fatemi, O; Mohtaj, S; Faili, H</t>
  </si>
  <si>
    <t>A crowdsourcing approach to construct mono-lingual plagiarism detection corpus</t>
  </si>
  <si>
    <t>Persian corpus; Crowdsourcing; Plagiarism detection; Text re-use detection; Low resource languages</t>
  </si>
  <si>
    <t>Plagiarism detection deals with detecting plagiarized fragments among textual documents. The availability of digital documents in online libraries makes plagiarism easier and on the other hand, to be easily detected by automatic plagiarism detection systems. Large scale plagiarism corpora with a wide variety of plagiarism cases are needed to evaluate different detection methods in different languages. Plagiarism detection corpora play an important role in evaluating and tuning plagiarism detection systems. Despite of their importance, few corpora have been developed for low resource languages. In this paper, we propose HAMTA, a Persian plagiarism detection corpus. To simulate real cases of plagiarism, manually paraphrased text are used to compile the corpus. For obtaining the manual plagiarism cases, a crowdsourcing platform is developed and crowd workers are asked to paraphrase fragments of text in order to simulate real cases of plagiarism. Moreover, artificial methods are used to scale-up the proposed corpus by automatically generating cases of text re-use. The evaluation results indicate a high correlation between the proposed corpus and the PAN state-of-the-art English plagiarism detection corpus.</t>
  </si>
  <si>
    <t>University of Tehran; Academic Center for Education, Culture &amp; Research (ACECR)</t>
  </si>
  <si>
    <t>10.1007/s00799-020-00294-4</t>
  </si>
  <si>
    <t>Kaur, S; Gupta, SK</t>
  </si>
  <si>
    <t>A fuzzy-based framework for evaluation of website design quality index</t>
  </si>
  <si>
    <t>Website design quality evaluation; Fuzzy-DEMATEL; Fuzzy trapezoidal; Website design quality index; HTML parser</t>
  </si>
  <si>
    <t>An unrecognized significance of the web acts as a driving force for the massive and rapid growth of websites in each domain of social life. For making a successful website, it is necessary for developers to embrace appropriate web testing and evaluation methodology. Some valuable works in the past have striven to appraise the web applications quantitatively. Various parameters have been considered which are again sub-parameterized to measurable indicators. But their weighing criterion has not been appropriately taken into account according to the domain of the website. Also, the relative degrees of interactions among parameters have not been taken into consideration. The work presented in this paper aims at describing a framework, Quality Index Evaluation Method to gauge the design quality of a website in the form of index value. An automated tool has been designed and coded to measure the metrics quantitatively. A weighing technique based on Fuzzy-DEMATEL (Decision Making Trial and Evaluation Laboratory Method) has been applied on these metrics. Fuzzy trapezoidal numbers have been used for assessment of parameters and the final design quality index value. To verify the use of framework in different website domains, it has been exercised on eight academic (four institutional and four digital libraries), five informative and four commercial websites. The results have been validated through the most widely used method in literature, i.e., user judgment. Opinions of users for each website have been quantified and aggregated with fuzzy aggregation technique. Experimental results show that the proposed framework provides accurate and consistent results in very less time.</t>
  </si>
  <si>
    <t>Guru Nanak Dev University; I. K. Gujral Punjab Technical University</t>
  </si>
  <si>
    <t>DST, New Delhi</t>
  </si>
  <si>
    <t>10.1007/s00799-020-00292-6</t>
  </si>
  <si>
    <t>Mi, XY; Bernardy, R; Schmidt, L</t>
  </si>
  <si>
    <t>Building an archaeological data repository: a digital library and digital humanities collaboration at the University of South Florida</t>
  </si>
  <si>
    <t>Digital library; Digital humanity; Metadata; Copyright; Technical infrastructure</t>
  </si>
  <si>
    <t>Digital Humanities projects have shown to be projects of collaboration and interdisciplinary cooperation. As digital humanities researchers are creating and discovering new methods of collaboration, libraries have been reflecting on how they can best support and nurture such collaborations. This paper aims to demonstrate a practical case of what the University of South Florida Digital Collections has done to support the accessibility and discoverability of a new archaeological dataset in collaboration with a Digital Humanities research facility on campus.This paper is a case study to showcase the process employed by the University of South Florida Libraries in its partnership with an on campus digital humanities institute in the creation of a new digital collection.The partnership resulted in a prototype archaeological data repository named the Andean Archaeological Data Project, and a digital collection that was successfully housed in the existing digital library platform, through which public access to the material is natively enabled through the library web pages. The authors have come to the conclusion that with the proper infrastructure and the appropriate skill sets, a digital library can be a long-term platform for dynamic digital humanities research data.</t>
  </si>
  <si>
    <t>State University System of Florida; University of South Florida</t>
  </si>
  <si>
    <t>10.1007/s00799-020-00297-1</t>
  </si>
  <si>
    <t>Rodrigues, MW; Zarate, LE</t>
  </si>
  <si>
    <t>OrgBR-M: a method to assist in organizing bibliographic material based on formal concept analysis-a case study in educational data mining</t>
  </si>
  <si>
    <t>Digital libraries; Conceptual modeling; Knowledge organization systems; Formal concept analysis; Educational data mining</t>
  </si>
  <si>
    <t>For conducting a literature review is necessary a preliminary organization of the available bibliographic material. In this article, we present a novel method called OrgBR-M (method to organize bibliographic references), based on the formal concept analysis theory, to assist in organizing bibliographic material. Our method systematizes the organization of bibliography and proposes metrics to assist in guiding the literature review. As a case study, we apply the OrgBR-M method to perform a literature review of the educational data mining field of study.</t>
  </si>
  <si>
    <t>Pontificia Universidade Catolica de Minas Gerais</t>
  </si>
  <si>
    <t>CNPq (Brazilian National Council for Scientific and Technological Development); CAPES (Coordination for the Improvement of Higher Education Personnel); FAPEMIG (Foundation for Research Support of the State of Minas Gerais); Pontifical Catholic University of Minas Gerais, Brazil</t>
  </si>
  <si>
    <t>10.1007/s00799-020-00290-8</t>
  </si>
  <si>
    <t>Paraizo, TA; Pereira, DA</t>
  </si>
  <si>
    <t>PVAF: an environment for disambiguation of scientific publication venues</t>
  </si>
  <si>
    <t>Authority file; Publication venue; Citation; Data disambiguation; Associative classifier; Incremental learning</t>
  </si>
  <si>
    <t>A publication venue authority file stores variants of the names of journals and conferences that publish scientific articles. It is useful in the construction of search tools and data disambiguation, and it is of special interest to agencies funding research and evaluating graduate programs, which use the quality of publication venues as a basis for evaluating researchers' and research groups' publications. However, keeping an updated authority file is not a trivial task. Different names are used to refer to the same publication venue, these venues sometimes change their name, new venues emerge regularly, and journal bibliometrics are updated frequently. This paper presents the publication venue authority file (PVAF), an environment for the disambiguation of scientific publication venues. It consists of an authority file and a set of tools for updating and querying its data. We describe and experimentally evaluate each of these tools. We also propose a search algorithm based on an associative classifier, which allows for incremental updates of its learning model. The results show that the PVAF has coverage greater than 86% for publication venues in several fields of knowledge, and its tools attain a good accuracy in the classification of publication venues from curricula vitae formatted in various citation styles.</t>
  </si>
  <si>
    <t>Universidade Federal de Lavras</t>
  </si>
  <si>
    <t>Brazilian National Council for Scientific and Technological Development (Conselho Nacional de Desenvolvimento Cientifico e Tecnologico - CNPq); Minas Gerais Research Support Foundation (FundacAo de Amparo a Pesquisa do Estado de Minas Gerais - FAPEMIG)</t>
  </si>
  <si>
    <t>10.1007/s00799-020-00289-1</t>
  </si>
  <si>
    <t>Catalano, CE; Vassallo, V; Hermon, S; Spagnuolo, M</t>
  </si>
  <si>
    <t>Representing quantitative documentation of 3D cultural heritage artefacts with CIDOC CRMdig</t>
  </si>
  <si>
    <t>3D cultural heritage documentation; CIDOC CRM; Quantitative data; SKOS vocabulary; Cypriot Coroplastic</t>
  </si>
  <si>
    <t>In this paper, we will explore the theme of the documentation of 3D cultural heritage assets, not only as entire artefacts but also including the interesting features of the object from an archaeological perspective. Indeed, the goal is supporting archaeological research and curation, providing a different approach to enrich the documentation of digital resources and their components with corresponding measurements, combining semantic and geometric techniques. A documentation scheme based on CIDOC, where measurements on digital data have been included extending CIDOC CRMdig, is discussed. To annotate accurately the components and features of the artefacts, a controlled vocabulary named Cultural Heritage Artefact Partonomy (CHAP) has been defined and integrated into the scheme as a SKOS taxonomy to showcase the proposed methodology. CHAP concerns Coroplastic, which is the study of ancient terracotta figurines and in particular the Cypriot production. Two case studies have been considered: the terracotta statues from the port of Salamis and the small clay statuettes from the Ayia Irini sanctuary. Focussing both on the artefacts and their digital counterparts, the proposed methodology supports effectively typical operations within digital libraries and repositories (e.g. search, part-based annotation), and more specific objectives such as the archaeological interpretation and digitally assisted classification, as proved in a real archaeological scenario. The proposed approach is general and applies to different contexts, since it is able to support any archaeological research where the goal is an extensive digital documentation of tangible findings including quantitative attributes.</t>
  </si>
  <si>
    <t>Consiglio Nazionale delle Ricerche (CNR); Istituto di Matematica Applicata e Tecnologie Informatiche Enrico Magenes (IMATI-CNR); Lund University</t>
  </si>
  <si>
    <t>H2020 EU Project GRAVITATE 'Geometric Reconstruction And noVel semantic reunificaTion of culturAl heriTage objEcts' [665155]</t>
  </si>
  <si>
    <t>10.1007/s00799-020-00287-3</t>
  </si>
  <si>
    <t>Downie, JS; Bhattacharyya, S; Giannetti, F; Koehl, ED; Organisciak, P</t>
  </si>
  <si>
    <t>The HathiTrust Digital Library's potential for musicology research</t>
  </si>
  <si>
    <t>Musicology; Distant reading; Digital humanities; Digital libraries</t>
  </si>
  <si>
    <t>The HathiTrust Digital Library (HTDL) is one of the largest digital libraries in the world, containing seventeen million volumes from the collections of major academic and research libraries. In this paper, we discuss the HTDL's potential for musicology research by providing a bibliometric analysis of the collection as a whole, and of the music materials in particular. A series of case studies illustrates the kinds of musicological research that may be conducted using the HTDL. We highlight several opportunities for improvement and discuss promising future directions for new knowledge creation through the processing and analysis of large amounts of retrospective data. The HTDL presents significant new opportunities to the study of music that will continue to expand as data, metadata and collection enhancements are introduced.</t>
  </si>
  <si>
    <t>University of Illinois System; University of Illinois Urbana-Champaign; Singapore University of Technology &amp; Design; Rutgers State University New Brunswick; University of Michigan System; University of Michigan; University of Denver</t>
  </si>
  <si>
    <t>10.1007/s00799-020-00283-7</t>
  </si>
  <si>
    <t>Farber, M; Jatowt, A</t>
  </si>
  <si>
    <t>Citation recommendation: approaches and datasets</t>
  </si>
  <si>
    <t>Citation recommendation describes the task of recommending citations for a given text. Due to the overload of published scientific works in recent years on the one hand, and the need to cite the most appropriate publications when writing scientific texts on the other hand, citation recommendation has emerged as an important research topic. In recent years, several approaches and evaluation data sets have been presented. However, to the best of our knowledge, no literature survey has been conducted explicitly on citation recommendation. In this article, we give a thorough introduction to automatic citation recommendation research. We then present an overview of the approaches and data sets for citation recommendation and identify differences and commonalities using various dimensions. Last but not least, we shed light on the evaluation methods and outline general challenges in the evaluation and how to meet them. We restrict ourselves to citation recommendation for scientific publications, as this document type has been studied the most in this area. However, many of the observations and discussions included in this survey are also applicable to other types of text, such as news articles and encyclopedic articles.</t>
  </si>
  <si>
    <t>Helmholtz Association; Karlsruhe Institute of Technology; Kyoto University</t>
  </si>
  <si>
    <t>10.1007/s00799-020-00288-2</t>
  </si>
  <si>
    <t>Beierle, F; Aizawa, A; Collins, A; Beel, J</t>
  </si>
  <si>
    <t>Choice overload and recommendation effectiveness in related-article recommendations Analyzing the Sowiport digital library</t>
  </si>
  <si>
    <t>Recommendation; Recommender system; Recommendations as a service; Digital library; Choice overload; Overchoice</t>
  </si>
  <si>
    <t>Choice overload describes a situation in which a person has difficulty in making decisions due to too many options. We examine choice overload when displaying related-article recommendations in digital libraries, and examine the effectiveness of recommendation algorithms in this domain. We first analyzed existing digital libraries, and found that only 30% of digital libraries show related-article recommendations to their users. Of these libraries, the majority (74%) displays 3-5 related articles; 28% of them display 6-10 related articles; and no digital library displayed more than ten related-article recommendations. We then conducted our experimental evaluation throughGESIS' digital librarySowiport, with recommendations delivered by recommendations-as-a-service providerMr. DLib. We use four metrics to analyze 41.3 million delivered recommendations: click-through rate (CTR), percentage of clicked recommendation sets (clicked set rate, CSR), average clicks per clicked recommendation set (ACCS), and time to first click (TTFC), which is the time between delivery of a set of recommendations to the first click. These metrics help us to analyze choice overload and can yield evidence for finding the ideal number of recommendations to display. We found that with increasing recommendation set size, i.e., the numbers of displayed recommendations, CTR decreases from 0.41% for one recommendation to 0.09% for 15 recommendations. Most recommendation sets only receive one click. ACCS increases with set size, but increases more slowly for six recommendations and more. When displaying 15 recommendations, the average clicks per set is at a maximum (1.15). Similarly, TTFC increases with larger recommendation set size, but increases more slowly for sets of more than five recommendations. While CTR and CSR do not indicate choice overload, ACCS and TTFC point toward 5-6 recommendations as being optimal forSowiport. Content-based filtering yields the highest CTR with 0.118%, while stereotype recommendations yield the highest ACCS (1.28). Stereotype recommendations also yield the highest TTFC. This means that users take more time before clicking stereotype recommendations when compared to recommendations based on other algorithms.</t>
  </si>
  <si>
    <t>Technical University of Berlin; Research Organization of Information &amp; Systems (ROIS); National Institute of Informatics (NII) - Japan; Trinity College Dublin</t>
  </si>
  <si>
    <t>10.1007/s00799-019-00270-7</t>
  </si>
  <si>
    <t>Yada, S; Kageura, K; Paris, C</t>
  </si>
  <si>
    <t>Identification of tweets that mention books</t>
  </si>
  <si>
    <t>Book title recognition; Tweet classification; Book title string; Electronic word of mouth; Multi-class classification</t>
  </si>
  <si>
    <t>We address the task of identifying tweets that mention books from amongst tweets that contain the same strings as book titles. Assuming the existence of a comprehensive list of book titles, this task can be defined as text classification targeting tweets that contain the same string as book titles. In carrying out the task, we need to exclude two types of tweets. The first is automatically posted, spam-like tweets that promote book sales or post recommendations (bot tweets). This type of tweets is excluded because we are developing an online surrogate to book exposure embedded within human communication on social media, and the results of the present task are to be used in this system. The second is tweets that contain the same string as book titles but are not about books (noise tweets). We proposed a two-step, machine learning-based pipeline consisting of bot filtering followed by noise reduction. Evaluation of experiments showed that our proposed method achieved an F1-score of 0.76, which is comparable to the best performance reported in similar tasks and sufficient as a first step for use in practical applications. We also analysed the detailed performance and errors, which suggested that the proposed method maintained an appropriate balance between precision and recall, and can be further improved by increasing the data size and taking into account word senses.</t>
  </si>
  <si>
    <t>University of Tokyo; University of Tokyo; Commonwealth Scientific &amp; Industrial Research Organisation (CSIRO)</t>
  </si>
  <si>
    <t>10.1007/s00799-019-00273-4</t>
  </si>
  <si>
    <t>Englhardt, A; Willkomm, J; Schaeler, M; Boehm, K</t>
  </si>
  <si>
    <t>Improving semantic change analysis by combining word embeddings and word frequencies</t>
  </si>
  <si>
    <t>Computational linguistics; Semantic change analysis; Change detection; Word embeddings</t>
  </si>
  <si>
    <t>Language is constantly evolving. As part of diachronic linguistics, semantic change analysis examines how the meanings of words evolve over time. Such semantic awareness is important to retrieve content from digital libraries. Recent research on semantic change analysis relying on word embeddings has yielded significant improvements over previous work. However, a recent, but somewhat neglected observation so far is that the rate of semantic shift negatively correlates with word-usage frequency. In this article, we therefore propose SCAF,Semantic Change Analysis with Frequency. It abstracts from the concrete embeddings and includes word frequencies as an orthogonal feature. SCAF allows using different combinations of embedding type, optimization algorithm and alignment method. Additionally, we leverage existing approaches for time series analysis, by using change detection methods to identify semantic shifts. In an evaluation with a realistic setup, SCAF achieves better detection rates than prior approaches, 95% instead of 51%. On the Google Books Ngram data set, our approach detects both known and yet unknown shifts for popular words.</t>
  </si>
  <si>
    <t>Helmholtz Association; Karlsruhe Institute of Technology</t>
  </si>
  <si>
    <t>10.1007/s00799-019-00271-6</t>
  </si>
  <si>
    <t>Ishida, Y; Shimizu, T; Yoshikawa, M</t>
  </si>
  <si>
    <t>An analysis and comparison of keyword recommendation methods for scientific data</t>
  </si>
  <si>
    <t>Keyword recommendation; Metadata quality; Controlled vocabulary; Keyword definition</t>
  </si>
  <si>
    <t>To classify and search various kinds of scientific data, it is useful to annotate those data with keywords from a controlled vocabulary. Data providers, such as researchers, annotate their own data with keywords from the provided vocabulary. However, for the selection of suitable keywords, extensive knowledge of both the research domain and the controlled vocabulary is required. Therefore, the annotation of scientific data with keywords from a controlled vocabulary is a time-consuming task for data providers. In this paper, we discuss methods for recommending relevant keywords from a controlled vocabulary for the annotation of scientific data through their metadata. Many previous studies have proposed approaches based on keywords in similar existing metadata; we call this the indirect method. However, when the quality of the existing metadata set is insufficient, the indirect method tends to be ineffective. Because the controlled vocabularies for scientific data usually provide definition sentences for each keyword, it is also possible to recommend keywords based on the target metadata and the keyword definitions; we call this the direct method. The direct method does not utilize the existing metadata set and therefore is independent of its quality. Also, for the evaluation of keyword recommendation methods, we propose evaluation metrics based on a hierarchical vocabulary structure, which is a distinctive feature of most controlled vocabularies. Using our proposed evaluation metrics, we can evaluate keyword recommendation methods with an emphasis on keywords that are more difficult for data providers to select. In experiments using real earth science datasets, we compare the direct and indirect methods to verify their effectiveness, and observe how the indirect method depends on the quality of the existing metadata set. The results show the importance of metadata quality in recommending keywords.</t>
  </si>
  <si>
    <t>Kyoto University</t>
  </si>
  <si>
    <t>Data Integration and Analysis System (DIAS) of the Ministry of Education, Culture, Sports, Science and Technology, Japan (MEXT)</t>
  </si>
  <si>
    <t>10.1007/s00799-020-00279-3</t>
  </si>
  <si>
    <t>BinMakhashen, GM; Mahmoud, SA</t>
  </si>
  <si>
    <t>Historical document layout analysis using anisotropic diffusion and geometric features</t>
  </si>
  <si>
    <t>Image segmentation; Document indexing; Document retrieval; Document analysis; Whitespace analysis; Anisotropic diffusion filtering; Geometric feature</t>
  </si>
  <si>
    <t>There are several digital libraries worldwide which maintain valuable historical manuscripts. Usually, digital copies of these manuscripts are offered to researchers and readers in raster-image format. These images carry several document degradations that may hinder automatic information retrieval solutions such as manuscript indexing, categorization, retrieval by content, etc. In this paper, we propose a learning-free and hybrid document layout analysis for handwritten historical manuscripts. It has two main phases: page characterization and segmentation. First, the proposed method locates main-content initially using top-down whitespace analysis. It employs anisotropic diffusion filtering to find whitespaces. Then, it extracts template features representing manuscripts' authors writing behavior. After that, moving windows are used to scan the manuscript page and define main-content boundaries more precisely. We evaluated the proposed method on two datasets: One set is publicly available with 38 historical manuscript pages, and the other set of 51 historical manuscript pages that are collected from the online Harvard Library. Experiments on both datasets show promising results in terms of segmentation quality of main-content that reaches up to 98.5% success rate.</t>
  </si>
  <si>
    <t>King Fahd University of Petroleum &amp; Minerals</t>
  </si>
  <si>
    <t>10.1007/s00799-020-00280-w</t>
  </si>
  <si>
    <t>Padron, MF; Cruz, FW; Silva, JRD</t>
  </si>
  <si>
    <t>Extending the IFLA Library Reference Model for a Brazilian popular music digital library</t>
  </si>
  <si>
    <t>IFLA Library Reference Model; IFLA LRM; Conceptual modeling; Brazilian popular music; Bibliographic model</t>
  </si>
  <si>
    <t>Brazil is recognized as a musical country, with a diverse collection of musical resources served by many digital repositories and music libraries. Historically, those systems are supported by cataloging schemes that are insufficient because they follow standards more focused on the catalog record than on the structure of cataloged works. On the other hand, it is perceived the popularization of multi-entity bibliographic conceptual models, such as IFLA LRM, which seem to be an interesting solution because they (i) have a better capacity to represent the internal architecture of musical objects; (ii) support the creation of cataloging codes and international standards that enable interoperability between collections; and (iii) can be adapted through extension mechanisms. The purpose of this paper is to present an experiment of extending the IFLA LRM in the context of a Brazilian popular music digital library application in order to identify its power of expressivity for attending this specific domain. Instead of making direct use of the entities, attributes and relationships of IFLA LRM, the adopted method was to map concepts of a specific conceptual model (adherent to the digital library in question) that represents aspects of Brazilian popular music on IFLA LRM elements. The resulting extended model demonstrated to be aligned with users' information needs and proved the efficiency of IFLA LRM to adapt to specific domains. In addition, the strategy of extending IFLA LRM from a specific model seemed appropriate for dealing with its level of generality.</t>
  </si>
  <si>
    <t>Universidade de Brasilia; Instituto Federal de Brasilia</t>
  </si>
  <si>
    <t>10.1007/s00799-020-00277-5</t>
  </si>
  <si>
    <t>Marshall, CC; Milligan, I; Jatowt, A</t>
  </si>
  <si>
    <t>Introduction to the focused issue on the 2017 ACM/IEEE-CS Joint Conference on Digital Libraries JCDL 2017</t>
  </si>
  <si>
    <t>Texas A&amp;M University System; Texas A&amp;M University College Station; University of Waterloo; Kyoto University</t>
  </si>
  <si>
    <t>10.1007/s00799-020-00286-4</t>
  </si>
  <si>
    <t>Elekes, A; Englhardt, A; Schaeler, M; Boehm, K</t>
  </si>
  <si>
    <t>Toward meaningful notions of similarity in NLP embedding models</t>
  </si>
  <si>
    <t>Word embedding models; Similarity values; Semantic similarity</t>
  </si>
  <si>
    <t>Finding similar words with the help of word embedding models, such as Word2Vec or GloVe, computed on large-scale digital libraries has yielded meaningful results in many cases. However, the underlying notion of similarity has remained ambiguous. In this paper, we examine when exactly similarity values in word embedding models are meaningful. To do so, we analyze the statistical distribution of similarity values systematically, conducting two series of experiments. The first one examines how the distribution of similarity values depends on the different embedding model algorithms and parameters. The second one starts by showing that intuitive similarity thresholds do not exist. We then propose a method stating which similarity values and thresholds actually are meaningful for a given embedding model. Based on these results, we calculate how these thresholds, when taken into account during evaluation, change the evaluation scores of the models in similarity test sets. In more abstract terms, our insights give way to a better understanding of the notion of similarity in embedding models and to more reliable evaluations of such models.</t>
  </si>
  <si>
    <t>10.1007/s00799-018-0237-y</t>
  </si>
  <si>
    <t>Sikdar, S; Tehria, P; Marsili, M; Ganguly, N; Mukherjee, A</t>
  </si>
  <si>
    <t>On the effectiveness of the scientific peer-review system: a case study of the Journal of High Energy Physics</t>
  </si>
  <si>
    <t>Peer-review system; Citation; Publication</t>
  </si>
  <si>
    <t>The importance and the need for the peer-review system is highly debated in the academic community, and recently there has been a growing consensus to completely get rid of it. This is one of the steps in the publication pipeline that usually requires the publishing house to invest a significant portion of their budget in order to ensure quality editing and reviewing of the submissions received. Therefore, a very pertinent question is if at all such investments are worth making. To answer this question, in this paper, we perform a rigorous measurement study on a massive dataset (29k papers with 70k distinct review reports) to unfold the detailed characteristics of the peer-review process considering the three most important entities of this process-(i) the paper (ii) the authors and (iii) the referees and thereby identify different factors related to these three entities which can be leveraged to predict the long-term impact of a submitted paper. These features when plugged into a regression model achieve a high R2 of 0.85 and RMSE of 0.39. Analysis of feature importance indicates that reviewer- and author-related features are most indicative of long-term impact of a paper. We believe that our framework could definitely be utilized in assisting editors to decide the fate of a paper.</t>
  </si>
  <si>
    <t>Indian Institute of Technology System (IIT System); Indian Institute of Technology (IIT) - Kharagpur; Abdus Salam International Centre for Theoretical Physics (ICTP)</t>
  </si>
  <si>
    <t>10.1007/s00799-018-0247-9</t>
  </si>
  <si>
    <t>Hamborg, F; Meuschke, N; Gipp, B</t>
  </si>
  <si>
    <t>Bias-aware news analysis using matrix-based news aggregation</t>
  </si>
  <si>
    <t>Media bias; News aggregation; Frame analysis; Google News</t>
  </si>
  <si>
    <t>Media bias describes differences in the content or presentation of news. It is an ubiquitous phenomenon in news coverage that can have severely negative effects on individuals and society. Identifying media bias is a challenging problem, for which current information systems offer little support. News aggregators are the most important class of systems to support users in coping with the large amount of news that is published nowadays. These systems focus on identifying and presenting important, common information in news articles, but do not reveal different perspectives on the same topic. Due to this analysis approach, current news aggregators cannot effectively reveal media bias. To address this problem, we present matrix-based news aggregation, a novel approach for news exploration that helps users gain a broad and diverse news understanding by presenting various perspectives on the same news topic. Additionally, we present NewsBird, an open-source news aggregator that implements matrix-based news aggregation for international news topics. The results of a user study showed that NewsBird more effectively broadens the user's news understanding than the list-based visualization approach employed by established news aggregators, while achieving comparable effectiveness and efficiency for the two main use cases of news consumption: getting an overview of and finding details on current news topics.</t>
  </si>
  <si>
    <t>University of Konstanz</t>
  </si>
  <si>
    <t>10.1007/s00799-018-0239-9</t>
  </si>
  <si>
    <t>Nanni, F; Ponzetto, SP; Dietz, L</t>
  </si>
  <si>
    <t>Toward comprehensive event collections</t>
  </si>
  <si>
    <t>Event collections; Named events; Collection building; Entity query expansion; Web archives</t>
  </si>
  <si>
    <t>Web archives, such as the Internet Archive, preserve an unprecedented abundance of materials regarding major events and transformations in our society. In this paper, we present an approach for building event-centric sub-collections from such large archives, which includes not only the core documents related to the event itself but, even more importantly, documents describing related aspects (e.g., premises and consequences). This is achieved by identifying relevant concepts and entities from a knowledge base, and then detecting their mentions in documents, which are interpreted as indicators for relevance. We extensively evaluate our system on two diachronic corpora, the New York Times Corpus and the US Congressional Record; additionally, we test its performance on the TREC KBA Stream Corpus and on the TREC-CAR dataset, two publicly available large-scale web collections.</t>
  </si>
  <si>
    <t>University of Mannheim; University System Of New Hampshire; University of New Hampshire</t>
  </si>
  <si>
    <t>10.1007/s00799-018-0246-x</t>
  </si>
  <si>
    <t>Fafalios, P; Holzmann, H; Kasturia, V; Nejdl, W</t>
  </si>
  <si>
    <t>Building and querying semantic layers for web archives (extended version)</t>
  </si>
  <si>
    <t>Web archives; Semantic layer; Profiling; Linked data; Exploratory search</t>
  </si>
  <si>
    <t>Web archiving is the process of collecting portions of the Web to ensure that the information is preserved for future exploitation. However, despite the increasing number of web archives worldwide, the absence of efficient and meaningful exploration methods still remains a major hurdle in the way of turning them into a usable and useful information source. In this paper, we focus on this problem and propose an RDF/S model and a distributed framework for building semantic profiles (layers) that describe semantic information about the contents of web archives. A semantic layer allows describing metadata information about the archived documents, annotating them with useful semantic information (like entities, concepts, and events), and publishing all these data on the Web as Linked Data. Such structured repositories offer advanced query and integration capabilities, and make web archives directly exploitable by other systems and tools. To demonstrate their query capabilities, we build and query semantic layers for three different types of web archives. An experimental evaluation showed that a semantic layer can answer information needs that existing keyword-based systems are not able to sufficiently satisfy.</t>
  </si>
  <si>
    <t>10.1007/s00799-018-0251-0</t>
  </si>
  <si>
    <t>Toepfer, M; Seifert, C</t>
  </si>
  <si>
    <t>Fusion architectures for automatic subject indexing under concept drift Analysis and empirical results on short texts</t>
  </si>
  <si>
    <t>Automatic subject indexing; Concept drift; Meta-learning; Multi-label classification; Short texts</t>
  </si>
  <si>
    <t>Indexing documents with controlled vocabularies enables a wealth of semantic applications for digital libraries. Due to the rapid growth of scientific publications, machine learning-based methods are required that assign subject descriptors automatically. While stability of generative processes behind the underlying data is often assumed tacitly, it is being violated in practice. Addressing this problem, this article studies explicit and implicit concept drift, that is, settings with new descriptor terms and new types of documents, respectively. First, the existence of concept drift in automatic subject indexing is discussed in detail and demonstrated by example. Subsequently, architectures for automatic indexing are analyzed in this regard, highlighting individual strengths and weaknesses. The results of the theoretical analysis justify research on fusion of different indexing approaches with special consideration on information sharing among descriptors. Experimental results on titles and author keywords in the domain of economics underline the relevance of the fusion methodology, especially under concept drift. Fusion approaches outperformed non-fusion strategies on the tested data sets, which comprised shifts in priors of descriptors as well as covariates. These findings can help researchers and practitioners in digital libraries to choose appropriate methods for automatic subject indexing, as is finally shown by a recent case study.</t>
  </si>
  <si>
    <t>Deutsche Zentralbibliothek fur Wirtschaftswissenschaften (ZBW); University of Passau; University of Twente</t>
  </si>
  <si>
    <t>10.1007/s00799-018-0240-3</t>
  </si>
  <si>
    <t>Cole, N; Abdul-Rahman, A; Mallon, G</t>
  </si>
  <si>
    <t>A framework for modelling and visualizing the US Constitutional Convention of 1787</t>
  </si>
  <si>
    <t>Humanities; Data exploration; Negotiated texts; User interfaces</t>
  </si>
  <si>
    <t>This paper describes a new approach to the presentation of records relating to formal negotiations and the texts that they create. It describes the architecture of a model, platform, and web interface () that can be used by domain experts to convert the records typical of formal negotiations into a model of decision-making (with minimal training). This model has implications for both research and teaching, by allowing for better qualitative and quantitative analysis of negotiations. The platform emphasizes the reconstruction as closely as possible of the context within which proposals and decisions are made. The usability and benefits of a generic platform are illustrated by a presentation of the records relating to the 1787 Constitutional Convention that wrote the Constitution of the USA.</t>
  </si>
  <si>
    <t>University of Oxford; University of London; King's College London</t>
  </si>
  <si>
    <t>10.1007/s00799-018-0263-9</t>
  </si>
  <si>
    <t>Walsh, D; Hall, MM; Clough, P; Foster, J</t>
  </si>
  <si>
    <t>Characterising online museum users: a study of the National Museums Liverpool museum website</t>
  </si>
  <si>
    <t>Digital cultural heritage; Museum website; User research; User groups; Survey</t>
  </si>
  <si>
    <t>Museums are increasing access to their collections and providing richer user experiences via web-based interfaces. However, they are seeing high numbers of users looking at only one or two pages within 10 s and then leaving. To reduce this rate, a better understanding of the type of user who visits a museum website is required. Existing models for museum website users tend to focus on groups that are readily accessible for study or provide little detail in their definitions of the groups. This paper presents the results of a large-scale user survey for the National Museums Liverpool museum website in which data on a wide range of user characteristics were collected regarding their current visit to provide a better understanding of their motivations, tasks, engagement and domain knowledge. Results show that the frequently understudied general public and non-professional users make up the majority (approximately 77%) of the respondents.</t>
  </si>
  <si>
    <t>Edge Hill University; Martin Luther University Halle Wittenberg; University of Sheffield</t>
  </si>
  <si>
    <t>10.1007/s00799-018-0248-8</t>
  </si>
  <si>
    <t>Freire, N; Robson, G; Howard, JB; Manguinhas, H; Isaac, A</t>
  </si>
  <si>
    <t>Cultural heritage metadata aggregation using web technologies: IIIF, Sitemaps and Schema.org</t>
  </si>
  <si>
    <t>Metadata; Cultural heritage; Metadata aggregation; Web technology; Standards; IIIF; Sitemaps; Schema; org</t>
  </si>
  <si>
    <t>In the World Wide Web, a very large number of resources are made available through digital libraries. We (Europeana and data providers) report on case studies that tested the application of some of the most promising Web technologies, exploring several solutions based on the International Image Interoperability Framework (IIIF) and Sitemaps. We also describe an analysis of the Schema.org vocabulary for application in the context of cultural heritage and metadata aggregation. The solutions were tested successfully and leveraged on existing technology and knowledge in cultural heritage, with low implementation barriers. The future challenges lie in choosing among the several possibilities and standardizing solution(s). Europeana will proceed with recommendations for its network and is actively working within the IIIF community to achieve this goal.</t>
  </si>
  <si>
    <t>INESC-ID; Universidade de Lisboa; University College Dublin</t>
  </si>
  <si>
    <t>Portuguese national funds through Fundacao para a Ciencia e a Tecnologia (FCT) [UID/CEC/50021/2013]; European Commission [CEF-TC-2015-1-01]</t>
  </si>
  <si>
    <t>10.1007/s00799-018-0259-5</t>
  </si>
  <si>
    <t>Pinto, JMG; Balke, WT</t>
  </si>
  <si>
    <t>Assessing plausibility of scientific claims to support high-quality content in digital collections</t>
  </si>
  <si>
    <t>Digital libraries; Information discovery; Plausibility; Empirical claims; Quality assessment</t>
  </si>
  <si>
    <t>This paper presents a formalization and extension of a novel approach to support high-quality content in digital libraries. Building on the concept of plausibility used in cognitive sciences, we aim at judging the plausibility of new scientific papers in light of prior knowledge. In particular, our work proposes a novel assessment of scientific papers to qualitatively support the work of reviewers. To do this, our approach focuses on the key aspect of scientific papers: claims. Claims are sentences found in empirical scientific papers that state statistical associations between entities and correspond to the core contributions of the papers. We can find these types of claims, for instance, in medicine, chemistry, and biology, where the consumption of a drug, a substance, or a product causes an effect on some other type of entity such as a disease, or another drug or substance. To operationalize the notion of plausibility, we promote claims as first-class citizens for scientific digital libraries and exploit state-of-the-art neural embedding representations of text and topic models. As a proof of concept of the potential usefulness of this notion of plausibility, we study and report extensive experiments on documents with scientific papers from the PubMed digital library.</t>
  </si>
  <si>
    <t>Braunschweig University of Technology; Braunschweig University of Technology</t>
  </si>
  <si>
    <t>10.1007/s00799-018-0256-8</t>
  </si>
  <si>
    <t>Gossen, G; Risse, T; Demidova, E</t>
  </si>
  <si>
    <t>Towards extracting event-centric collections from Web archives</t>
  </si>
  <si>
    <t>Web archives; Event-centric document collections; Focused crawling</t>
  </si>
  <si>
    <t>Web archives constitute an increasingly important source of information for computer scientists, humanities researchers and journalists interested in studying past events. However, currently there are no access methods that help Web archive users to efficiently access event-centric information in large-scale archives that go beyond the retrieval of individual disconnected documents. In this article, we tackle the novel problem of extracting interlinked event-centric document collections from large-scale Web archives to facilitate an efficient and intuitive access to information regarding past events. We address this problem by: (1) facilitating users to define event-centric document collections in an intuitive way through a Collection Specification; (2) development of a specialised extraction method that adapts focused crawling techniques to the Web archive settings; and (3) definition of a function to judge the relevance of the archived documents with respect to the Collection Specification taking into account the topical and temporal relevance of the documents. Our extended experiments on the German Web archive (covering a time period of 19 years) demonstrate that our method enables efficient extraction of event-centric collections for different event types.</t>
  </si>
  <si>
    <t>Leibniz University Hannover; Goethe University Frankfurt</t>
  </si>
  <si>
    <t>ERC under ALEXANDRIA [ERC 339233]; H2020 under SoBigData [RIA 654024]; H2020 under Cleopatra [H2020-MSCA-ITN-2018-812997]; BMBF under Data4UrbanMobility [02K15A040]</t>
  </si>
  <si>
    <t>10.1007/s00799-018-0258-6</t>
  </si>
  <si>
    <t>Fafalios, P; Iosifidis, V; Stefanidis, K; Ntoutsi, E</t>
  </si>
  <si>
    <t>Tracking the history and evolution of entities: entity-centric temporal analysis of large social media archives</t>
  </si>
  <si>
    <t>Social media archives; Entity analytics; Entity linking; Sentiment analysis</t>
  </si>
  <si>
    <t>How did the popularity of the Greek Prime Minister evolve in 2015? How did the predominant sentiment about him vary during that period? Were there any controversial sub-periods? What other entities were related to him during these periods? To answer these questions, one needs to analyze archived documents and data about the query entities, such as old news articles or social media archives. In particular, user-generated content posted in social networks, like Twitter and Facebook, can be seen as a comprehensive documentation of our society, and thus, meaningful analysis methods over such archived data are of immense value for sociologists, historians, and other interested parties who want to study the history and evolution of entities and events. To this end, in this paper we propose an entity-centric approach to analyze social media archives and we define measures that allow studying how entities were reflected in social media in different time periods and under different aspects, like popularity, attitude, controversiality, and connectedness with other entities. A case study using a large Twitter archive of 4 years illustrates the insights that can be gained by such an entity-centric and multi-aspect analysis.</t>
  </si>
  <si>
    <t>Leibniz University Hannover; Tampere University</t>
  </si>
  <si>
    <t>European Commission [339233]; German Research Foundation (DFG) project OSCAR (Opinion Stream Classification with Ensembles and Active leaRners)</t>
  </si>
  <si>
    <t>10.1007/s00799-018-0257-7</t>
  </si>
  <si>
    <t>de Siqueira, GO; Canuto, S; Goncalves, MA; Laender, AHF</t>
  </si>
  <si>
    <t>A pragmatic approach to hierarchical categorization of research expertise in the presence of scarce information</t>
  </si>
  <si>
    <t>Research expertise categorization; Classification schemes; Supervised classification</t>
  </si>
  <si>
    <t>Throughout the history of science, different knowledge areas have collaborated to overcome major research challenges. The task of associating a researcher with such areas makes a series of tasks feasible such as the organization of digital repositories, expertise recommendation and the formation of research groups for complex problems. In this article, we propose a simple yet effective automatic classification model that is capable of categorizing research expertise according to a knowledge area classification scheme. Our proposal relies on discriminatory evidence provided by the title of academic works, which is the minimum information capable of relating a researcher to its knowledge area. Our experiments show that using supervised machine learning methods trained with manually labeled information, it is possible to produce effective classification models.</t>
  </si>
  <si>
    <t>Universidade Federal de Minas Gerais</t>
  </si>
  <si>
    <t>project MASWeb [FAPEMIG/PRONEX APQ-01400-14]; CAPES; CNPq; FAPEMIG</t>
  </si>
  <si>
    <t>10.1007/s00799-018-0260-z</t>
  </si>
  <si>
    <t>Tsakonas, G; Kamps, J</t>
  </si>
  <si>
    <t>Current research on theory and practice of digital libraries: best papers from TPDL 2017</t>
  </si>
  <si>
    <t>This volume presents a special issue on the 2017 edition of the theory and practice of digital libraries (TPDL) conference, held in Thessaloniki, Greece. We provide a brief overview of TPDL 2017 and introduce the selected papers that make up the rest of this volume. The papers cover different aspects of current digital library research, highlighting the important and multidisciplinary nature of the field.</t>
  </si>
  <si>
    <t>University of Patras; University of Amsterdam</t>
  </si>
  <si>
    <t>NWO [314.99.108, CISC.CC.016]</t>
  </si>
  <si>
    <t>10.1007/s00799-020-00278-4</t>
  </si>
  <si>
    <t>Hinze, A; Bainbridge, D; Cunningham, SJ; Taube-Schock, C; Matamua, R; Downie, JS; Rasmussen, E</t>
  </si>
  <si>
    <t>Capisco: low-cost concept-based access to digital libraries</t>
  </si>
  <si>
    <t>Semantic analysis; Disambiguation; Indexing; Semantic enrichment; Metadata enrichment</t>
  </si>
  <si>
    <t>In this article, we present the conceptual design and report on the implementation of Capisco-a low-cost approach to concept-based access to digital libraries. Capisco avoids the need for complete semantic document markup using ontologies by leveraging an automatically generated Concept-in-Context (CiC) network. The network is seeded by a priori analysis of Wikipedia texts and identification of semantic metadata. Our Capisco system disambiguates the semantics of terms in the documents by their semantics and context and identifies the relevant CiC concepts. Supplementary to this, the disambiguation of search queries is done interactively, to fully utilize the domain knowledge of the scholar. For established digital library systems, completely replacing, or even making significant changes to the document retrieval mechanism (document analysis, indexing strategy, query processing, and query interface) would require major technological effort and would most likely be disruptive. In addition to presenting Capisco, we describe ways to harness the results of our developed semantic analysis and disambiguation, while retaining the existing keyword-based search and lexicographic index. We engineer this so the output of semantic analysis (performed off-line) is suitable for import directly into existing digital library metadata and index structures, and thus incorporated without the need for architecture modifications.</t>
  </si>
  <si>
    <t>University of Waikato; University of Illinois System; University of Illinois Urbana-Champaign; University of British Columbia</t>
  </si>
  <si>
    <t>10.1007/s00799-018-0232-3</t>
  </si>
  <si>
    <t>Metilli, D; Bartalesi, V; Meghini, C</t>
  </si>
  <si>
    <t>A Wikidata-based tool for building and visualising narratives</t>
  </si>
  <si>
    <t>Web application; Narratives; Semantic Web; Human-computer interaction; Digital libraries</t>
  </si>
  <si>
    <t>In this paper we present a semi-automatic tool for constructing and visualising narratives, intended as networks of events related to each other by semantic relations. The tool obeys an ontology for narratives that we developed. It retrieves and assigns internationalised resource identifiers to the instances of the classes of the ontology using Wikidata as an external knowledge base and also facilitates the construction and contextualisation of events, and their linking to form the narratives. The knowledge collected by the tool is automatically saved as an Web ontology language graph. The tool also allows the visualisation of the knowledge included in the graph in simple formats like tables, network graphs and timelines. We have carried out an initial qualitative evaluation of the tool. As case study, an historian from the University of Pisa has used the tool to build the narrative of Dante Alighieri's life. The evaluation has regarded the effectiveness of the tool and the satisfaction of the users' requirements.</t>
  </si>
  <si>
    <t>10.1007/s00799-019-00266-3</t>
  </si>
  <si>
    <t>Peponakis, M; Mastora, A; Kapidakis, S; Doerr, M</t>
  </si>
  <si>
    <t>Expressiveness and machine processability of Knowledge Organization Systems (KOS): an analysis of concepts and relations</t>
  </si>
  <si>
    <t>Knowledge Organization Systems (KOS); Ontologies; Semantic web; Computational linguistics; Expressiveness; Machine processability</t>
  </si>
  <si>
    <t>This study considers the expressiveness (that is, the expressive power or expressivity) of different types of Knowledge Organization Systems (KOS) and discusses its potential to be machine-processable in the context of the semantic web. For this purpose, the theoretical foundations of KOS are reviewed based on conceptualizations introduced by the Functional Requirements for Subject Authority Data (FRSAD) and the Simple Knowledge Organization System (SKOS); natural language processing techniques are also implemented. Applying a comparative analysis, the dataset comprises a thesaurus (Eurovoc), a subject headings system (LCSH) and a classification scheme (DDC). These are compared with an ontology (CIDOC-CRM) by focusing on how they define and handle concepts and relations. It was observed that LCSH and DDC focus on the formalism of character strings (nomens) rather than on the modelling of semantics; their definition of what constitutes a concept is quite fuzzy, and they comprise a large number of complex concepts. By contrast, thesauri have a coherent definition of what constitutes a concept, and apply a systematic approach to the modelling of relations. Ontologies explicitly define diverse types of relations, and are by their nature machine-processable. The paper concludes that the potential of both the expressiveness and machine processability of each KOS is extensively regulated by its structural rules. It is harder to represent subject headings and classification schemes as semantic networks with nodes and arcs, while thesauri are more suitable for such a representation. In addition, a paradigm shift is revealed which focuses on the modelling of relations between concepts, rather than the concepts themselves.</t>
  </si>
  <si>
    <t>Ionian University; National Hellenic Research Foundation; Foundation for Research &amp; Technology - Hellas (FORTH)</t>
  </si>
  <si>
    <t>10.1007/s00799-019-00269-0</t>
  </si>
  <si>
    <t>Furuta, R; Weigle, MC</t>
  </si>
  <si>
    <t>Introduction to the focused issue on the 2016 ACM/IEEE-CS Joint Conference on Digital Libraries JCDL 2016</t>
  </si>
  <si>
    <t>Texas A&amp;M University System; Texas A&amp;M University College Station; Old Dominion University</t>
  </si>
  <si>
    <t>10.1007/s00799-019-00276-1</t>
  </si>
  <si>
    <t>Jatowt, A; Kawai, D; Tanaka, K</t>
  </si>
  <si>
    <t>Time-focused analysis of connectivity and popularity of historical persons in Wikipedia</t>
  </si>
  <si>
    <t>Wikipedia; Historical persons; Temporal analysis; Link analysis; Collective memory</t>
  </si>
  <si>
    <t>Wikipedia contains large amounts of content related to history. It is being used extensively for many knowledge intensive tasks within computer science, digital humanities and related fields. In this paper, we look into Wikipedia articles on historical people for studying link-related temporal features of articles on past people. Our study sheds new light on the characteristics of information about historical people recorded in the English Wikipedia and quantifies user interest in such data. We propose a novel style of analysis in which we use signals derived from the hyperlink structure of Wikipedia as well as from article view logs, and we overlay them over temporal dimension to understand relations between time periods, link structure and article popularity. In the latter part of the paper, we also demonstrate several ways for estimating person importance based on the temporal aspects of the link structure as well as a method for ranking cities using the computed importance scores of their related persons.</t>
  </si>
  <si>
    <t>10.1007/s00799-018-0231-4</t>
  </si>
  <si>
    <t>Klein, M; Broadwell, P; Farb, SE; Grappone, T</t>
  </si>
  <si>
    <t>Comparing published scientific journal articles to their pre-print versions</t>
  </si>
  <si>
    <t>Open access; Pre-print; Scholarly publishing; Text similarity</t>
  </si>
  <si>
    <t>Academic publishers claim that they add value to scholarly communications by coordinating reviews and contributing and enhancing text during publication. These contributions come at a considerable cost: US academic libraries paid $1.7 billion for serial subscriptions in 2008 alone. Library budgets, in contrast, are flat and not able to keep pace with serial price inflation. We have investigated the publishers' value proposition by conducting a comparative study of pre-print papers from two distinct science, technology, and medicine corpora and their final published counterparts. This comparison had two working assumptions: (1) If the publishers' argument is valid, the text of a pre-print paper should vary measurably from its corresponding final published version, and (2) by applying standard similarity measures, we should be able to detect and quantify such differences. Our analysis revealed that the text contents of the scientific papers generally changed very little from their pre-print to final published versions. These findings contribute empirical indicators to discussions of the added value of commercial publishers and therefore should influence libraries' economic decisions regarding access to scholarly publications.</t>
  </si>
  <si>
    <t>United States Department of Energy (DOE); Los Alamos National Laboratory; University of California System; University of California Los Angeles</t>
  </si>
  <si>
    <t>10.1007/s00799-018-0234-1</t>
  </si>
  <si>
    <t>Le, LT; Shah, C; Choi, E</t>
  </si>
  <si>
    <t>Assessing the quality of answers autonomously in community question-answering</t>
  </si>
  <si>
    <t>Community question-answering (CQA); Answer quality; Features; Education; Focused CQA</t>
  </si>
  <si>
    <t>Community question-answering (CQA) has become a popular method of online information seeking. Within these services, peers ask questions and create answers to those questions. For some time, content repositories created through CQA sites have widely supported general-purpose tasks; however, they can also be used as online digital libraries that satisfy specific needs related to education. Horizontal CQA services, such as Yahoo! Answers, and vertical CQA services, such as Brainly, aim to help students improve their learning process via Q&amp;A exchanges. In addition, Stack Overflow-another vertical CQA-serves a similar purpose but specifically focuses on topics relevant to programmers. Receiving high-quality answer(s) to a posed CQA query is a critical factor to both user satisfaction and supported learning in these services. This process can be impeded when experts do not answer questions and/or askers do not have the knowledge and skills needed to evaluate the quality of the answers they receive. Such circumstances may cause learners to construct a faulty knowledge base by applying inaccurate information acquired from online sources. Though site moderators could alleviate this problem by surveying answer quality, their subjective assessments may cause evaluations to be inconsistent. Another potential solution lies in human assessors, though they may also be insufficient due to the large amount of content available on a CQA site. The following study addresses these issues by proposing a framework for automatically assessing answer quality. We accomplish this by integrating different groups of features-personal, community-based, textual, and contextual-to build a classification model and determine what constitutes answer quality. We collected more than 10 million educational answers posted by more than 3 million users on Brainly and 7.7 million answers on Stack Overflow to test this evaluation framework. The experiments conducted on these data sets show that the model using random forest achieves high accuracy in identifying high-quality answers. Findings also indicate that personal and community-based features have more prediction power in assessing answer quality. Additionally, other key metrics such as F1-score and area under ROC curve achieve high values with our approach. The work reported here can be useful in many other contexts that strive to provide automatic quality assessment in a digital repository.</t>
  </si>
  <si>
    <t>Rutgers State University New Brunswick; Rutgers State University New Brunswick</t>
  </si>
  <si>
    <t>10.1007/s00799-019-00272-5</t>
  </si>
  <si>
    <t>Alhoori, H; Samaka, M; Furuta, R; Fox, EA</t>
  </si>
  <si>
    <t>Anatomy of scholarly information behavior patterns in the wake of academic social media platforms</t>
  </si>
  <si>
    <t>Digital libraries; Information needs; Information-seeking behavior; Information organization; Scholarly communication; Reference management; Social media; Academic social network; Scholarly big data</t>
  </si>
  <si>
    <t>As more scholarly content is born digital or converted to a digital format, digital libraries are becoming increasingly vital to researchers seeking to leverage scholarly big data for scientific discovery. Although scholarly products are available in abundance-especially in environments created by the advent of social networking services-little is known about international scholarly information needs, information-seeking behavior, or information use. The purpose of this paper is to address these gaps via an in-depth analysis of the information needs and information-seeking behavior of researchers, both students and faculty, at two universities, one in the USA and the other in Qatar. Based on this analysis, the study identifies and describes new behavior patterns on the part of researchers as they engage in the information-seeking process. The analysis reveals that the use of academic social networks has notable effects on various scholarly activities. Further, this study identifies differences between students and faculty members in regard to their use of academic social networks, and it identifies differences between researchers according to discipline. Although the researchers who participated in the present study represent a range of disciplinary and cultural backgrounds, the study reports a number of similarities in terms of the researchers' scholarly activities.</t>
  </si>
  <si>
    <t>Northern Illinois University; United States Department of Energy (DOE); Argonne National Laboratory; Qatar University; Texas A&amp;M University System; Texas A&amp;M University College Station; Texas A&amp;M University System; Texas A&amp;M University College Station; Virginia Polytechnic Institute &amp; State University</t>
  </si>
  <si>
    <t>10.1007/s00799-018-0255-9</t>
  </si>
  <si>
    <t>Hamborg, F; Donnay, K; Gipp, B</t>
  </si>
  <si>
    <t>Automated identification of media bias in news articles: an interdisciplinary literature review</t>
  </si>
  <si>
    <t>News bias; News slant; Natural language processing (NLP)</t>
  </si>
  <si>
    <t>Media bias, i.e., slanted news coverage, can strongly impact the public perception of the reported topics. In the social sciences, research over the past decades has developed comprehensive models to describe media bias and effective, yet often manual and thus cumbersome, methods for analysis. In contrast, in computer science fast, automated, and scalable methods are available, but few approaches systematically analyze media bias. The models used to analyze media bias in computer science tend to be simpler compared to models established in the social sciences, and do not necessarily address the most pressing substantial questions, despite technically superior approaches. Computer science research on media bias thus stands to profit from a closer integration of models for the study of media bias developed in the social sciences with automated methods from computer science. This article first establishes a shared conceptual understanding by mapping the state of the art from the social sciences to a framework, which can be targeted by approaches from computer science. Next, we investigate different forms of media bias and review how each form is analyzed in the social sciences. For each form, we then discuss methods from computer science suitable to (semi-)automate the corresponding analysis. Our review suggests that suitable, automated methods from computer science, primarily in the realm of natural language processing, are already available for each of the discussed forms of media bias, opening multiple directions for promising further research in computer science in this area.</t>
  </si>
  <si>
    <t>10.1007/s00799-018-0261-y</t>
  </si>
  <si>
    <t>Karimi, F; Mayr, P; Momeni, F</t>
  </si>
  <si>
    <t>Analyzing the network structure and gender differences among the members of the Networked Knowledge Organization Systems (NKOS) community</t>
  </si>
  <si>
    <t>NKOS workshops; Network analysis; Co-authorship networks; Gender; Homophily; Collaboration</t>
  </si>
  <si>
    <t>In this paper, we analyze a major part of the research output of the Networked Knowledge Organization Systems (NKOS) community in the period 2000-2016 from a network analytical perspective. We focus on the papers presented at the European and US NKOS workshops and in addition four special issues on NKOS in the last 16 years. For this purpose, we have generated an open dataset, the NKOS bibliography which covers the bibliographic information of the research output. We analyze the co-authorship network of this community which results in 123 papers with a sum of 256 distinct authors. We use standard network analytic measures such as degree, betweenness and closeness centrality to describe the co-authorship network of the NKOS dataset. First, we investigate global properties of the network over time. Second, we analyze the centrality of the authors in the NKOS network. Lastly, we investigate gender differences in collaboration behavior in this community. Our results show that apart from differences in centrality measures of the scholars, they have higher tendency to collaborate with those in the same institution or the same geographic proximity. We also find that homophily is higher among women in this community. Apart from small differences in closeness and clustering among men and women, we do not find any significant dissimilarities with respect to other centralities.</t>
  </si>
  <si>
    <t>DFG [SU647/19-1]; Opening Scholarly Communication in the Social Sciences (OSCOSS) project at GESIS</t>
  </si>
  <si>
    <t>10.1007/s00799-018-0243-0</t>
  </si>
  <si>
    <t>Suchowolec, K; Lang, C; Schneider, R</t>
  </si>
  <si>
    <t>An empirically validated, onomasiologically structured, and linguistically motivated online terminology Re-designing scientific resources on German grammar</t>
  </si>
  <si>
    <t>Grammatical information system; Grammatical terminology; Grammatical KOS; Concept system visualization; SKOS; Example-based querying</t>
  </si>
  <si>
    <t>Terminological resources play a central role in the organization and retrieval of scientific texts. Both simple keyword lists and advanced modelings of relationships between terminological concepts can make a most valuable contribution to the analysis, classification, and finding of appropriate digital documents, either on the web or within local repositories. This seems especially true for long-established scientific fields with elusive theoretical and historical branches, where the use of terminology within documents from different origins is often far from being consistent. In this paper, we report on the progress of a linguistically motivated project on the onomasiological re-modeling of the terminological resources for the grammatical information system grammis. We present the design principles and the results of their application. In particular, we focus on new features for the authoring backend and discuss how these innovations help to evaluate existing, loosely structured terminological content, as well as to efficiently deal with automatic term extraction. Furthermore, we introduce a transformation to a future SKOS representation. We conclude with a positioning of our resources with regard to the Knowledge Organization discourse and discuss how a highly complex information environment like grammis benefits from the re-designed terminological KOS.</t>
  </si>
  <si>
    <t>Institut fur Deutsche Sprache (IDS)</t>
  </si>
  <si>
    <t>10.1007/s00799-018-0254-x</t>
  </si>
  <si>
    <t>Zeng, ML; Mayr, P</t>
  </si>
  <si>
    <t>Knowledge Organization Systems (KOS) in the Semantic Web: a multi-dimensional review</t>
  </si>
  <si>
    <t>Linked Open Data; Knowledge Organization Systems; LOD KOS functions; Personas</t>
  </si>
  <si>
    <t>Since the Simple Knowledge Organization System (SKOS) specification and its SKOS eXtension for Labels (SKOS-XL) became formal W3C recommendations in 2009, a significant number of conventional Knowledge Organization Systems (KOS) (including thesauri, classification schemes, name authorities, and lists of codes and terms, produced before the arrival of the ontology-wave) have made their journeys to join the Semantic Web mainstream. This paper uses LOD KOS as an umbrella term to refer to all of the value vocabularies and lightweight ontologies within the Semantic Web framework. The paper provides an overview of what the LOD KOS movement has brought to various communities and users. These are not limited to the colonies of the value vocabulary constructors and providers, nor the catalogers and indexers who have a long history of applying the vocabularies to their products. The LOD dataset producers and LOD service providers, the information architects and interface designers, and researchers in sciences and humanities, are also direct beneficiaries of LOD KOS. The paper examines a set of the collected cases (experimental or in real applications) and aims to find the usages of LOD KOS in order to share the practices and ideas among communities and users. Through the viewpoints of a number of different user groups, the functions of LOD KOS are examined from multiple dimensions. This paper focuses on the LOD dataset producers, vocabulary producers, and researchers (as end-users of KOS).</t>
  </si>
  <si>
    <t>University System of Georgia; Kennesaw State University; Leibniz Institut fur Sozialwissenschaften (GESIS)</t>
  </si>
  <si>
    <t>10.1007/s00799-018-0241-2</t>
  </si>
  <si>
    <t>Clunis, J</t>
  </si>
  <si>
    <t>Designing an ontology for managing the diets of hypertensive individuals</t>
  </si>
  <si>
    <t>Ontology; Knowledge organization system; Semantic Web; Linked data; Diet; Hypertension</t>
  </si>
  <si>
    <t>This paper describes the development of an ontology which could act as a recommendation system for hypertensive individuals. The author has conceptualized and developed an ontology which describes recipes, nutrients in foods and the interactions between nutrients and prescribed drugs, disease and general health. The paper begins with a review of the literature on several ontology designs. The previous ontology models guide the development of classes, properties and restrictions built into the hypertensive diet ontology. The model is constructed following the Ontology 101 methodology. The ontology was validated using proto-personas to create competency questions which were used to test the ontology. The findings show that the ontology may be used to provide information with the goal of assisting individuals in making sense of complex effects of diet on health and outcomes. It is concluded that the ontology can be used to provide support to patients as they seek to manage chronic illnesses such as hypertension. The study has relevance for creators of knowledge organization systems and ontologies in the healthcare field.</t>
  </si>
  <si>
    <t>University System of Ohio; Kent State University; Kent State University Kent; Kent State University Salem</t>
  </si>
  <si>
    <t>National Institute of General Medical Sciences of the United States National Institutes of Health [GM10331601]</t>
  </si>
  <si>
    <t>10.1007/s00799-018-0253-y</t>
  </si>
  <si>
    <t>Golub, K; Schmiede, R; Tudhope, D</t>
  </si>
  <si>
    <t>Recent applications of Knowledge Organization Systems: introduction to a special issue</t>
  </si>
  <si>
    <t>Linnaeus University; Technical University of Darmstadt; University of South Wales</t>
  </si>
  <si>
    <t>10.1007/s00799-018-0264-8</t>
  </si>
  <si>
    <t>Husevag, ASR</t>
  </si>
  <si>
    <t>From subtitles to substantial metadata: examining characteristics of named entities and their role in indexing</t>
  </si>
  <si>
    <t>Named entity recognition; Multimedia indexing; Metadata; Audiovisual archives</t>
  </si>
  <si>
    <t>This paper explores the possible role of named entities extracted from text in subtitles in automatic indexing of TV programs. This is done by analyzing entity types, name density and name frequencies in subtitles and metadata records from different genres of TV programs. The name density in metadata records is much higher than the name density in subtitles, and named entities with high frequencies in the subtitles are more likely to be mentioned in the metadata records. Further analysis of the metadata records indicates an increase in use of named entities in metadata in accordance with the frequency the entities have in the subtitles. The most substantial difference was between a frequency of one or two, where the named entities with a frequency of two in the subtitles were twice as likely to be present in the metadata records. Personal names, geographical names and names of organizations were the most prominent entity types in both the news subtitles and news metadata, while persons, creative works and locations are the most prominent in culture programs. It is not possible to extract all the named entities in the manually created metadata records by applying named entity recognition to the subtitles for the same programs, but it is possible to find a large subset of named entities for some categories in certain genres. The results reported in this paper show that subtitles are a good source for personal names for all the genres covered in our study, and for creative works in literature programs. In total, it was possible to find 38% of the named entities in metadata records for news programs, 32% for literature programs, while 21% of the named entities in metadata records for talk shows were also present in the subtitles for the programs.</t>
  </si>
  <si>
    <t>Oslo Metropolitan University (OsloMet)</t>
  </si>
  <si>
    <t>10.1007/s00799-018-0252-z</t>
  </si>
  <si>
    <t>Aalberg, T; Duchateau, F; Takhirov, N; Decourselle, J; Lumineau, N</t>
  </si>
  <si>
    <t>Benchmarking and evaluating the interpretation of bibliographic records</t>
  </si>
  <si>
    <t>Benchmark; Migration; Record interpretation; FRBRization; LRM; FRBR; MARC; Dataset; Evaluation metric</t>
  </si>
  <si>
    <t>In a global context which promotes the use of explicit semantics for sharing information and developing new services, the MAchine Readable Cataloguing (MARC) format that is commonly used by libraries worldwide has demonstrated its many limitations. The conceptual reference model for bibliographic information presented in the Functional Requirements for Bibliographic Records (FRBR) is expected to be the foundation for a new generation of catalogs that will replace MARC and the digital card catalog. The need for transformation of legacy MARC records to FRBR representation (FRBRization) has led to the proposal of various tools and approaches. However, these projects and the results they achieve are difficult to compare due to lack of common datasets and well defined and appropriate metrics. Our contributions fill this gap by proposing BIB-R, the first public benchmark for the FRBRization process. It is composed of two datasets that enable the identification of the strengths and weaknesses of a FRBRization tool. It also defines a set of well defined metrics that evaluate the different steps of the FRBRization process. Those resources, as well as the results of a large experiment involving three FRBRization tools tested against our benchmark, are available to the community under an open licence.</t>
  </si>
  <si>
    <t>Institut National des Sciences Appliquees de Lyon - INSA Lyon; UDICE-French Research Universities; Universite Claude Bernard Lyon 1; Westerdals Oslo School of Arts Communication &amp; Technology</t>
  </si>
  <si>
    <t>French Agency ANRT; PHC Aurora [34047VH]; CNRS PICS [PICS06945]; company PROGILONE</t>
  </si>
  <si>
    <t>10.1007/s00799-018-0233-2</t>
  </si>
  <si>
    <t>Fuhr, N; Kovacs, L; Risse, T; Nejdl, W</t>
  </si>
  <si>
    <t>Introduction to the focused issue on the 20th International Conference on Theory and Practice of Digital Libraries (TPDL 2016)</t>
  </si>
  <si>
    <t>University of Duisburg Essen; Hungarian Academy of Sciences; Leibniz University Hannover</t>
  </si>
  <si>
    <t>10.1007/s00799-019-00265-4</t>
  </si>
  <si>
    <t>da Silva, JR; Ribeiro, C; Lopes, JC</t>
  </si>
  <si>
    <t>Ranking Dublin Core descriptor lists from user interactions: a case study with Dublin Core Terms using the Dendro platform</t>
  </si>
  <si>
    <t>Research data management; Metadata; Dendro; Descriptor ranking; Dublin core; Usage information; Dc terms; Collaborative; Linked open data</t>
  </si>
  <si>
    <t>Dublin Core descriptors capture metadata in most repositories, and this includes recent repositories dedicated to datasets. DC descriptors are generic and are being adapted to the requirements of different communities with the so-called Dublin Core Application Profiles that rely on the agreement within user communities, taking into account their evolving needs. In this paper, we propose an automated process to help curators and users discover the descriptors that best suit the needs of a specific research group in the task of describing and depositing datasets. Our approach is supported on Dendro, a prototype research data management platform, where an experimental method is used to rank and present DC Terms descriptors to the users based on their usage patterns. User interaction is recorded and used to score descriptors. In a controlled experiment, we gathered the interactions of two groups as they used Dendro to describe datasets from selected sources. One of the groups viewed descriptors according to the ranking, while the other had the same list of descriptors throughout the experiment. Preliminary results show that (1) some DC Terms are filled in more often than others, with different distribution in the two groups, (2) descriptors in higher ranks were increasingly accepted by users in detriment of manual selection, (3) users were satisfied with the performance of the platform, and (4) the quality of description was not hindered by descriptor ranking.</t>
  </si>
  <si>
    <t>INESC TEC; Universidade do Porto</t>
  </si>
  <si>
    <t>ERDF - European Regional Development Fund through the Operational Programme for Competitiveness and Internationalisation - COMPETE 2020 Programme; Portuguese funding agency, FCT - Fundacao para a Ciencia e a Tecnologia [POCI-01-0145-FEDER-016736]</t>
  </si>
  <si>
    <t>10.1007/s00799-018-0238-x</t>
  </si>
  <si>
    <t>Muhling, M; Meister, M; Korfhage, N; Wehling, J; Horth, A; Ewerth, R; Freisleben, B</t>
  </si>
  <si>
    <t>Content-based video retrieval in historical collections of the German Broadcasting Archive</t>
  </si>
  <si>
    <t>German Broadcasting Archive; Automatic content-based video analysis; Content-based video retrieval; Deep learning</t>
  </si>
  <si>
    <t>The German Broadcasting Archive maintains the cultural heritage of radio and television broadcasts of the former German Democratic Republic (GDR). The uniqueness and importance of the video material fosters a large scientific interest in the video content. In this paper, we present a system for automatic video content analysis and retrieval to facilitate search in historical collections of GDR television recordings. It relies on a distributed, service-oriented architecture and includes video analysis algorithms for shot boundary detection, concept classification, person recognition, text recognition and similarity search. The combination of different search modalities allows users to obtain answers for a wide range of queries, leading to satisfactory results in short time. The performance of the system is evaluated using 2500 h of GDR television recordings.</t>
  </si>
  <si>
    <t>Philipps University Marburg; Technische Informationsbibliothek (TIB); Leibniz University Hannover</t>
  </si>
  <si>
    <t>German Research Foundation (DFG) [CR 456/1-1, EW 134/1-1, FR 791/12-1]</t>
  </si>
  <si>
    <t>10.1007/s00799-018-0236-z</t>
  </si>
  <si>
    <t>Papachristopoulos, L; Tsakonas, G; Boudourides, M; Sfakakis, M; Kleidis, N; Lenis, S; Papatheodorou, C</t>
  </si>
  <si>
    <t>Discovering the structure and impact of the digital library evaluation domain</t>
  </si>
  <si>
    <t>Digital libraries; Evaluation; Topic modeling; Network analysis; Latent dirichlet allocation</t>
  </si>
  <si>
    <t>The multidimensional nature of digital libraries evaluation domain poses several challenges to the research communities that intend to assess criteria, methods, products and tools, and also practice them. The amount of scientific production that is published in the domain hinders and disorientates the interested researchers. These researchers need guidance to exploit effectively the considerable amount of data and the diversity of methods, as well as to identify new research goals and develop their plans for future studies. This paper proposes a methodological pathway to investigate the core topics that structure the digital library evaluation domain and their impact. Further to the exploration of these topical entities, this study investigates also the researchers that contribute substantially to key topics, their communities and their relationships. The proposed methodology exploits topic modeling and network analysis in combination with citation and altmetrics analysis on a corpus consisting of the digital library evaluation papers presented in JCDL, ECDL/TDPL and ICADL conferences in the period 2001-2013.</t>
  </si>
  <si>
    <t>Ionian University; University of Patras; University of Patras; Athens University of Economics &amp; Business</t>
  </si>
  <si>
    <t>10.1007/s00799-017-0222-x</t>
  </si>
  <si>
    <t>Bell, E; Pugin, L</t>
  </si>
  <si>
    <t>Heuristic and supervised approaches to handwritten annotation extraction for musical score images</t>
  </si>
  <si>
    <t>Annotation extraction; Image processing; Color clustering; Supervised pixel classification; Orchestral scores; Conducting; Image superimposition</t>
  </si>
  <si>
    <t>Performers' copies of musical scores are typically rich in handwritten annotations, which capture historical and institutional performance practices. The development of interactive interfaces to explore digital archives of these scores and the systematic investigation of their meaning and function will be facilitated by the automatic extraction of handwritten score annotations. We present several approaches to the extraction of handwritten annotations of arbitrary content from digitized images of musical scores. First, we show promising results in certain contexts when using simple unsupervised clustering techniques to identify handwritten annotations in conductors' scores. Next, we compare annotated scores to unannotated copies and use a printed sheet music comparison tool, Aruspix, to recover handwritten annotations as additions to the clean copy. Using both of these techniques in a combined annotation pipeline qualitatively improves the recovery of handwritten annotations. Recent work has shown the effectiveness of reframing classical optical musical recognition tasks as supervised machine learning classification tasks. In the same spirit, we pose the problem of handwritten annotation extraction as a supervised pixel classification task, where the feature space for the learning task is derived from the intensities of neighboring pixels. After an initial investment of time required to develop dependable training data, this approach can reliably extract annotations for entire volumes of score images without further supervision. These techniques are demonstrated using a sample of orchestral scores annotated by professional conductors of the New York Philharmonic Orchestra. Handwritten annotation extraction in musical scores has applications to the systematic investigation of score annotation practices by performers, annotator attribution, and to the interactive presentation of annotated scores, which we briefly discuss.</t>
  </si>
  <si>
    <t>Columbia University</t>
  </si>
  <si>
    <t>10.1007/s00799-018-0249-7</t>
  </si>
  <si>
    <t>Devaney, J; Gauvin, HL</t>
  </si>
  <si>
    <t>Encoding music performance data in Humdrum and MEI</t>
  </si>
  <si>
    <t>Digital musicology; Music performance; Music encoding; Music representations</t>
  </si>
  <si>
    <t>This paper proposes extensions to two existing music encoding formats, Humdrum and Music Encoding Initiative (MEI), in order to facilitate linking music performance data with corresponding score information. We began by surveying music scholars about their needs for encoding timing, loudness, pitch, and timbral performance data. We used the results of this survey to design and implement new spines in Humdrum syntax to encode summary descriptors at note, beat, and measure levels and new attributes in the MEI format to encode both note-wise summaries and continuous data. These extensions allow for multiple performances of the same piece to be directly compared with one another, facilitating both humanistic and computational study of recorded musical performances.</t>
  </si>
  <si>
    <t>Ohio State University</t>
  </si>
  <si>
    <t>National Endowment for the Humanities' Office of Digital Humanities [HD-228966-15]; Fonds de recherche du Quebec - Societe et culture</t>
  </si>
  <si>
    <t>10.1007/s00799-017-0229-3</t>
  </si>
  <si>
    <t>van Kranenburg, P; de Bruin, M; Volk, A</t>
  </si>
  <si>
    <t>Documenting a song culture: the Dutch Song Database as a resource for musicological research</t>
  </si>
  <si>
    <t>Dutch song culture; Database; Musicology; Literature; Metadata; History; Information retrieval</t>
  </si>
  <si>
    <t>The Dutch Song Database is a digital repository documenting Dutch song culture in past and present. It contains more than 173 thousand references to song occurrences in the Dutch and Flemish language, from the Middle Ages up to the present, as well as over 18 thousand descriptions of song sources, such as song books, manuscripts and field recordings, all adhering to high quality standards. In this paper, we present the history and functionality of the database, and we demonstrate how the Dutch Song Database facilitates and enables musicological research by presenting its contents and search functionalities in a number of exemplary cases. We discuss difficulties and impediments that were encountered during the development of the database, and we sketch a future prospect for further development in the European context.</t>
  </si>
  <si>
    <t>Utrecht University</t>
  </si>
  <si>
    <t>Netherlands Organization for Scientific Research through an NWO-VIDI [276-35-001]</t>
  </si>
  <si>
    <t>10.1007/s00799-017-0228-4</t>
  </si>
  <si>
    <t>Adamou, A; Brown, S; Barlow, H; Allocca, C; d'Aquin, M</t>
  </si>
  <si>
    <t>Crowdsourcing Linked Data on listening experiences through reuse and enhancement of library data</t>
  </si>
  <si>
    <t>Linked Data; Musical reception; Crowdsourcing; Music history; Text mining; Bibliography</t>
  </si>
  <si>
    <t>Research has approached the practice of musical reception in a multitude of ways, such as the analysis of professional critique, sales figures and psychological processes activated by the act of listening. Studies in the Humanities, on the other hand, have been hindered by the lack of structured evidence of actual experiences of listening as reported by the listeners themselves, a concern that was voiced since the early Web era. It was however assumed that such evidence existed, albeit in pure textual form, but could not be leveraged until it was digitised and aggregated. The Listening Experience Database (LED) responds to this research need by providing a centralised hub for evidence of listening in the literature. Not only does LED support search and reuse across nearly 10,000 records, but it also provides machine-readable structured data of the knowledge around the contexts of listening. To take advantage of the mass of formal knowledge that already exists on the Web concerning these contexts, the entire framework adopts Linked Data principles and technologies. This also allows LED to directly reuse open data from the British Library for the source documentation that is already published. Reused data are re-published as open data with enhancements obtained by expanding over the model of the original data, such as the partitioning of published books and collections into individual stand-alone documents. The database was populated through crowdsourcing and seamlessly incorporates data reuse from the very early data entry phases. As the sources of the evidence often contain vague, fragmentary of uncertain information, facilities were put in place to generate structured data out of such fuzziness. Alongside elaborating on these functionalities, this article provides insights into the most recent features of the latest instalment of the dataset and portal, such as the interlinking with the MusicBrainz database, the relaxation of geographical input constraints through text mining, and the plotting of key locations in an interactive geographical browser.</t>
  </si>
  <si>
    <t>Ollscoil na Gaillimhe-University of Galway; Open University - UK; Royal College of Music - UK</t>
  </si>
  <si>
    <t>AHRC [AH/N006720/1] Funding Source: UKRI</t>
  </si>
  <si>
    <t>10.1007/s00799-018-0235-0</t>
  </si>
  <si>
    <t>Weigl, DM; Lewis, D; Crawford, T; Knopke, I; Page, KR</t>
  </si>
  <si>
    <t>On providing semantic alignment and unified access to music library metadata</t>
  </si>
  <si>
    <t>Linked Data; Metadata; Semantic alignment; Contextual matching; Musicology; Early music</t>
  </si>
  <si>
    <t>A variety of digital data sourcesincluding institutional and formal digital libraries, crowd-sourced community resources, and data feeds provided by media organisations such as the BBCexpose information of musicological interest, describing works, composers, performers, and wider historical and cultural contexts. Aggregated access across such datasets is desirable as these sources provide complementary information on shared real-world entities. Where datasets do not share identifiers, an alignment process is required, but this process is fraught with ambiguity and difficult to automate, whereas manual alignment may be time-consuming and error-prone. We address this problem through the application of a Linked Data model and framework to assist domain experts in this process. Candidate alignment suggestions are generated automatically based on textual and on contextual similarity. The latter is determined according to user-configurable weighted graph traversals. Match decisions confirming or disputing the candidate suggestions are obtained in conjunction with user insight and expertise. These decisions are integrated into the knowledge base, enabling further iterative alignment, and simplifying the creation of unified viewing interfaces. Provenance of the musicologist's judgement is captured and published, supporting scholarly discourse and counter-proposals. We present our implementation and evaluation of this framework, conducting a user study with eight musicologists. We further demonstrate the value of our approach through a case study providing aligned access to catalogue metadata and digitised score images from the British Library and other sources, and broadcast data from the BBC Radio 3 Early Music Show.</t>
  </si>
  <si>
    <t>University of Oxford; University of London; Goldsmiths University London</t>
  </si>
  <si>
    <t>EPSRC [EP/J010375/1]; AHRC Transforming Musicology Project [AH/L006820/1]; EPSRC Fusing Semantic and Audio Technologies for Intelligent Music Production and Consumption (FAST IMPACt) Project [EP/L019981/1]; AHRC [AH/L006820/1] Funding Source: UKRI; EPSRC [EP/L019981/1] Funding Source: UKRI; Arts and Humanities Research Council [AH/L006820/1] Funding Source: researchfish; Engineering and Physical Sciences Research Council [EP/L019981/1, EP/J010375/1] Funding Source: researchfish</t>
  </si>
  <si>
    <t>10.1007/s00799-017-0223-9</t>
  </si>
  <si>
    <t>Rizo, D; Marsden, A</t>
  </si>
  <si>
    <t>An MEI-based standard encoding for hierarchical music analyses</t>
  </si>
  <si>
    <t>Encodings; Standards; Music analysis; Music representations</t>
  </si>
  <si>
    <t>We propose a standard representation for hierarchical musical analyses as an extension to the Music Encoding Initiative (MEI) representation for music. Analyses of music need to be represented in digital form for the same reasons as music: preservation, sharing of data, data linking, and digital processing. Systems exist for representing sequential information, but many music analyses are hierarchical, whether represented explicitly in trees or graphs or not. Features of MEI allow the representation of an analysis to be directly associated with the elements of the music analyzed. MEI's basis in TEI (Text Encoding Initiative), allows us to design a scheme which reuses some of the elements of TEI for the representation of trees and graphs. In order to capture both the information specific to a type of music analysis and the underlying form of an analysis as a tree or graph, we propose related semantic encodings, which capture the detailed information, and generic non-semantic encodings which expose the tree or graph structure. We illustrate this with examples of representations of a range of different kinds of analysis.</t>
  </si>
  <si>
    <t>Universitat d'Alacant; Lancaster University</t>
  </si>
  <si>
    <t>Spanish Ministerio de Economia, Industria y Competitividad through HispaMus Project [TIN2017-86576-R]</t>
  </si>
  <si>
    <t>10.1007/s00799-018-0262-x</t>
  </si>
  <si>
    <t>Keil, K; Ward, JA</t>
  </si>
  <si>
    <t>Applications of RISM data in digital libraries and digital musicology</t>
  </si>
  <si>
    <t>Databases; Open data; Digital humanities; Digital musicology; Information retrieval</t>
  </si>
  <si>
    <t>Information about manuscripts and printed music indexed in RISM (Repertoire International des Sources Musicales), a large, international project that records and describes musical sources, was for decades available solely through book publications, CD-ROMs, or subscription services. Recent initiatives to make the data available on a wider scale have resulted in, most significantly, a freely accessible online database and the availability of its data as open data and linked open data. Previously, the task of increasing the amount of data was primarily carried out by RISM national groups and the Zentralredaktion (Central Office). The current opportunities available by linking to other freely accessible databases and importing data from other resources open new perspectives and prospects. This paper describes the RISM data and their applications for digital libraries and digital musicological projects. We discuss the possibilities and challenges in making available a large and growing quantity of data and how the data have been utilized in external library and musicological projects. Interactive functions in the RISM OPAC are planned for the future, as is closer collaboration with the projects that use RISM data. Ultimately, RISM would like to arrange a take and give system in which the RISM data are used in external projects, enhanced by the project participants, and then delivered back to the RISM Zentralredaktion.</t>
  </si>
  <si>
    <t>Goethe University Frankfurt</t>
  </si>
  <si>
    <t>10.1007/s00799-016-0205-3</t>
  </si>
  <si>
    <t>Kokuer, M; Ali-MacLachlan, I; Kearney, D; Jancovic, P</t>
  </si>
  <si>
    <t>Curating and annotating a collection of traditional Irish flute recordings to facilitate stylistic analysis</t>
  </si>
  <si>
    <t>Irish traditional music; Ornament; Style; Flute; Corpus; Annotation</t>
  </si>
  <si>
    <t>This paper presents the curation and annotation of a collection of traditional Irish flute recordings to facilitate the analysis of stylistic characteristics. We introduce the structure of Irish tunes, types of tunes and the ornamentation, which is a decisive stylistic determinant in Irish traditional music. We identify seminal recordings of prominent flute players and provide information related to players and their style and geographical context. We describe the process of manual annotation of the audio data. The annotations consist of the onsets of notes, note frequency and identity of notes and ornaments. We also present initial stylistic analysis of individual players in terms of ornamentation and phrasing and provide a variety of statistics for the data. The ability to accurately represent and analyse stylistic features such as ornaments allow for the development of discourse related to several key ethnomusicological questions surrounding music making, musical heritage and cultural change.</t>
  </si>
  <si>
    <t>University of Birmingham; Birmingham City University; Dundalk Institute of Technology</t>
  </si>
  <si>
    <t>Arts and Humanities Research Council (UK)</t>
  </si>
  <si>
    <t>10.1007/s00799-019-00267-2</t>
  </si>
  <si>
    <t>Page, KR; Downie, JS</t>
  </si>
  <si>
    <t>Guest editors' introduction to the special issue on digital libraries for musicology</t>
  </si>
  <si>
    <t>University of Oxford; University of Illinois System; University of Illinois Urbana-Champaign</t>
  </si>
  <si>
    <t>10.1007/s00799-019-00268-1</t>
  </si>
  <si>
    <t>Agosti, M; Orio, N; Ponchia, C</t>
  </si>
  <si>
    <t>Promoting user engagement with digital cultural heritage collections</t>
  </si>
  <si>
    <t>User engagement; Digital cultural heritage collections; CULTURA project; User studies; Evaluation; Narratives</t>
  </si>
  <si>
    <t>In the context of cooperating in a project whose central aim has been the production of a corpus agnostic research environment supporting access to and exploitation of digital cultural heritage collections, we have worked towards promoting user engagement with the collections. The aim of this paper is to present the methods and the solutions that have been envisaged and implemented to engage a diversified range of users with digital collections. Innovative solutions to stimulate and enhance user engagement have been achieved through a sustained and broad-based involvement of different cohorts of users. In particular, we propose the use of narratives to support and guide users within the collection and present them the main available tools. In moving beyond the specialized, search-based and stereotyped norm, the environment that we have contributed to developing offers a new approach for accessing and interacting with cultural heritage collections. It shows the value of an adaptive interface that dynamically responds to support the user, whatever his or her level of experience with digital environments or familiarity with the content may be.</t>
  </si>
  <si>
    <t>University of Padua; University of Padua</t>
  </si>
  <si>
    <t>CULTURA project, Seventh Framework Programme of the European Commission, Area Digital Libraries and Digital Preservation [ICT-2009.4.1, 269973]</t>
  </si>
  <si>
    <t>10.1007/s00799-018-0245-y</t>
  </si>
  <si>
    <t>Rahat, M; Talebpour, A</t>
  </si>
  <si>
    <t>Open information extraction as an intermediate semantic structure for Persian text summarization</t>
  </si>
  <si>
    <t>Text summarization; Extractive summary; Open information extraction; Persian (Farsi) text processing</t>
  </si>
  <si>
    <t>Semantic applications typically exploit structures such as dependency parse trees, phrase-chunking, semantic role labeling or open information extraction. In this paper, we introduce a novel application of Open IE as an intermediate layer for text summarization. Text summarization is an important method for providing relevant information in large digital libraries. Open IE is referred to the process of extracting machine-understandable structural propositions from text. We use these propositions as a building block to shorten the sentence and generate a summary of the text. The proposed system offers a new form of summarization that is able to break the structure of the sentence and extract the most significant sub-sentential elements. Other advantages include the ability to identify and eliminate less important sections of the sentence (such as adverbs, adjectives, appositions or dependent clauses), or duplicate pieces of sentences which in turn opens up the space for entering more sentences in the summary to enhance the coverage and coherency of it. The proposed system is localized for Persian language; however, it can be adopted to other languages. Experiments performed on a standard data set Pasokh with a standard comparison tool showed promising results for the proposed approach. We used summaries produced by the system in a real-world application in the virtual library of Shahid Beheshti University and received good feedbacks from users.</t>
  </si>
  <si>
    <t>Shahid Beheshti University</t>
  </si>
  <si>
    <t>10.1007/s00799-018-0244-z</t>
  </si>
  <si>
    <t>Prasad, A; Kaur, M; Kan, MY</t>
  </si>
  <si>
    <t>Neural ParsCit: a deep learning-based reference string parser</t>
  </si>
  <si>
    <t>Reference string parsing; Sequence labeling; CRF; LSTM</t>
  </si>
  <si>
    <t>We present a deep learning approach for the core digital libraries task of parsing bibliographic reference strings. We deploy the state-of-the-art long short-term memory (LSTM) neural network architecture, a variant of a recurrent neural network to capture long-range dependencies in reference strings. We explore word embeddings and character-based word embeddings as an alternative to handcrafted features. We incrementally experiment with features, architectural configurations, and the diversity of the dataset. Our final model is an LSTM-based architecture, which layers a linear chain conditional random field (CRF) over the LSTM output. In extensive experiments in both English in-domain (computer science) and out-of-domain (humanities) test cases, as well as multilingual data, our results show a significant gain over the reported state-of-the-art CRF-only-based parser.</t>
  </si>
  <si>
    <t>National University of Singapore</t>
  </si>
  <si>
    <t>National Research Foundation, Prime Minister's Office, Singapore under IRC @ SGFundingInitiative; NExT research grant funds</t>
  </si>
  <si>
    <t>10.1007/s00799-018-0242-1</t>
  </si>
  <si>
    <t>Munster, S; Kamposiori, C; Friedrichs, K; Krober, C</t>
  </si>
  <si>
    <t>Image libraries and their scholarly use in the field of art and architectural history</t>
  </si>
  <si>
    <t>Image libraries; LIS; Art and architectural history; User studies; Scholarly practices</t>
  </si>
  <si>
    <t>The use of image libraries in the field of art and architectural history has been the subject of numerous research studies over the years. However, since previous investigations have focused, primarily, either on user behavior or reviewed repositories, our aim is to bring together both approaches. Against this background, this paper identifies the main characteristics of research and information behavior of art and architectural history scholars and students in the UK and Germany and presents a structured overview of currently available scholarly image libraries. Finally, the implications for a user-centered design of information resources and, in particular, image libraries are provided.</t>
  </si>
  <si>
    <t>Technische Universitat Dresden; University of London; University College London; University of Wurzburg</t>
  </si>
  <si>
    <t>German Federal Ministry of Education and Research [01UG1630]</t>
  </si>
  <si>
    <t>10.1007/s00799-018-0250-1</t>
  </si>
  <si>
    <t>Carevic, Z; Lusky, M; Hoek, W; Mayr, P</t>
  </si>
  <si>
    <t>Investigating exploratory search activities based on the stratagem level in digital libraries</t>
  </si>
  <si>
    <t>Search process; Stratagems; Interactive information retrieval; Information behaviour; Digital libraries; Eye tracking; Session tree; Social sciences</t>
  </si>
  <si>
    <t>In this paper, we present the results of a user study on exploratory search activities in a social science digital library. We conducted a user study with 32 participants with a social sciences background-16 postdoctoral researchers and 16 students-who were asked to solve a task on searching related work to a given topic. The exploratory search task was performed in a 10-min time slot. The use of certain search activities is measured and compared to gaze data recorded with an eye tracking device. We use a novel tree graph representation to visualise the users' search patterns and introduce a way to combine multiple search session trees. The tree graph representation is capable of creating one single tree for multiple users and identifying common search patterns. In addition, the information behaviour of students and postdoctoral researchers is being compared. The results show that search activities on the stratagem level are frequently utilised by both user groups. The most heavily used search activities were keyword search, followed by browsing through references and citations, and author searching. The eye tracking results showed an intense examination of documents metadata, especially on the level of citations and references. When comparing the group of students and postdoctoral researchers, we found significant differences regarding gaze data on the area of the journal name of the seed document. In general, we found a tendency of the postdoctoral researchers to examine the metadata records more intensively with regard to dwell time and the number of fixations. By creating combined session trees and deriving subtrees from those, we were able to identify common patterns like economic (explorative) and exhaustive (navigational) behaviour. Our results show that participants utilised multiple search strategies starting from the seed document, which means that they examined different paths to find related publications.</t>
  </si>
  <si>
    <t>DFG [MA 3964/5-1]; AMUR project at GESIS</t>
  </si>
  <si>
    <t>10.1007/s00799-017-0226-6</t>
  </si>
  <si>
    <t>Mayr, P; Frommholz, I; Cabanac, G; Chandrasekaran, MK; Jaidka, K; Kan, MY; Wolfram, D</t>
  </si>
  <si>
    <t>Introduction to the special issue on bibliometric-enhanced information retrieval and natural language processing for digital libraries (BIRNDL)</t>
  </si>
  <si>
    <t>Computational linguistics; Scientometrics; Scientific document summarization; Shared task; Information seeking; Academic search</t>
  </si>
  <si>
    <t>The large scale of scholarly publications poses a challenge for scholars in information seeking and sensemaking. Bibliometric, information retrieval (IR), text mining, and natural language processing techniques can assist to address this challenge, but have yet to be widely used in digital libraries (DL). This special issue on bibliometric-enhanced information retrieval and natural language processing for digital libraries (BIRNDL) was compiled after the first joint BIRNDL workshop that was held at the joint conference on digital libraries (JCDL 2016) in Newark, New Jersey, USA. It brought together IR and DL researchers and professionals to elaborate on new approaches in natural language processing, information retrieval, scientometric, and recommendation techniques that can advance the state of the art in scholarly document understanding, analysis, and retrieval at scale. This special issue includes 14 papers: four extended papers originating from the first BIRNDL workshop 2016 and the BIR workshop at ECIR 2016, four extended system reports of the CL-SciSumm Shared Task 2016 and six original research papers submitted via the open call for papers.</t>
  </si>
  <si>
    <t>Leibniz Institut fur Sozialwissenschaften (GESIS); University of Bedfordshire; Universite de Toulouse; Universite Federale Toulouse Midi-Pyrenees (ComUE); Universite Toulouse III - Paul Sabatier; Institut National Polytechnique de Toulouse; Universite Toulouse 1 Capitole; Universite de Toulouse - Jean Jaures; Centre National de la Recherche Scientifique (CNRS); University of Pennsylvania; University of Wisconsin System; University of Wisconsin Milwaukee</t>
  </si>
  <si>
    <t>10.1007/s00799-017-0230-x</t>
  </si>
  <si>
    <t>Moraes, L; Baki, S; Verma, R; Lee, D</t>
  </si>
  <si>
    <t>Identifying reference spans: topic modeling and word embeddings help IR</t>
  </si>
  <si>
    <t>TFIDF; Topic modeling; Citation; Reference identification</t>
  </si>
  <si>
    <t>The CL-SciSumm 2016 shared task introduced an interesting problem: given a document D and a piece of text that cites D, how do we identify the text spans of D being referenced by the piece of text? The shared task provided the first annotated dataset for studying this problem. We present an analysis of our continued work in improving our system's performance on this task. We demonstrate how topic models and word embeddings can be used to surpass the previously best performing system.</t>
  </si>
  <si>
    <t>University of Houston System; University of Houston</t>
  </si>
  <si>
    <t>Center of Advanced Computing and Data Systems at the University of Houston; Direct For Education and Human Resources [1241772] Funding Source: National Science Foundation</t>
  </si>
  <si>
    <t>10.1007/s00799-017-0220-z</t>
  </si>
  <si>
    <t>Jaidka, K; Chandrasekaran, MK; Rustagi, S; Kan, MY</t>
  </si>
  <si>
    <t>Insights from CL-SciSumm 2016: the faceted scientific document summarization Shared Task</t>
  </si>
  <si>
    <t>Summarization; Automated literature review; Scientific document summarization; Computational linguistics</t>
  </si>
  <si>
    <t>We describe the participation and the official results of the 2nd Computational Linguistics Scientific Summarization Shared Task (CL-SciSumm), held as a part of the BIRNDL workshop at the Joint Conference for Digital Libraries 2016 in Newark, New Jersey. CL-SciSumm is the first medium-scale Shared Task on scientific document summarization in the computational linguistics (CL) domain. Participants were provided a training corpus of 30 topics, each comprising of a reference paper (RP) and 10 or more citing papers, all of which cite the RP. For each citation, the text spans (i.e., citances) that pertain to the RP have been identified. Participants solved three sub-tasks in automatic research paper summarization using this text corpus. Fifteen teams from six countries registered for the Shared Task, of which ten teams ultimately submitted and presented their results. The annotated corpus comprised 30 target papers-currently the largest available corpora of its kind. The corpus is available for free download and use at &lt;ExternalRef&gt;&lt;RefSource&gt;https://github.com/WING-NUS/scisumm-corpus&lt;/RefSource&gt;&lt;RefTarget Address=https://github.com/WING-NUS/scisumm-corpus TargetType=URL /&gt;&lt;/ExternalRef&gt;.</t>
  </si>
  <si>
    <t>University of Pennsylvania; National University of Singapore; Indian Institute of Technology System (IIT System); Indian Institute of Technology (IIT) - Roorkee; National University of Singapore</t>
  </si>
  <si>
    <t>Microsoft Research Asia (MSRA) Research Grant 2016</t>
  </si>
  <si>
    <t>10.1007/s00799-017-0221-y</t>
  </si>
  <si>
    <t>Conroy, JM; Davis, ST</t>
  </si>
  <si>
    <t>Section mixture models for scientific document summarization</t>
  </si>
  <si>
    <t>Scientific document summarization; Language models; Budgeted maximal coverage; Knapsack</t>
  </si>
  <si>
    <t>In this paper, we present a system for summarization of scientific and structured documents that has three components: section mixture models are used for estimation of the weights of terms; a hypothesis test to select a subset of these terms; and a sentence extractor based on techniques for combinatorial optimization. The section mixture models approach is an adaptation of a bigram mixture model based on the main sections of a scientific document and a collection of citing sentences (citances) from papers that reference the document. The model was adapted from earlier work done on Biomedical documents used in the summarization task of the 2014 Text Analysis Conference (TAC 2014). The mixture model trained on the Biomedical data was used also on the data for the Computational Linguistics scientific summarization task of the Joint Workshop on Bibliometric-enhanced Information Retrieval and Natural Language Processing for Digital Libraries (CL-SciSumm 2016). This model gives rise to machine-generated summaries with ROUGE scores that are nearly as strong as those seen on the Biomedical data and was also the highest scoring submission to the task of generating a human summary. For sentence extraction, we use the OCCAMS algorithm (Davis et al., in: Vreeken, Ling, Zaki, Siebes, Yu, Goethals, Webb, Wu (eds) ICDM workshops, IEEE Computer Society, pp 454-463, 2012) which takes the sentences from the original document and the assignment of weights of the terms computed by the language models and outputs a set of minimally overlapping sentences whose combined term coverage is maximized. Finally, we explore the importance of an appropriate background model for the hypothesis test to select terms to achieve the best quality summaries.</t>
  </si>
  <si>
    <t>10.1007/s00799-017-0218-6</t>
  </si>
  <si>
    <t>Wenige, L; Ruhland, J</t>
  </si>
  <si>
    <t>Retrieval by recommendation: using LOD technologies to improve digital library search</t>
  </si>
  <si>
    <t>Recommender systems; Linked (Open) data; Information retrieval; Discovery interfaces; Knowledge Organization Systems</t>
  </si>
  <si>
    <t>This paper investigates how Linked Open Data (LOD) can be used for recommendations and information retrieval within digital libraries. While numerous studies on both research paper recommender systems and Linked Data-enabled recommender systems have been conducted, no previous attempt has been undertaken to explore opportunities of LOD in the context of search and discovery interfaces. We identify central advantages of Linked Open Data with regard to scientific search and propose two novel recommendation strategies, namely flexible similarity detection and constraint-based recommendations. These strategies take advantage of key characteristics of data that adheres to LOD principles. The viability of Linked Data recommendations was extensively evaluated within the scope of a web-based user experiment in the domain of economics. Findings indicate that the proposed methods are well suited to enhance established search functionalities and are thus offering novel ways of resource access. In addition to that, RDF triples from LOD repositories can complement local bibliographic records that are sparse or of poor quality.</t>
  </si>
  <si>
    <t>Friedrich Schiller University of Jena</t>
  </si>
  <si>
    <t>10.1007/s00799-017-0224-8</t>
  </si>
  <si>
    <t>White, HD</t>
  </si>
  <si>
    <t>Bag of works retrieval: TF*IDF weighting of works co-cited with a seed</t>
  </si>
  <si>
    <t>Co-citation; Relevance ranking; Seed documents; Models of users</t>
  </si>
  <si>
    <t>Although not presently possible in any system, the style of retrieval described here combines familiar components-co-citation linkages of documents and TF*IDF weighting of terms-in a way that could be implemented in future databases. Rather than entering keywords, the user enters a string identifying a work-a seed-to retrieve the strings identifying other works that are co-cited with it. Each of the latter is part of a bag of works, and it presumably has both a co-citation count with the seed and an overall citation count in the database. These two counts can be plugged into a standard formula for TF*IDF weighting such that all the co-cited items can be ranked for relevance to the seed, given that the entire retrieval is relevant to it by evidence from multiple co-citing authors. The result is analogous to, but different from, traditional bag of words retrieval, which it supplements. Some properties of the ranking are illustrated by works co-cited with three seeds: an article on search behavior, an information retrieval textbook, and an article on centrality in networks. While these are case studies, their properties apply to bag of works retrievals in general and have implications for users (e.g., humanities scholars, domain analysts) that go beyond any one example.</t>
  </si>
  <si>
    <t>Drexel University</t>
  </si>
  <si>
    <t>10.1007/s00799-017-0217-7</t>
  </si>
  <si>
    <t>Koopman, B; Russell, J; Zuccon, G</t>
  </si>
  <si>
    <t>Task-oriented search for evidence-based medicine</t>
  </si>
  <si>
    <t>Information retrieval; Evidence-based medicine; Task-oriented search; Clinical decision support</t>
  </si>
  <si>
    <t>Research on how clinicians search shows that they pose queries according to three common clinical tasks: searching for diagnoses, searching for treatments and searching for tests. We hypothesise, therefore, that structuring an information retrieval system around these three tasks would be beneficial when searching for evidence-based medicine (EBM) resources in medical digital libraries. Task-oriented (diagnosis, test and treatment) information was extracted from free-text medical articles using a natural language processing pipeline. This information was integrated into a retrieval and visualisation system for EBM search that allowed searchers to interact with the system via task-oriented filters. The effectiveness of the system was empirically evaluated using TREC CDS-a gold standard of medical articles and queries designed for EBM search. Task-oriented information was successfully extracted from 733,138 articles taken from a medical digital library. Task-oriented search led to improvements in the quality of search results and savings in searcher workload. An analysis of how different tasks affected retrieval showed that searching for treatments was the most challenging and that the task-oriented approach improved search for treatments. The most savings in terms of workload were observed when searching for treatments and tests. Overall, taking into account different clinical tasks can improve search according to these tasks. Each task displayed different results, making systems that are more adaptive to the clinical task type desirable. A future user study would help quantify the actual cost-saving estimates.</t>
  </si>
  <si>
    <t>Commonwealth Scientific &amp; Industrial Research Organisation (CSIRO); Royal Brisbane &amp; Women's Hospital; Queensland University of Technology (QUT)</t>
  </si>
  <si>
    <t>10.1007/s00799-017-0209-7</t>
  </si>
  <si>
    <t>de Ribaupierre, H; Falquet, G</t>
  </si>
  <si>
    <t>Extracting discourse elements and annotating scientific documents using the SciAnnotDoc model: a use case in gender documents</t>
  </si>
  <si>
    <t>SciAnnotDoc model; Information retrieval; Knowledge management; Ontologies; Semantic publishing</t>
  </si>
  <si>
    <t>When scientists are searching for information, they generally have a precise objective in mind. Instead of looking for documents about a topic T, they try to answer specific questions such as finding the definition of a concept, finding results for a particular problem, checking whether an idea has already been tested, or comparing the scientific conclusions of two articles. Answering these precise or complex queries on a corpus of scientific documents requires precise modelling of the full content of the documents. In particular, each document element must be characterised by its discourse type (hypothesis, definition, result, method, etc.). In this paper, we present a scientific document model (SciAnnotDoc ontology), developed from an empirical study conducted with scientists, that models the discourse types. We developed an automated process that analyses documents effectively identifying the discourse types of each element. Using syntactic rules (patterns), we evaluated the process output in terms of precision and recall using a previously annotated corpus in Gender Studies. We chose to annotate documents in Humanities, as these documents are well known to be less formalised than those in hard science. The process output has been used to create a SciAnnotDoc representation of the corpus on top of which we built a faceted search interface. Experiments with users show that searches using with this interface clearly outperform standard keyword searches for precise or complex queries.</t>
  </si>
  <si>
    <t>Cardiff University; University of Geneva; Cardiff University; University of Geneva</t>
  </si>
  <si>
    <t>Swiss National Foundation [159047]</t>
  </si>
  <si>
    <t>10.1007/s00799-017-0227-5</t>
  </si>
  <si>
    <t>Cohan, A; Goharian, N</t>
  </si>
  <si>
    <t>Scientific document summarization via citation contextualization and scientific discourse</t>
  </si>
  <si>
    <t>Scientific document summarization; Text summarization; Citation analysis; Natural language processing</t>
  </si>
  <si>
    <t>The rapid growth of scientific literature has made it difficult for the researchers to quickly learn about the developments in their respective fields. Scientific summarization addresses this challenge by providing summaries of the important contributions of scientific papers. We present a framework for scientific summarization which takes advantage of the citations and the scientific discourse structure. Citation texts often lack the evidence and context to support the content of the cited paper and are even sometimes inaccurate. We first address the problem of inaccuracy of the citation texts by finding the relevant context from the cited paper. We propose three approaches for contextualizing citations which are based on query reformulation, word embeddings, and supervised learning. We then train a model to identify the discourse facets for each citation. We finally propose a method for summarizing scientific papers by leveraging the faceted citations and their corresponding contexts. We evaluate our proposed method on two scientific summarization datasets in the biomedical and computational linguistics domains. Extensive evaluation results show that our methods can improve over the state of the art by large margins.</t>
  </si>
  <si>
    <t>Georgetown University</t>
  </si>
  <si>
    <t>10.1007/s00799-017-0216-8</t>
  </si>
  <si>
    <t>Mariani, J; Francopoulo, G; Paroubek, P</t>
  </si>
  <si>
    <t>Reuse and plagiarism in Speech and Natural Language Processing publications</t>
  </si>
  <si>
    <t>Plagiarism; Detection; Text reuse; Natural Language Processing; Speech Processing; Scientometrics; Informetrics</t>
  </si>
  <si>
    <t>The aim of this experiment is to present an easy way to compare fragments of texts in order to detect (supposed) results of copy and paste operations between articles in the domain of Natural Language Processing (NLP), including Speech Processing. The search space of the comparisons is a corpus labeled as NLP4NLP, which includes 34 different conferences and journals and gathers a large part of the NLP activity over the past 50 years. This study considers the similarity between the papers of each individual event and the complete set of papers in the whole corpus, according to four different types of relationship (self-reuse, self-plagiarism, reuse and plagiarism) and in both directions: a paper borrowing a fragment of text from another paper of the corpus (that we will call the source paper), or in the reverse direction, fragments of text from the source paper being borrowed and inserted in another paper of the corpus. The results show that self-reuse is rather a common practice, but that plagiarism seems to be very unusual, and that both stay within legal and ethical limits.</t>
  </si>
  <si>
    <t>Centre National de la Recherche Scientifique (CNRS); UDICE-French Research Universities; Universite Paris Saclay</t>
  </si>
  <si>
    <t>10.1007/s00799-017-0211-0</t>
  </si>
  <si>
    <t>Bertin, M; Atanassova, I</t>
  </si>
  <si>
    <t>The context of multiple in-text references and their signification</t>
  </si>
  <si>
    <t>Multiple in-text references; Bibliometrics; Citation analysis; In-text references; Content citation analysis; IMRaD structure; POS tagging</t>
  </si>
  <si>
    <t>In this paper, we consider sentences that contain multiple in-text references (MIR) and their position in the rhetorical structure of articles. We carry out the analysis of MIR in a large-scale dataset of about 80,000 research articles published by the Public Library of Science in 7 journals. We analyze two major characteristics of MIR: their positions in the IMRaD structure of articles and the number of in-text references that make up a MIR in the different journals. We show that MIR are rather frequent in all sections of the rhetorical structure. In the Introduction section, sentences containing MIR account for more than half of the sentences with references. We examine the syntactic patterns that are most used in the contexts of both multiple and single in-text references and show that they are composed, for the most part, of noun groups. We point out the specificity of the Methods section in this respect.</t>
  </si>
  <si>
    <t>University of Quebec; University of Quebec Montreal</t>
  </si>
  <si>
    <t>10.1007/s00799-017-0225-7</t>
  </si>
  <si>
    <t>Al Saied, H; Dugue, N; Lamirel, JC</t>
  </si>
  <si>
    <t>Automatic summarization of scientific publications using a feature selection approach</t>
  </si>
  <si>
    <t>Text summarization; Feature selection; Feature Maximization</t>
  </si>
  <si>
    <t>Feature Maximization is a feature selection method that deals efficiently with textual data: to design systems that are altogether language-agnostic, parameter-free and do not require additional corpora to function. We propose to evaluate its use in text summarization, in particular in cases where documents are structured. We first experiment this approach in a single-document summarization context. We evaluate it on the DUC AQUAINT corpus and show that despite the unstructured nature of the corpus, our system is above the baseline and produces encouraging results. We also observe that the produced summaries seem robust to redundancy. Next, we evaluate our method in the more appropriate context of SciSumm challenge, which is dedicated to research publications summarization. These publications are structured in sections and our class-based approach is thus relevant. We more specifically focus on the task that aims to summarize papers using those that refer to them. We consider and evaluate several systems using our approach dealing with specific bag of words. Furthermore, in these systems, we also evaluate cosine and graph-based distance for sentence weighting and comparison. We show that our Feature Maximization based approach performs very well in the SciSumm 2016 context for the considered task, providing better results than the known results so far, and obtaining high recall. We thus demonstrate the flexibility and the relevance of Feature Maximization in this context.</t>
  </si>
  <si>
    <t>Le Mans Universite; Universite de Lorraine</t>
  </si>
  <si>
    <t>10.1007/s00799-017-0214-x</t>
  </si>
  <si>
    <t>Li, L; Mao, LY; Zhang, YZ; Chi, JQ; Huang, TW; Cong, XY; Peng, H</t>
  </si>
  <si>
    <t>Computational linguistics literature and citations oriented citation linkage, classification and summarization</t>
  </si>
  <si>
    <t>Citation linkage; Facet classification; Summarization; Word vector; Document vector; SVM; hLDA</t>
  </si>
  <si>
    <t>Scientific literature is currently the most important resource for scholars, and their citations have provided researchers with a powerful latent way to analyze scientific trends, influences and relationships of works and authors. This paper is focused on automatic citation analysis and summarization for the scientific literature of computational linguistics, which are also the shared tasks in the 2016 workshop of the 2nd Computational Linguistics Scientific Document Summarization at BIRNDL 2016 (The Joint Workshop on Bibliometric-enhanced Information Retrieval and Natural Language Processing for Digital Libraries). Each citation linkage between a citation and the spans of text in the reference paper is recognized according to their content similarities via various computational methods. Then the cited text span is classified to five pre-defined facets, i.e., Hypothesis, Implication, Aim, Results and Method, based on various features of lexicons and rules via Support Vector Machine and Voting Method. Finally, a summary of the reference paper from the cited text spans is generated within 250 words. hLDA (hierarchical Latent Dirichlet Allocation) topic model is adopted for content modeling, which provides knowledge about sentence clustering (subtopic) and word distributions (abstractiveness) for summarization. We combine hLDA knowledge with several other classical features using different weights and proportions to evaluate the sentences in the reference paper. Our systems have been ranked top one and top two according to the evaluation results published by BIRNDL 2016, which has verified the effectiveness of our methods.</t>
  </si>
  <si>
    <t>National Natural Science Foundation of China [91546121, 61202247, 71231002, 61472046]; EU IRSES MobileCloud Project [612212]; 111 Project of China [B08004]; EngineeringResearch Center of Information Networks, Ministry of Education(MOE); MOE Liberal arts and Social Sciences Foundation [16YJA630011]; BeijingInstitute of Science and Technology Information; CapInfo Company Limited</t>
  </si>
  <si>
    <t>10.1007/s00799-017-0219-5</t>
  </si>
  <si>
    <t>Colavizza, G; Romanello, M; Kaplan, F</t>
  </si>
  <si>
    <t>The references of references: a method to enrich humanities library catalogs with citation data</t>
  </si>
  <si>
    <t>Digital libraries; Bibliometrics; Citation extraction; Information retrieval; History of Venice</t>
  </si>
  <si>
    <t>The advent of large-scale citation indexes has greatly impacted the retrieval of scientific information in several domains of research. The humanities have largely remained outside of this shift, despite their increasing reliance on digital means for information seeking. Given that publications in the humanities have a longer than average life-span, mainly due to the importance of monographs for the field, this article proposes to use domain-specific reference monographs to bootstrap the enrichment of library catalogs with citation data. Reference monographs are works considered to be of particular importance in a research library setting, and likely to possess characteristic citation patterns. The article shows how to select a corpus of reference monographs, and proposes a pipeline to extract the network of publications they refer to. Results using a set of reference monographs in the domain of the history of Venice show that only 7% of extracted citations are made to publications already within the initial seed. Furthermore, the resulting citation network suggests the presence of a core set of works in the domain, cited more frequently than average.</t>
  </si>
  <si>
    <t>Ecole Polytechnique Federale de Lausanne</t>
  </si>
  <si>
    <t>Swiss National Fund under Division II [205121_159961]; Swiss National Fund [P1ELP2_168489]</t>
  </si>
  <si>
    <t>10.1007/s00799-017-0210-1</t>
  </si>
  <si>
    <t>Samar, T; Traub, MC; van Ossenbruggen, J; Hardman, L; de Vries, AP</t>
  </si>
  <si>
    <t>Quantifying retrieval bias in Web archive search</t>
  </si>
  <si>
    <t>Web archive; Retrieval bias; Evaluation</t>
  </si>
  <si>
    <t>A Web archive usually contains multiple versions of documents crawled from the Web at different points in time. One possible way for users to access a Web archive is through full-text search systems. However, previous studies have shown that these systems can induce a bias, known as the retrievability bias, on the accessibility of documents in community-collected collections (such as TREC collections). This bias can be measured by analyzing the distribution of the retrievability scores for each document in a collection, quantifying the likelihood of a document's retrieval. We investigate the suitability of retrievability scores in retrieval systems that consider every version of a document in a Web archive as an independent document. We show that the retrievability of documents can vary for different versions of the same document and that retrieval systems induce biases to different extents. We quantify this bias for a retrieval system which is adapted to handle multiple versions of the same document. The retrieval system indexes each version of a document independently, and we refine the search results using two techniques to aggregate similar versions. The first approach is to collapse similar versions of a document based on content similarity. The second approach is to collapse all versions of the same document based on their URLs. In both cases, we found that the degree of bias is related to the aggregation level of versions of the same document. Finally, we study the effect of bias across time using the retrievability measure. Specifically, we investigate whether the number of documents crawled in a particular year correlates with the number of documents in the search results from that year. Assuming queries are not inherently temporal in nature, the analysis is based on the timestamps of documents in the search results returned using the retrieval model for all queries. The results show a relation between the number of documents per year and the number of documents retrieved by the retrieval system from that year. We further investigated the relation between the queries' timestamps and the documents' timestamps. First, we split the queries into different time frames using a 1-year granularity. Then, we issued the queries against the retrieval system. The results show that temporal queries indeed retrieve more documents from the assumed time frame. Thus, the documents from the same time frame were preferred by the retrieval system over documents from other time frames.</t>
  </si>
  <si>
    <t>Radboud University Nijmegen; Vrije Universiteit Amsterdam; Utrecht University</t>
  </si>
  <si>
    <t>Netherlands Organization for Scientific Research (WebART project, NWO CATCH) [640.005.001]; Dutch COMMIT/program (SEALINCMedia project); National Library of the Netherlands; SURF Foundation</t>
  </si>
  <si>
    <t>10.1007/s00799-017-0215-9</t>
  </si>
  <si>
    <t>Ben-David, A; Amram, A; Bekkerman, R</t>
  </si>
  <si>
    <t>The colors of the national Web: visual data analysis of the historical Yugoslav Web domain</t>
  </si>
  <si>
    <t>Web archives; Color analysis; Visual data analytics; Yugoslavia; National domain; Internet Archive</t>
  </si>
  <si>
    <t>This study examines the use of visual data analytics as a method for historical investigation of national Webs, using Web archives. It empirically analyzes all graphically designed (non-photographic) images extracted from Websites hosted in the historical .yu domain and archived by the Internet Archive between 1997 and 2000, to assess the utility and value of visual data analytics as a measure of nationality of a Web domain. First, we report that only of Websites hosted in the .yu domain over the studied years had their graphically designed images properly archived. Second, we detect significant differences between the color palettes of .yu sub-domains (commercial, organizational, academic, and governmental), as well as between Montenegrin and Serbian Websites. Third, we show that the similarity of the domains' colors to the colors of the Yugoslav national flag decreases over time. However, there are spikes in the use of Yugoslav national colors that correlate with major developments on the Kosovo frontier.</t>
  </si>
  <si>
    <t>Open University Israel; University of Haifa</t>
  </si>
  <si>
    <t>10.1007/s00799-016-0202-6</t>
  </si>
  <si>
    <t>Fernando, ZT; Marenzi, I; Nejdl, W</t>
  </si>
  <si>
    <t>ArchiveWeb: collaboratively extending and exploring web archive collections-How would you like to work with your collections?</t>
  </si>
  <si>
    <t>Working with web archives; Collaborative search and exploration; Web archive requirements and evaluation</t>
  </si>
  <si>
    <t>Curated web archive collections contain focused digital content which is collected by archiving organizations, groups, and individuals to provide a representative sample covering specific topics and events to preserve them for future exploration and analysis. In this paper, we discuss how to best support collaborative construction and exploration of these collections through the ArchiveWeb system. ArchiveWeb has been developed using an iterative evaluation-driven design-based research approach, with considerable user feedback at all stages. The first part of this paper describes the important insights we gained from our initial requirements engineering phase during the first year of the project and the main functionalities of the current ArchiveWeb system for searching, constructing, exploring, and discussing web archive collections. The second part summarizes the feedback we received on this version from archiving organizations and libraries, as well as our corresponding plans for improving and extending the system for the next release.</t>
  </si>
  <si>
    <t>European Commission (ERC) [339233]</t>
  </si>
  <si>
    <t>10.1007/s00799-016-0206-2</t>
  </si>
  <si>
    <t>Fox, EA; Klein, M; Xie, ZW</t>
  </si>
  <si>
    <t>Guest editors' introduction to the special issue on web archiving</t>
  </si>
  <si>
    <t>Virginia Polytechnic Institute &amp; State University; United States Department of Energy (DOE); Los Alamos National Laboratory; Virginia Polytechnic Institute &amp; State University</t>
  </si>
  <si>
    <t>Div Of Information &amp; Intelligent Systems [1319578] Funding Source: National Science Foundation</t>
  </si>
  <si>
    <t>10.1007/s00799-016-0203-5</t>
  </si>
  <si>
    <t>Farag, MMG; Lee, S; Fox, EA</t>
  </si>
  <si>
    <t>Focused crawler for events</t>
  </si>
  <si>
    <t>Event archiving; Focused crawling; Web archiving; Event modeling; Digital libraries</t>
  </si>
  <si>
    <t>There is need for an Integrated Event Focused Crawling system to collect Web data about key events. When a disaster or other significant event occurs, many users try to locate the most up-to-date information about that event. Yet, there is little systematic collecting and archiving anywhere of event information. We propose intelligent event focused crawling for automatic event tracking and archiving, ultimately leading to effective access. We developed an event model that can capture key event information, and incorporated that model into a focused crawling algorithm. For the focused crawler to leverage the event model in predicting webpage relevance, we developed a function that measures the similarity between two event representations. We then conducted two series of experiments to evaluate our system about two recent events: California shooting and Brussels attack. The first experiment series evaluated the effectiveness of our proposed event model representation when assessing the relevance of webpages. Our event model-based representation outperformed the baseline method (topic-only); it showed better results in precision, recall, and F1-score with an improvement of 20% in F1-score. The second experiment series evaluated the effectiveness of the event model-based focused crawler for collecting relevant webpages from the WWW. Our event model-based focused crawler outperformed the state-of-the-art baseline focused crawler (best-first); it showed better results in harvest ratio with an average improvement of 40%.</t>
  </si>
  <si>
    <t>Virginia Polytechnic Institute &amp; State University</t>
  </si>
  <si>
    <t>NSF [IIS-1619028, CMMI-1638207, DUE-1141209, IIS-1319578, IIS-0916733, IIS-0736055]; Direct For Computer &amp; Info Scie &amp; Enginr [1319578] Funding Source: National Science Foundation</t>
  </si>
  <si>
    <t>10.1007/s00799-016-0207-1</t>
  </si>
  <si>
    <t>Littman, J; Chudnov, D; Kerchner, D; Peterson, C; Tan, YC; Trent, R; Vij, R; Wrubel, L</t>
  </si>
  <si>
    <t>API-based social media collecting as a form of web archiving</t>
  </si>
  <si>
    <t>Social media; Web archiving; Archives; Data collection - Twitter</t>
  </si>
  <si>
    <t>Social media is increasingly a topic of study across a range of disciplines. Despite this popularity, current practices and open source tools for social media collecting do not adequately support today's scholars or support building robust collections for future researchers. We are continuing to develop and improve Social Feed Manager (SFM), an open source application assisting scholars collecting data from Twitter's API for their research. Based on our experience with SFM to date and the viewpoints of archivists and researchers, we are reconsidering assumptions about API-based social media collecting and identifying requirements to guide the application's further development. We suggest that aligning social media collecting with web archiving practices and tools addresses many of the most pressing needs of current and future scholars conducting quality social media research. In this paper, we consider the basis for these new requirements, describe in depth an alignment between social media collecting and web archiving, outline a technical approach for effecting this alignment, and show how the technical approach has been implemented in SFM.</t>
  </si>
  <si>
    <t>George Washington University</t>
  </si>
  <si>
    <t>National Historical Publications and Records Commission [NARDI-14-50017-14]</t>
  </si>
  <si>
    <t>10.1007/s00799-016-0201-7</t>
  </si>
  <si>
    <t>Jones, SM; Nelson, ML; Van de Sompel, H</t>
  </si>
  <si>
    <t>Avoiding spoilers: wiki time travel with Sheldon Cooper</t>
  </si>
  <si>
    <t>Digital preservation; HTTP; Resource versioning; Web archiving; Wikis; Spoilers</t>
  </si>
  <si>
    <t>A variety of fan-based wikis about episodic fiction (e.g., television shows, novels, movies) exist on the World Wide Web. These wikis provide a wealth of information about complex stories, but if fans are behind in their viewing they run the risk of encountering spoilers-information that gives away key plot points before the intended time of the show's writers. Because the wiki history is indexed by revisions, finding specific dates can be tedious, especially for pages with hundreds or thousands of edits. A wiki's history interface does not permit browsing across historic pages without visiting current ones, thus revealing spoilers in the current page. Enterprising fans can resort to web archives and navigate there across wiki pages that were live prior to a specific episode date. In this paper, we explore the use of Memento with the Internet Archive as a means of avoiding spoilers in fan wikis. We conduct two experiments: one to determine the probability of encountering a spoiler when using Memento with the Internet Archive for a given wiki page, and a second to determine which date prior to an episode to choose when trying to avoid spoilers for that specific episode. Our results indicate that the Internet Archive is not safe for avoiding spoilers, and therefore we highlight the inherent capability of fan wikis to address the spoiler problem internally using existing, off-the-shelf technology. We use the spoiler use case to define and analyze different ways of discovering the best past version of a resource to avoid spoilers. We propose Memento as a structural solution to the problem, distinguishing it from prior content-based solutions to the spoiler problem. This research promotes the idea that content management systems can benefit from exposing their version information in the standardized Memento way used by other archives. We support the idea that there are use cases for which specific prior versions of web resources are invaluable.</t>
  </si>
  <si>
    <t>United States Department of Energy (DOE); Los Alamos National Laboratory; Old Dominion University</t>
  </si>
  <si>
    <t>Andrew Mellon Foundation</t>
  </si>
  <si>
    <t>10.1007/s00799-016-0200-8</t>
  </si>
  <si>
    <t>Hiebel, G; Doerr, M; Eide, O</t>
  </si>
  <si>
    <t>CRMgeo: A spatiotemporal extension of CIDOC-CRM</t>
  </si>
  <si>
    <t>Ontology; Semantics; Spatiotemporal; Geoinformation; CIDOC CRM; GeoSPARQL</t>
  </si>
  <si>
    <t>CRMgeo is a formal ontology intended to be used as a global schema for integrating spatiotemporal properties of temporal entities and persistent items. Its primary purpose is to provide a schema consistent with the CIDOC CRM to integrate geoinformation using the conceptualizations, formal definitions, encoding standards and topological relations defined by the Open Geospatial Consortium in GeoSPARQL. To build the ontology, the same ontology engineering methodology was used as in the CIDOC CRM. CRMgeo first introduced the concept of Spacetime volume that was subsequently included in the CIDOC CRM and provides a differentiation between phenomenal and declarative Spacetime volume, Place and Time-Span. Phenomenal classes derive their identity from real world phenomena like events or things and declarative classes derive their identity from human declarations like dates or coordinates. This differentiation is an essential conceptual background to link CIDOC CRM to the classes, topological relations and encodings provided by Geo-SPARQL and thus allowing spatiotemporal analysis offered by geoinformation systems based on the semantic distinctions of the CIDOC CRM. CRMgeo introduces the classes and relations necessary to model the spatiotemporal properties of real world phenomena and their topological and semantic relations to spatiotemporal information about these phenomena that was derived from historic sources, maps, observations or measurements. It is able to model the full chain of approximating and finding again a phenomenal place, like the actual site of a ship wreck, by a declarative place, like a mark on a sea chart.</t>
  </si>
  <si>
    <t>University of Innsbruck; Foundation for Research &amp; Technology - Hellas (FORTH); University of Passau</t>
  </si>
  <si>
    <t>University of Innsbruck; Medical University of Innsbruck; Austrian Science Fund (FWF) [J 3646] Funding Source: researchfish</t>
  </si>
  <si>
    <t>10.1007/s00799-016-0192-4</t>
  </si>
  <si>
    <t>Makela, E; Tornroos, J; Lindquist, T; Hyvonen, E</t>
  </si>
  <si>
    <t>WW1LOD: an application of CIDOC-CRM to World War 1 linked data</t>
  </si>
  <si>
    <t>Applying CIDOC-CRM; Linked data; Modeling; Historical data; Dataset; Data interlinking</t>
  </si>
  <si>
    <t>The CIDOC-CRM standard indicates that common events, actors, places and timeframes are important in linking together cultural material, and provides a framework for describing them. However, merely describing entities in this way in two datasets does not yet interlink them. To do that, the identities of instances still need to be either reconciled, or be based on a shared vocabulary. The WW1LOD dataset presented in this paper was created to facilitate both of these approaches for collections dealing with the First World War. For this purpose, the dataset includes events, places, agents, times, keywords, and themes related to the war, based on over ten different authoritative data sources from providers such as the Imperial War Museum. The content is harmonized into RDF, and published as a Linked Open Data service. While generally based on CIDOC-CRM, some modeling choices used also deviate from it where our experience dictated such. In the article, these deviations are discussed in the hope that they may serve as examples where CIDOC-CRM itself may warrant further examination. As a demonstration of use, the dataset and online service have been used to create a contextual reader application that is able to link together and pull in information related to WW1 from, e.g., 1914-1918 Online, Wikipedia, WW1 Discovery, Europeana and the Digital Public Library of America.</t>
  </si>
  <si>
    <t>Aalto University; University of Colorado System; University of Colorado Boulder</t>
  </si>
  <si>
    <t>10.1007/s00799-016-0186-2</t>
  </si>
  <si>
    <t>Marketakis, Y; Minadakis, N; Kondylakis, H; Konsolaki, K; Samaritakis, G; Theodoridou, M; Flouris, G; Doerr, M</t>
  </si>
  <si>
    <t>X3ML mapping framework for information integration in cultural heritage and beyond</t>
  </si>
  <si>
    <t>Data mappings; Schema matching; Data aggregation; URI generation; Information integration</t>
  </si>
  <si>
    <t>The aggregation of heterogeneous data from different institutions in cultural heritage and e-science has the potential to create rich data resources useful for a range of different purposes, from research to education and public interests. In this paper, we present the X3ML framework, a framework for information integration that handles effectively and efficiently the steps involved in schema mapping, uniform resource identifier (URI) definition and generation, data transformation, provision and aggregation. The framework is based on the X3ML mapping definition language for describing both schema mappings and URI generation policies and has a lot of advantages when compared with other relevant frameworks. We describe the architecture of the framework as well as details on the various available components. Usability aspects are discussed and performance metrics are demonstrated. The high impact of our work is verified via the increasing number of international projects that adopt and use this framework.</t>
  </si>
  <si>
    <t>project ARIADNE (FP7 Research Infrastructures); project PARTHENOS (H Research Infrastructures); project BlueBRIDGE (H Research Infrastructures); project VRE4EIC (H Research Infrastructures)</t>
  </si>
  <si>
    <t>10.1007/s00799-016-0179-1</t>
  </si>
  <si>
    <t>Niccolucci, F</t>
  </si>
  <si>
    <t>Extending, mapping, and focusing the CIDOC CRM Introduction</t>
  </si>
  <si>
    <t>10.1007/s00799-016-0198-y</t>
  </si>
  <si>
    <t>Niccolucci, F; Hermon, S</t>
  </si>
  <si>
    <t>Expressing reliability with CIDOC CRM</t>
  </si>
  <si>
    <t>Reliability; CIDOC-CRM extension; Fuzzy logic</t>
  </si>
  <si>
    <t>The paper addresses the issue of documenting and communicating the reliability of evidence interpretation in archaeology and, in general, in heritage science. It is proposed to express reliability with fuzzy logic, and model it using an extension of CIDOC CRM classes and properties. This proposed extension is compared with other CRM extensions.</t>
  </si>
  <si>
    <t>ARIADNE project - European Commission [313193, FP7 INFRA-2012-1.1.3 call]</t>
  </si>
  <si>
    <t>10.1007/s00799-016-0195-1</t>
  </si>
  <si>
    <t>Velios, A; Martin, A</t>
  </si>
  <si>
    <t>Off-the-shelf CRM with Drupal: a case study of documenting decorated papers</t>
  </si>
  <si>
    <t>Drupal; CIDOC-CRM; Decorated paper</t>
  </si>
  <si>
    <t>We present a method of setting up a website using the Drupal CMS to publish CRM data. Our setup requires basic technical expertise by researchers who are then able to publish their records in both a human accessible way through HTML and a machine friendly format through RDFa. We begin by examining previous work on Drupal and the CRM and identifying useful patterns. We present the Drupal modules that are required by our setup and we explain why these are sustainable. We continue by giving guidelines for setting up Drupal to serve CRM data easily and we describe a specific installation for our case study which is related to decorated papers alongside our CRM mapping. We finish with highlighting the benefits of our method (i.e. speed and user-friendliness) and we refer to a number of issues which require further work (i.e. automatic validation, UI improvements and the provision for SPARQL endpoints).</t>
  </si>
  <si>
    <t>University of Arts London</t>
  </si>
  <si>
    <t>10.1007/s00799-016-0191-5</t>
  </si>
  <si>
    <t>Guillem, A; Bruseker, G; Ronzino, P</t>
  </si>
  <si>
    <t>Process, concept or thing? Some initial considerations in the ontological modelling of architecture</t>
  </si>
  <si>
    <t>Architectural documentation; CIDOC CRM; FRBRoo; CRMba; Ontological modelling</t>
  </si>
  <si>
    <t>Architectural knowledge, representing an understanding of our built environment and how it functions, is a domain of research of high interest as much to laypeople as to architects themselves, researchers in cultural heritage in general and formal ontologists. In this work, we aim to provide an initial approach to the question of how to model architectural data in a formal ontology structure and consider some of the problems involved. This question is challenging both for the inherent difficulties of the discourse to be modelled but also for the lack of available structured data sources that would distinctly represent the architectural perspective proper, as well as for the contentious nature of the definition of architecture itself. We, therefore, take the step of exploring in broad strokes the possible approaches to architecture, tracing the notion of architecture as idea, process or thing from the literature. On the basis of this enquiry, we propose a model of some top-level referents of architecture using FRBRoo, an extension of CIDOC CRM that can be used to model creative processes. We argue that with the addition of only four classes to this model, to capture certain architecturally specific concepts and activities, we are able to provide an adequate high-level first approach to this problem. Further, by connecting this work to the existing extension of CRMba, which models built work as a system of relations of filled and unfilled spaces, there is a sufficient high-level ontological structure to begin to test for its utility to explore the issues of the relation between architecture as idea, process and thing.</t>
  </si>
  <si>
    <t>University of Ljubljana</t>
  </si>
  <si>
    <t>Marie-Curie action ITN-DCH; ARIADNE project; European Union's Seventh Framework Programme for research, technological development and demonstration [608013]; European Commission [FP7 INFRA-2012-1.1.3, 313193]</t>
  </si>
  <si>
    <t>10.1007/s00799-016-0188-0</t>
  </si>
  <si>
    <t>Ronzino, P</t>
  </si>
  <si>
    <t>Harmonizing the CRMba and CRMarchaeo models</t>
  </si>
  <si>
    <t>Buildings archaeology; Archaeological excavation; CIDOC CRM; CRMba; CRMarchaeo</t>
  </si>
  <si>
    <t>This work presents the initial thoughts towards the harmonization of the CRMba and CRMarchaeo models, two extensions of the CIDOC CRM, the former developed to model the complexity of a built structure from the perspective of buildings archaeology, while the latter was developed to model the processes involved in the investigation of subsurface archaeological deposits. The paper describes the modelling principles of CRMba and CRMarchaeo, and identifies common concepts that will allow to merge the two ontological models.</t>
  </si>
  <si>
    <t>ARIADNE project - European Commission [313193, FP7 INFRA-2012-1.1.3]</t>
  </si>
  <si>
    <t>10.1007/s00799-016-0193-3</t>
  </si>
  <si>
    <t>Felicetti, A; Murano, F</t>
  </si>
  <si>
    <t>Scripta manent: a CIDOC CRM semiotic reading of ancient texts</t>
  </si>
  <si>
    <t>CIDOC CRM extensions; Ancient manuscripts; EpiDoc; CRMtex</t>
  </si>
  <si>
    <t>This paper tries to identify the most important concepts involved in the study of ancient texts and proposes the use of CIDOC CRM to encode them and to model the scientific process of investigation related to the study of ancient texts to foster integration with other cultural heritage research fields. After identifying the key concepts, assessing the available technologies and analysing the entities provided by CIDOC CRM and by its extensions, we introduce more specific classes to be used as the basis for creating a new extension, CRMtex, which is more responsive to the specific needs of the various disciplines involved (including papyrology, palaeography, codicology and epigraphy).</t>
  </si>
  <si>
    <t>ARIADNE project; European Commission [FP7 INFRA-2012-1.1.3, 313193]</t>
  </si>
  <si>
    <t>10.1007/s00799-016-0189-z</t>
  </si>
  <si>
    <t>Costa, M; Gomes, D; Silva, MJ</t>
  </si>
  <si>
    <t>The evolution of web archiving</t>
  </si>
  <si>
    <t>Web archiving; Digital preservation; Survey</t>
  </si>
  <si>
    <t>Web archives preserve information published on the web or digitized from printed publications. Much of this information is unique and historically valuable. However, the lack of knowledge about the global status of web archiving initiatives hamper their improvement and collaboration. To overcome this problem, we conducted two surveys, in 2010 and 2014, which provide a comprehensive characterization on web archiving initiatives and their evolution. We identified several patterns and trends that highlight challenges and opportunities. We discuss these patterns and trends that enable to define strategies, estimate resources and provide guidelines for research and development of better technology. Our results show that during the last years there was a significant growth in initiatives and countries hosting these initiatives, volume of data and number of contents preserved. While this indicates that the web archiving community is dedicating a growing effort on preserving digital information, other results presented throughout the paper raise concerns such as the small amount of archived data in comparison with the amount of data that is being published online.</t>
  </si>
  <si>
    <t>Universidade de Lisboa; INESC-ID; Universidade de Lisboa; Instituto Superior Tecnico</t>
  </si>
  <si>
    <t>FCT [PEst-OE/EEI/UI0408/2014]; INESC-ID [UID/CEC/50021/2013]; DataStorm Research Line of Excellency [EXCL/EEI-ESS/0257/2012]; Portuguese Web Archive team</t>
  </si>
  <si>
    <t>10.1007/s00799-016-0171-9</t>
  </si>
  <si>
    <t>Gooding, P; Terras, M</t>
  </si>
  <si>
    <t>Inheriting library cards to Babel and Alexandria: contemporary metaphors for the digital library</t>
  </si>
  <si>
    <t>Digital libraries; Metaphor; Theory; Babel; Alexandria</t>
  </si>
  <si>
    <t>Librarians have been consciously adopting metaphors to describe library concepts since the nineteenth century, helping us to structure our understanding of new technologies. As a profession, we have drawn extensively on these figurative frameworks to explore issues surrounding the digital library, yet very little has been written to date which interrogates how these metaphors have developed over the years. Previous studies have explored library metaphors, using either textual analysis or ethnographic methods to investigate their usage. However, this is to our knowledge the first study to use bibliographic data, corpus analysis, qualitative sentiment weighting and close reading to study particular metaphors in detail. It draws on a corpus of over 450 articles to study the use of the metaphors of the Library of Alexandria and Babel, concluding that both have been extremely useful as framing metaphors for the digital library. However, their longstanding use has seen them become stretched as metaphors, meaning that the field's figurative framework now fails to represent the changing technologies which underpin contemporary digital libraries.</t>
  </si>
  <si>
    <t>University of East Anglia; University of London; University College London</t>
  </si>
  <si>
    <t>10.1007/s00799-016-0194-2</t>
  </si>
  <si>
    <t>Documenting archaeological science with CIDOC CRM</t>
  </si>
  <si>
    <t>Archaeological science; CIDOC-CRM extension; CRMas; Ontological modelling</t>
  </si>
  <si>
    <t>The paper proposes to use CIDOC CRM and its extensions CRMsci and CRMdig to document the scientific experiments involved in archaeological investigations. The nature of such experiments is analysed and ways to document their important aspects are provided using existing classes and properties from the CRM or from the above-mentioned schemas, together with newly defined ones, forming an extension of the CRM called CRMas.</t>
  </si>
  <si>
    <t>ARIADNE project; European Commission [313193, INFRA-2012-1.1.3]</t>
  </si>
  <si>
    <t>10.1007/s00799-016-0199-x</t>
  </si>
  <si>
    <t>Fantozzi, C; Bressan, F; Pretto, N; Canazza, S</t>
  </si>
  <si>
    <t>Tape music archives: from preservation to access</t>
  </si>
  <si>
    <t>Cultural memory; Audio collections; Tape music; A/D transfer; Metadata</t>
  </si>
  <si>
    <t>This article presents a methodology for the active preservation of, and the access to, magnetic tapes of audio archives. The methodology has been defined and implemented by a multidisciplinary team involving engineers as well as musicians, composers and archivists. The strong point of the methodology is the philological awareness that influenced the development of digital tools, which consider the critical questions in the historian and musicologist's approach: the secondary information and the history of transmission of an audio document.</t>
  </si>
  <si>
    <t>University of Padua; Ghent University</t>
  </si>
  <si>
    <t>10.1007/s00799-017-0208-8</t>
  </si>
  <si>
    <t>Pertsas, V; Constantopoulos, P</t>
  </si>
  <si>
    <t>Scholarly Ontology: modelling scholarly practices</t>
  </si>
  <si>
    <t>Process modelling; Ontology; Digital Humanities; Reuse and patterns; Modelling methodologies</t>
  </si>
  <si>
    <t>In this paper we present the Scholarly Ontology (SO), an ontology for modelling scholarly practices, inspired by business process modelling and Cultural-Historical Activity Theory. The SO is based on empirical research and earlier models and is designed so as to incorporate related works through a modular structure. The SO is an elaboration of the domain-independent core part of the NeDiMAH Methods Ontology addressing the scholarly ecosystem of Digital Humanities. It thus provides a basis for developing domain-specific scholarly work ontologies springing from a common root. We define the basic concepts of the model and their semantic relations through four complementary perspectives on scholarly work: activity, procedure, resource and agency. As a use case we present a modelling example and argue on the purpose of use of the model through the presentation of indicative SPRQL and SQWRL queries that highlight the benefits of its serialization in RDFS. The SO includes an explicit treatment of intentionality and its interplay with functionality, captured by different parts of the model. We discuss the role of types as the semantic bridge between those two parts and explore several patterns that can be exploited in designing reusable access structures and conformance rules. Related taxonomies and ontologies and their possible reuse within the framework of SO are reviewed.</t>
  </si>
  <si>
    <t>Athens University of Economics &amp; Business</t>
  </si>
  <si>
    <t>Network for Digital Methods in the Arts and Humanities (NeDiMAH); DARIAH- ATTIKH: Developing the Greek Research Infrastructure for the Humanities DYAS; AUEB Original Publications Programme</t>
  </si>
  <si>
    <t>10.1007/s00799-016-0169-3</t>
  </si>
  <si>
    <t>Harrison, KA; Wright, DG; Trembath, P</t>
  </si>
  <si>
    <t>Implementation of a workflow for publishing citeable environmental data: successes, challenges and opportunities from a data centre perspective</t>
  </si>
  <si>
    <t>Citation; Publication workflow; DOI; Dynamic; data; Metrics; Data centre</t>
  </si>
  <si>
    <t>In recent years, the development and implementation of a robust way to cite data have encouraged many previously sceptical environmental researchers to publish the data they create, thus ensuring that more data than ever are now open and available for re-use within and between research communities. Here, we describe a workflow for publishing citeable data in the context of the environmental sciences-an area spanning many domains and generating a vast array of heterogeneous data products. The processes and tools we have developed have enabled rapid publication of quality data products including datasets, models and model outputs which can be accessed, re-used and subsequently cited. However, there are still many challenges that need to be addressed before researchers in the environmental sciences fully accept the notion that datasets are valued outputs and time should be spent in properly describing, storing and citing them. Here, we identify current challenges such as citation of dynamic datasets and issues of recording and presenting citation metrics. In conclusion, whilst data centres may have the infrastructure, tools, resources and processes available to publish citeable datasets, further work is required before large-scale uptake of the services offered is achieved. We believe that once current challenges are met, data resources will be viewed similarly to journal publications as valued outputs in a researcher's portfolio, and therefore both the quality and quantity of data published will increase.</t>
  </si>
  <si>
    <t>Lancaster University; UK Centre for Ecology &amp; Hydrology (UKCEH)</t>
  </si>
  <si>
    <t>NERC [ceh020003] Funding Source: UKRI; Natural Environment Research Council [ceh020003] Funding Source: researchfish</t>
  </si>
  <si>
    <t>10.1007/s00799-016-0175-5</t>
  </si>
  <si>
    <t>Wright, DG; Trembath, P; Harrison, KA</t>
  </si>
  <si>
    <t>Meeting the challenge of environmental data publication: an operational infrastructure and workflow for publishing data</t>
  </si>
  <si>
    <t>Data; Publication workflow; Infrastructure; Data centre</t>
  </si>
  <si>
    <t>Here we describe the defined workflow and its supporting infrastructure, which are used by the Natural Environment Research Council's (NERC) Environmental Information Data Centre (EIDC) (http://eidc.ceh.ac.uk/) to enable publication of environmental data in the fields of ecology and hydrology. The methods employed and issues discussed are also relevant to publication in other domains. By utilising a clearly defined workflow for data publication, we operate a fully auditable, quality controlled series of steps permitting publication of environmental data. The described methodology meets the needs of both data producers and data users, whose requirements are not always aligned. A stable, logically created infrastructure supporting data publication allows the process to occur in a well-managed and secure fashion, while remaining flexible enough to deal with a range of data types and user requirements. We discuss the primary issues arising from data publication, and describe how many of them have been resolved by the methods we have employed, with demonstrable results. In conclusion, we expand on future directions we wish to develop to aid data publication by both solving problems for data generators and improving the end-user experience.</t>
  </si>
  <si>
    <t>10.1007/s00799-016-0176-4</t>
  </si>
  <si>
    <t>Silvello, G; Bordea, G; Ferro, N; Buitelaar, P; Bogers, T</t>
  </si>
  <si>
    <t>Semantic representation and enrichment of information retrieval experimental data</t>
  </si>
  <si>
    <t>Experimental data; Expertise profiling; Expert search; Information retrieval evaluation; Resource description framework; Semantic enrichment</t>
  </si>
  <si>
    <t>Experimental evaluation carried out in international large-scale campaigns is a fundamental pillar of the scientific and technological advancement of information retrieval (IR) systems. Such evaluation activities produce a large quantity of scientific and experimental data, which are the foundation for all the subsequent scientific production and development of new systems. In this work, we discuss how to semantically annotate and interlink this data, with the goal of enhancing their interpretation, sharing, and reuse. We discuss the underlying evaluation workflow and propose a resource description framework model for those workflow parts. We use expertise retrieval as a case study to demonstrate the benefits of our semantic representation approach. We employ this model as a means for exposing experimental data as linked open data (LOD) on the Web and as a basis for enriching and automatically connecting this data with expertise topics and expert profiles. In this context, a topiccentric approach for expert search is proposed, addressing the extraction of expertise topics, their semantic grounding with the LOD cloud, and their connection to IR experimental data. Several methods for expert profiling and expert finding are analysed and evaluated. Our results show that it is possible to construct expert profiles starting from automatically extracted expertise topics and that topic-centric approaches outperform state-of-the-art language modelling approaches for expert finding.</t>
  </si>
  <si>
    <t>University of Padua; Ollscoil na Gaillimhe-University of Galway; Aalborg University</t>
  </si>
  <si>
    <t>Science Foundation Ireland (SFI) [SFI/12/RC/2289]</t>
  </si>
  <si>
    <t>10.1007/s00799-016-0172-8</t>
  </si>
  <si>
    <t>Austin, CC; Bloom, T; Dallmeier-Tiessen, S; Khodiyar, VK; Murphy, F; Nurnberger, A; Raymond, L; Stockhause, M; Tedds, J; Vardigan, M; Whyte, A</t>
  </si>
  <si>
    <t>Key components of data publishing: using current best practices to develop a reference model for data publishing</t>
  </si>
  <si>
    <t>Data publishing; Open data; Open Science; World Data System; Research Data Alliance</t>
  </si>
  <si>
    <t>The availability of workflows for data publishing could have an enormous impact on researchers, research practices and publishing paradigms, as well as on funding strategies and career and research evaluations. We present the generic components of such workflows to provide a reference model for these stakeholders. The RDA-WDS Data Publishing Workflows group set out to study the current data-publishing workflow landscape across disciplines and institutions. A diverse set of workflows were examined to identify common components and standard practices, including basic self-publishing services, institutional data repositories, long-term projects, curated data repositories, and joint data journal and repository arrangements. The results of this examination have been used to derive a data-publishing reference model comprising generic components. From an assessment of the current data-publishing landscape, we highlight important gaps and challenges to consider, especially when dealing with more complex workflows and their integration into wider community frameworks. It is clear that the data-publishing landscape is varied and dynamic and that there are important gaps and challenges. The different components of a data-publishing system need to work, to the greatest extent possible, in a seamless and integrated way to support the evolution of commonly understood and utilized standards and-eventually-to increased reproducibility. We therefore advocate the implementation of existing standards for repositories and all parts of the data-publishing process, and the development of new standards where necessary. Effective and trustworthy data publishing should be embedded in documented workflows. As more research communities seek to publish the data associated with their research, they can build on one or more of the components identified in this reference model.</t>
  </si>
  <si>
    <t>Carleton University; European Organization for Nuclear Research (CERN); University of Reading; Columbia University; Woods Hole Oceanographic Institution; University of Leicester</t>
  </si>
  <si>
    <t>10.1007/s00799-016-0178-2</t>
  </si>
  <si>
    <t>Candela, L; Castelli, D; Manghi, P; Callaghan, S</t>
  </si>
  <si>
    <t>On research data publishing</t>
  </si>
  <si>
    <t>Consiglio Nazionale delle Ricerche (CNR); Istituto di Scienza e Tecnologie dell'Informazione Alessandro Faedo (ISTI-CNR); UK Research &amp; Innovation (UKRI); Science &amp; Technology Facilities Council (STFC); STFC Rutherford Appleton Laboratory</t>
  </si>
  <si>
    <t>10.1007/s00799-017-0213-y</t>
  </si>
  <si>
    <t>Edmunds, SC; Li, P; Hunter, CI; Xiao, SZ; Davidson, RL; Nogoy, N; Goodman, L</t>
  </si>
  <si>
    <t>Experiences in integrated data and research object publishing using GigaDB</t>
  </si>
  <si>
    <t>Reproducibility; Open-data; Data publishing; Computational biology; Data citation</t>
  </si>
  <si>
    <t>In the era of computation and data-driven research, traditional methods of disseminating research are no longer fit-for-purpose. New approaches for disseminating data, methods and results are required to maximize knowledge discovery. The long tail of small, unstructured datasets is well catered for by a number of general-purpose repositories, but there has been less support for big data. Outlined here are our experiences in attempting to tackle the gaps in publishing large-scale, computationally intensive research. GigaScience is an open-access, open-data journal aiming to revolutionize large-scale biological data dissemination, organization and re-use. Through use of the data handling infrastructure of the genomics centre BGI, GigaScience links standard manuscript publication with an integrated database (GigaDB) that hosts all associated data, and provides additional data analysis tools and computing resources. Furthermore, the supporting workflows and methods are also integrated to make published articles more transparent and open. GigaDB has released many new and previously unpublished datasets and data types, including as urgently needed data to tackle infectious disease outbreaks, cancer and the growing food crisis. Other executable research objects, such as workflows, virtual machines and software from several GigaScience articles have been archived and shared in reproducible, transparent and usable formats. With data citation producing evidence of, and credit for, its use in the wider research community, GigaScience demonstrates a move towards more executable publications. Here data analyses can be reproduced and built upon by users without coding backgrounds or heavy computational infrastructure in a more democratized manner.</t>
  </si>
  <si>
    <t>Beijing Genomics Institute (BGI)</t>
  </si>
  <si>
    <t>BGI; China National Genebank; BBSRC; NERC</t>
  </si>
  <si>
    <t>10.1007/s00799-016-0174-6</t>
  </si>
  <si>
    <t>Kitchin, JR; Van Gulick, AE; Zilinski, LD</t>
  </si>
  <si>
    <t>Automating data sharing through authoring tools</t>
  </si>
  <si>
    <t>Data sharing; Embedding; Org-mode; Authoring</t>
  </si>
  <si>
    <t>In the current scientific publishing landscape, there is a need for an authoring workflow that easily integrates data and code into manuscripts and that enables the data and code to be published in reusable form. Automated embedding of data and code into published output will enable superior communication and data archiving. In this work, we demonstrate a proof of concept for a workflow, org-mode, which successfully provides this authoring capability and workflow integration. We illustrate this concept in a series of examples for potential uses of this workflow. First, we use data on citation counts to compute the h-index of an author, and show two code examples for calculating the h-index. The source for each example is automatically embedded in the PDF during the export of the document. We demonstrate how data can be embedded in image files, which themselves are embedded in the document. Finally, metadata about the embedded files can be automatically included in the exported PDF, and accessed by computer programs. In our customized export, we embedded metadata about the attached files in the PDF in an Info field. A computer program could parse this output to get a list of embedded files and carry out analyses on them. Authoring tools such as Emacs + org-mode can greatly facilitate the integration of data and code into technical writing. These tools can also automate the embedding of data into document formats intended for consumption.</t>
  </si>
  <si>
    <t>Carnegie Mellon University; Carnegie Mellon University; Carnegie Mellon University; Pennsylvania Commonwealth System of Higher Education (PCSHE); University of Pittsburgh</t>
  </si>
  <si>
    <t>10.1007/s00799-016-0173-7</t>
  </si>
  <si>
    <t>Van den Eynden, V; Corti, L</t>
  </si>
  <si>
    <t>Advancing research data publishing practices for the social sciences: from archive activity to empowering researchers</t>
  </si>
  <si>
    <t>Research data; Social sciences; Data; infrastructure; Data management; Training; Skills; Data sharing</t>
  </si>
  <si>
    <t>Sharing and publishing social science research data have a long history in the UK, through long-standing agreements with government agencies for sharing survey data and the data policy, infrastructure, and data services supported by the Economic and Social Research Council. The UK Data Service and its predecessors developed data management, documentation, and publishing procedures and protocols that stand today as robust templates for data publishing. As the ESRC research data policy requires grant holders to submit their research data to the UK Data Service after a grant ends, setting standards and promoting them has been essential in raising the quality of the resulting research data being published. In the past, received data were all processed, documented, and published for reuse in-house. Recent investments have focused on guiding and training researchers in good data management practices and skills for creating shareable data, as well as a self-publishing repository system, ReShare. ReShare also receives data sets described in published data papers and achieves scientific quality assurance through peer review of submitted data sets before publication. Social science data are reused for research, to inform policy, in teaching and for methods learning. Over a 10 years period, responsive developments in system workflows, access control options, persistent identifiers, templates, and checks, together with targeted guidance for researchers, have helped raise the standard of self-publishing social science data. Lessons learned and developments in shifting publishing social science data from an archivist responsibility to a researcher process are showcased, as inspiration for institutions setting up a data repository.</t>
  </si>
  <si>
    <t>University of Essex</t>
  </si>
  <si>
    <t>Economic and Social Research Council (ESRC); ESRC; JISC; Economic and Social Research Council [ES/J023477/1] Funding Source: researchfish; ESRC [ES/J023477/1] Funding Source: UKRI</t>
  </si>
  <si>
    <t>10.1007/s00799-016-0177-3</t>
  </si>
  <si>
    <t>Mutschke, P; Scharnhorst, A; Belkin, NJ; Skupin, A; Mayr, P</t>
  </si>
  <si>
    <t>Guest editors' introduction to the special issue on knowledge maps and information retrieval (KMIR)</t>
  </si>
  <si>
    <t>Leibniz Institut fur Sozialwissenschaften (GESIS); Rutgers State University New Brunswick; California State University System; San Diego State University</t>
  </si>
  <si>
    <t>COST Action TD1210 KNOWeSCAPE</t>
  </si>
  <si>
    <t>10.1007/s00799-016-0204-4</t>
  </si>
  <si>
    <t>Brath, R; Banissi, E</t>
  </si>
  <si>
    <t>Font attributes enrich knowledge maps and information retrieval Skim formatting, proportional encoding, text stem and leaf plots, and multi-attribute labels</t>
  </si>
  <si>
    <t>Font attributes; Text visualization; Information density; Alphanumeric glyphs; Quantitative typography</t>
  </si>
  <si>
    <t>Typography is overlooked in knowledge maps (KM) and information retrieval (IR), and some deficiencies in these systems can potentially be improved by encoding information into font attributes. A review of font use across domains is used to itemize font attributes and information visualization theory is used to characterize each attribute. Tasks associated withKMand IR, such as skimming, opinion analysis, character analysis, topic modelling and sentiment analysis can be aided through the use of novel representations using font attributes such as skim formatting, proportional encoding, textual stem and leaf plots and multi-attribute labels.</t>
  </si>
  <si>
    <t>London South Bank University</t>
  </si>
  <si>
    <t>10.1007/s00799-016-0168-4</t>
  </si>
  <si>
    <t>Khazaei, T; Hoeber, O</t>
  </si>
  <si>
    <t>Supporting academic search tasks through citation visualization and exploration</t>
  </si>
  <si>
    <t>Search interface; Information retrieval; Information visualization; Digital library</t>
  </si>
  <si>
    <t>Despite ongoing advances in information retrieval algorithms, people continue to experience difficulties when conducting online searches within digital libraries. Because their information-seeking goals are often complex, searchers may experience difficulty in precisely describing what they are seeking. Current search interfaces provide limited support for navigating and exploring among the search results and helping searchers to more accurately describe what they are looking for. In this paper, we present a novel visual library search interface, designed with the goal of providing interactive support for common library search tasks and behaviours. This system takes advantage of the rich metadata available in academic collections and employs information visualization techniques to support search results evaluation, forward and backward citation exploration, and interactive query refinement.</t>
  </si>
  <si>
    <t>Memorial University Newfoundland; University of Regina</t>
  </si>
  <si>
    <t>Natural Science and Engineering Research Council of Canada (NSERC)</t>
  </si>
  <si>
    <t>10.1007/s00799-016-0170-x</t>
  </si>
  <si>
    <t>Yang, B; Ganascia, JG</t>
  </si>
  <si>
    <t>Creating knowledge maps using Memory Island</t>
  </si>
  <si>
    <t>Information visualization; Knowledge visualization; Ontology; Information discovery; Knowledge map</t>
  </si>
  <si>
    <t>Knowledge maps are useful tools, now beginning to be widely applied to the management and sharing of large-scale hierarchical knowledge. In this paper, we discuss how knowledge maps can be generated using Memory Island. Memory Island is our cartographic visualization technique, which was inspired by the ancient Art of Memory. It consists of automatically creating the spatial cartographic representation of a given hierarchical knowledge (e.g., ontology). With the help of its interactive functions, users can navigate through an artificial landscape, to learn and retrieve information from the knowledge. We also present some preliminary results of representing different hierarchical knowledge to show how the knowledge maps created by our technique work.</t>
  </si>
  <si>
    <t>UDICE-French Research Universities; Sorbonne Universite</t>
  </si>
  <si>
    <t>French National Research Project (Investissements d'avenir) LOCUPLETO</t>
  </si>
  <si>
    <t>10.1007/s00799-016-0196-0</t>
  </si>
  <si>
    <t>Lin, X; Khoo, M; Ahn, JW; Tudhope, D; Binding, C; Massam, D; Jones, H</t>
  </si>
  <si>
    <t>Mapping metadata to DDC classification structures for searching and browsing</t>
  </si>
  <si>
    <t>Metadata integration; Automatic classification mapping; Dewey decimal classification; Visual interface design; Visualization interfaces</t>
  </si>
  <si>
    <t>In this paper, we introduce a metadata visual interface based on metadata aggregation and automatic classification mapping. We demonstrate that it is possible to aggregate metadata records from multiple unrelated repositories, enhance them through automatic classification, and present them in a unified visual interface. The main features of the interface include dynamic querying using DDC classes as filters, interactive visual views of search results and related DDC classes, and drill-down options for searching and browsing in different levels of details. The interface was tested in a user study of 30 subjects. A comparison was done on three modules of the interface, namely 'search interface', 'hierarchical interface', and 'visual interface.' The results indicate that subjects performed well with all the three interfaces, and they had more positive experience with the hierarchical interface than with the search interface and the visual interface.</t>
  </si>
  <si>
    <t>Drexel University; University of South Wales; University of Manchester</t>
  </si>
  <si>
    <t>10.1007/s00799-016-0197-z</t>
  </si>
  <si>
    <t>Hinze, A; Bainbridge, D</t>
  </si>
  <si>
    <t>Location-triggered mobile access to a digital library of audio books using TIPPLE</t>
  </si>
  <si>
    <t>Audio access; Location-based system; Mobile Digital Library</t>
  </si>
  <si>
    <t>This paper explores the role of audio as a means to access books while being at locations referred to within the books, through a mobile app, called Tipple. The books are sourced from a digital library-either self-contained on the mobile phone, or else over the network-and can either be accompanied by pre-recorded audio or synthesized using text-to-speech. The paper details the functional requirements, design and implementation of Tipple. The developed concept was explored and evaluated through three field studies.</t>
  </si>
  <si>
    <t>University of Waikato</t>
  </si>
  <si>
    <t>10.1007/s00799-015-0165-z</t>
  </si>
  <si>
    <t>Oh, S; Yang, SW; Pomerantz, JP; Wildemuth, BM; Fox, EA</t>
  </si>
  <si>
    <t>Results of a digital library curriculum field test</t>
  </si>
  <si>
    <t>Digital libraries; Curriculum evaluation; Educational resources; Computer science; Information science</t>
  </si>
  <si>
    <t>The DL Curriculum Development project was launched in 2006, responding to an urgent need for consensus on DL curriculum across the fields of computer science and information and library science. Over the course of several years, 13 modules of a digital libraries (DL) curriculum were developed and were ready for field testing. The modules were evaluated in DL courses in real classroom environments in 37 classes by 15 instructors and their students. Interviews with instructors and questionnaires completed by their students were used to collect evaluative feedback. Findings indicate that the modules have been well designed to educate students on important topics and issues in DLs, in general. Suggestions to improve the modules based on the interviews and questionnaires were discussed as well. After the field test, module development has been continued, not only for the DL community but also others associated with DLs, such as information retrieval, big data, and multimedia. Currently, 56 modules are readily available for use through the project website or the Wikiversity site.</t>
  </si>
  <si>
    <t>State University System of Florida; Florida State University; Louisiana State University System; Louisiana State University; University of North Carolina; University of North Carolina Chapel Hill; University of North Carolina School of Medicine; Virginia Polytechnic Institute &amp; State University</t>
  </si>
  <si>
    <t>NSF through Virginia Tech (VT) [IIS-0535057]; University of North Carolina at Chapel Hill (UNC-CH) [IIS-0535060]; National Institute of Justice Grant [2009-DN-BX-K229]</t>
  </si>
  <si>
    <t>10.1007/s00799-015-0151-5</t>
  </si>
  <si>
    <t>Beel, J; Gipp, B; Langer, S; Breitinger, C</t>
  </si>
  <si>
    <t>Research-paper recommender systems: a literature survey</t>
  </si>
  <si>
    <t>Recommender system; User modeling; Research paper recommender systems; Content based filtering; Review; Survey</t>
  </si>
  <si>
    <t>In the last 16 years, more than 200 research articles were published about research-paper recommender systems. We reviewed these articles and present some descriptive statistics in this paper, as well as a discussion about the major advancements and shortcomings and an overview of the most common recommendation concepts and approaches. We found that more than half of the recommendation approaches applied content-based filtering (55 %). Collaborative filtering was applied by only 18% of the reviewed approaches, and graph-based recommendations by 16%. Other recommendation concepts included stereotyping, item-centric recommendations, and hybrid recommendations. The content-based filtering approaches mainly utilized papers that the users had authored, tagged, browsed, or downloaded. TF-IDF was the most frequently applied weighting scheme. In addition to simple terms, n-grams, topics, and citations were utilized to model users' information needs. Our review revealed some shortcomings of the current research. First, it remains unclear which recommendation concepts and approaches are the most promising. For instance, researchers reported different results on the performance of content-based and collaborative filtering. Sometimes content-based filtering performed better than collaborative filtering and sometimes it performed worse. We identified three potential reasons for the ambiguity of the results. (A) Several evaluations had limitations. They were based on strongly pruned datasets, few participants in user studies, or did not use appropriate baselines. (B) Some authors provided little information about their algorithms, which makes it difficult to re-implement the approaches. Consequently, researchers use different implementations of the same recommendations approaches, which might lead to variations in the results. (C) We speculated that minor variations in datasets, algorithms, or user populations inevitably lead to strong variations in the performance of the approaches. Hence, finding the most promising approaches is a challenge. As a second limitation, we noted that many authors neglected to take into account factors other than accuracy, for example overall user satisfaction. In addition, most approaches (81%) neglected the user-modeling process and did not infer information automatically but let users provide keywords, text snippets, or a single paper as input. Information on runtime was provided for 10% of the approaches. Finally, few research papers had an impact on research-paper recommender systems in practice. We also identified a lack of authority and long-term research interest in the field: 73% of the authors published no more than one paper on research-paper recommender systems, and there was little cooperation among different co-author groups. We concluded that several actions could improve the research landscape: developing a common evaluation framework, agreement on the information to include in research papers, a stronger focus on non-accuracy aspects and user modeling, a platform for researchers to exchange information, and an open-source framework that bundles the available recommendation approaches.</t>
  </si>
  <si>
    <t>University of Konstanz; Otto von Guericke University; Linnaeus University</t>
  </si>
  <si>
    <t>10.1007/s00799-015-0156-0</t>
  </si>
  <si>
    <t>Wu, SC</t>
  </si>
  <si>
    <t>Systems integration of heterogeneous cultural heritage information systems in museums: a case study of the National Palace Museum</t>
  </si>
  <si>
    <t>Systems integration; Legacy systems; Museum management; National Palace Museum</t>
  </si>
  <si>
    <t>This study addresses the process of information systems integration in museums. Research emphasis has concentrated on systems integration in the business community after restructuring of commercial enterprises. Museums fundamentally differ from commercial enterprises and thus cannot wholly rely on the business model for systems integration. A case study of the National Palace Museum in Taiwan was conducted to investigate its systems integration of five legacy systems into one information system for museum and public use. Participatory observation methods were used to collect data for inductive analysis. The results suggested that museums are motivated to integrate their systems by internal cultural and administrative operations, external cultural and creative industries, public expectations, and information technology attributes. Four factors related to the success of the systems integration project: (1) the unique attributes of a museum's artifacts, (2) the attributes and needs of a system's users, (3) the unique demands of museum work, and (4) the attributes of existing information technology resources within a museum. The results provide useful reference data for other museums when they carry out systems integration.</t>
  </si>
  <si>
    <t>10.1007/s00799-015-0154-2</t>
  </si>
  <si>
    <t>Kapidakis, S; Mazurek, C; Werla, M</t>
  </si>
  <si>
    <t>Editorial for the TPDL 2015 special issue</t>
  </si>
  <si>
    <t>Ionian University; Polish Academy of Sciences; Poznan Supercomputing &amp; Networking Center</t>
  </si>
  <si>
    <t>10.1007/s00799-016-0190-6</t>
  </si>
  <si>
    <t>Alam, S; Nelson, ML; Van de Sompel, H; Balakireva, LL; Shankar, H; Rosenthal, DSH</t>
  </si>
  <si>
    <t>Web archive profiling through CDX summarization</t>
  </si>
  <si>
    <t>Web archives; Profiling; CDX files; Memento; Query routing</t>
  </si>
  <si>
    <t>With the proliferation of public web archives, it is becoming more important to better profile their contents, both to understand their immense holdings as well as to support routing of requests in the Memento aggregator. To save time, the Memento aggregator should only poll the archives that are likely to have a copy of the requested URI. Using the crawler index files produced after crawling, we can generate profiles of the archives that summarize their holdings and can be used to inform routing of the Memento aggregator's URI requests. Previous work in profiling ranged from using full URIs (no false positives, but with large profiles) to using only top-level domains (TLDs) (smaller profiles, but with many false positives). This work explores strategies in between these two extremes. In our experiments, we correctly identified about 78% of the URIs that were present or not present in the archive with less than 1% relative cost as compared to the complete knowledge profile and 94% URIs with less than 10% relative cost without any false negatives. With respect to the TLD-only profile, the registered domain profile doubled the routing precision, while complete hostname and one path segment gave a tenfold increase in the routing precision.</t>
  </si>
  <si>
    <t>Old Dominion University; United States Department of Energy (DOE); Los Alamos National Laboratory; Stanford University</t>
  </si>
  <si>
    <t>International Internet Preservation Consortium (IIPC); Direct For Computer &amp; Info Scie &amp; Enginr [1526700] Funding Source: National Science Foundation</t>
  </si>
  <si>
    <t>10.1007/s00799-016-0184-4</t>
  </si>
  <si>
    <t>Cunningham, SJ; Nichols, DM; Hinze, A; Bowen, J</t>
  </si>
  <si>
    <t>What's news? Encounters with news in everyday life: a study of behaviours and attitudes</t>
  </si>
  <si>
    <t>News behaviour; Qualitative research; Digital news resources; News encounter; Personal digital library</t>
  </si>
  <si>
    <t>As the news landscape changes, for many users the nature of news itself is changing as well. Insights into the changing news behaviour of users can inform the design of access tools and news archives. We analysed a set of 35 autoethnographies of news encounters, created by students in New Zealand. These comprise rich descriptions of the news sources, modalities, topics of interest, and news 'routines' by which the students keep in touch with friends and maintain awareness of personal, local, national, and international events. We explore the implications of these insights into news behaviour for digital news systems.</t>
  </si>
  <si>
    <t>10.1007/s00799-016-0187-1</t>
  </si>
  <si>
    <t>AlNoamany, Y; Weigle, MC; Nelson, ML</t>
  </si>
  <si>
    <t>Detecting off-topic pages within TimeMaps in Web archives</t>
  </si>
  <si>
    <t>Web archiving; Document filtering; Information retrieval; Document similarity; Archived collections; Web content mining; Internet Archive</t>
  </si>
  <si>
    <t>Web archives have become a significant repository of our recent history and cultural heritage. Archival integrity and accuracy is a precondition for future cultural research. Currently, there are no quantitative or content-based tools that allow archivists to judge the quality of the Web archive captures. In this paper, we address the problems of detecting when a particular page in a Web archive collection has gone off-topic relative to its first archived copy. We do not delete off-topic pages (they remain part of the collection), but they are flagged as off-topic so they can be excluded for consideration for downstream services, such as collection summarization and thumbnail generation. We propose different methods (cosine similarity, Jaccard similarity, intersection of the 20 most frequent terms, Web-based kernel function, and the change in size using the number of words and content length) to detect when a page has gone off-topic. Those predicted off-topic pages will be presented to the collection's curator for possible elimination from the collection or cessation of crawling. We created a gold standard data set from three Archive-It collections to evaluate the proposed methods at different thresholds. We found that combining cosine similarity at threshold 0.10 and change in size using word count at threshold -0.85 performs the best with accuracy = 0.987, F-1 score = 0.906, and AUC = 0.968. We evaluated the performance of the proposed method on several Archive-It collections. The average precision of detecting off-topic pages in the collections is 0.89.</t>
  </si>
  <si>
    <t>Old Dominion University</t>
  </si>
  <si>
    <t>AMF [IMLS LG-71-15-0077-15]</t>
  </si>
  <si>
    <t>10.1007/s00799-016-0183-5</t>
  </si>
  <si>
    <t>Characteristics of social media stories What makes a good story?</t>
  </si>
  <si>
    <t>Stories; Storify; Storytelling; Social media; Curation; Collections; Archive; Social networks; Archive-It</t>
  </si>
  <si>
    <t>An emerging trend in social media is for users to create and publish stories, or curated lists of Web resources, with the purpose of creating a particular narrative of interest to the user. While some stories on the Web are automatically generated, such as Facebook's Year in Review, one of the most popular storytelling services is Storify, which provides users with curation tools to select, arrange, and annotate stories with content from social media and the Web at large. We would like to use tools, such as Storify, to present (semi-) automatically created summaries of archival collections. To support automatic story creation, we need to better understand as a baseline the structural characteristics of popular (i.e., receiving the most views) human-generated stories. We investigated 14,568 stories from Storify, comprising 1,251,160 individual resources, and found that popular stories (i.e., top 25 % of views normalized by time available on the Web) have the following characteristics: 2/28/1950 elements (min/median/max), a median of 12 multimedia resources (e.g., images, video), 38 % receive continuing edits, and 11 % of their elements are missing from the live Web. We also checked the population of Archive-It collections (3109 collections comprising 305,522 seed URIs) for better understanding the characteristics of the collections that we intend to summarize. We found that the resources in human-generated stories are different from the resources in Archive-It collections. In summarizing a collection, we can only choose from what is archived (e.g., twitter.com is popular in Storify, but rare in Archive-It). However, some other characteristics of human-generated stories will be applicable, such as the number of resources.</t>
  </si>
  <si>
    <t>IMLS [LG71-15-0077-15]</t>
  </si>
  <si>
    <t>10.1007/s00799-016-0185-3</t>
  </si>
  <si>
    <t>Geel, M; Norrie, MC</t>
  </si>
  <si>
    <t>Using a file history graph to keep track of personal resources across devices and services</t>
  </si>
  <si>
    <t>File provenance; File reconciliation; Cross-device indexing; Resource management</t>
  </si>
  <si>
    <t>Personal digital resources now tend to be stored, managed and shared using a variety of devices and online services. As a result, different versions of resources are often stored in different places, and it has become increasingly difficult for users to keep track of them. We introduce the concept of a file history graph that can be used to provide users with a global view of resource provenance and enable them to track specific versions across devices and services. We describe how this has been used to realise a version-aware environment, called Memsy, and report on a lab study used to evaluate the proposed workflow. We also describe how reconciliation services can be used to fill in missing links in the file history graph and present a detailed study for the case of images as a proof of concept.</t>
  </si>
  <si>
    <t>ETH Zurich</t>
  </si>
  <si>
    <t>10.1007/s00799-016-0181-7</t>
  </si>
  <si>
    <t>de Boer, V; Ordelman, RJF; Schuurman, J</t>
  </si>
  <si>
    <t>Evaluating unsupervised thesaurus-based labeling of audiovisual content in an archive production environment</t>
  </si>
  <si>
    <t>Audiovisual access; Information extraction; Thesaurus; Audiovisual archives; Practice-oriented evaluation</t>
  </si>
  <si>
    <t>In this paper we report on a two-stage evaluation of unsupervised labeling of audiovisual content using collateral text data sources to investigate how such an approach can provide acceptable results for given requirements with respect to archival quality, authority and service levels to external users. We conclude that with parameter settings that are optimized using a rigorous evaluation of precision and accuracy, the quality of automatic term-suggestion is sufficiently high. We furthermore provide an analysis of the term extraction after being taken into production, where we focus on performance variation with respect to term types and television programs. Having implemented the procedure in our production work-flow allows us to gradually develop the system further and to also assess the effect of the transformation from manual to automatic annotation from an end-user perspective. Additional future work will be on deploying different information sources including annotations based on multimodal video analysis such as speaker recognition and computer vision.</t>
  </si>
  <si>
    <t>Vrije Universiteit Amsterdam; University of Twente</t>
  </si>
  <si>
    <t>Netherlands Institute for Sound and Vision; Dutch National Research Programme COMMIT; NWO CATCH program; Dutch Ministry of Culture</t>
  </si>
  <si>
    <t>10.1007/s00799-016-0182-6</t>
  </si>
  <si>
    <t>Debruyne, C; Beyan, OD; Grant, R; Collins, S; Decker, S; Harrower, N</t>
  </si>
  <si>
    <t>A semantic architecture for preserving and interpreting the information contained in Irish historical vital records</t>
  </si>
  <si>
    <t>Historical vital records; Cultural heritage; Linked data; Ontology engineering; Preservation</t>
  </si>
  <si>
    <t>Irish Record Linkage 1864-1913 is a multi-disciplinary project that started in 2014 aiming to create a platform for analyzing events captured in historical birth, marriage, and death records by applying semantic technologies for annotating, storing, and inferring information from the data contained in those records. This enables researchers to, among other things, investigate to what extent maternal and infant mortality rates were underreported. We report on the semantic architecture, provide motivation for the adoption of RDF and Linked Data principles, and elaborate on the ontology construction process that was influenced by both the requirements of the digital archivists and historians. Concerns of digital archivists include the preservation of the archival record and following best practices in preservation, cataloguing, and data protection. The historians in this project wish to discover certain patterns in those vital records. An important aspect of the semantic architecture is the clear separation of concerns that reflects those distinct requirements-the transcription and archival authenticity of the register pages and the interpretation of the transcribed data-that led to the creation of two distinct ontologies and knowledge bases. The advantage of this clear separation is the transcription of register pages resulted in a reusable data set fit for other research purposes. These transcriptions were enriched with metadata according to best practices in archiving for ingestion in suitable long-term digital preservation platforms.</t>
  </si>
  <si>
    <t>Trinity College Dublin; Vrije Universiteit Brussel; RWTH Aachen University; Royal Irish Academy; Fraunhofer Gesellschaft; Fraunhofer Institute Center Schloss Birlinghoven</t>
  </si>
  <si>
    <t>10.1007/s00799-016-0180-8</t>
  </si>
  <si>
    <t>Brunelle, JF; Kelly, M; Weigle, MC; Nelson, ML</t>
  </si>
  <si>
    <t>The impact of JavaScript on archivability</t>
  </si>
  <si>
    <t>Web architecture; Web archiving; Digital preservation</t>
  </si>
  <si>
    <t>As web technologies evolve, web archivistswork to adapt so that digital history is preserved. Recent advances in web technologies have introduced client-side executed scripts (Ajax) that, for example, load data without a change in top level Universal Resource Identifier (URI) or require user interaction (e.g., content loading via Ajax when the page has scrolled). These advances have made automating methods for capturing web pages more difficult. In an effort to understand why mementos (archived versions of live resources) in today's archives vary in completeness and sometimes pull content from the live web, we present a study of web resources and archival tools. We used a collection of URIs shared over Twitter and a collection of URIs curated by Archive-It in our investigation. We created local archived versions of the URIs from the Twitter and Archive-It sets using WebCite, wget, and the Heritrix crawler. We found that only 4.2 % of the Twitter collection is perfectly archived by all of these tools, while 34.2 % of the Archive-It collection is perfectly archived. After studying the quality of thesemementos, we identified the practice of loading resources via JavaScript ( Ajax) as the source of archival difficulty. Further, we show that resources are increasing their use of JavaScript to load embedded resources. By 2012, over half (54.5 %) of pages use JavaScript to load embedded resources. The number of embedded resources loaded via JavaScript has increased by 12.0 % from 2005 to 2012. We also show that JavaScript is responsible for 33.2 % more missing resources in 2012 than in 2005. This shows that JavaScript is responsible for an increasing proportion of the embedded resources unsuccessfully loaded by mementos. JavaScript is also responsible for 52.7 % of all missing embedded resources in our study.</t>
  </si>
  <si>
    <t>NSF [IIS 1009392]; Library of Congress</t>
  </si>
  <si>
    <t>10.1007/s00799-015-0140-8</t>
  </si>
  <si>
    <t>Li, T; Lin, YH; Shen, HY</t>
  </si>
  <si>
    <t>A locality-aware similar information searching scheme</t>
  </si>
  <si>
    <t>Hilbert curve; Locality sensitive hashing; Similarity searching; Massive databases</t>
  </si>
  <si>
    <t>In a database, a similar information search means finding data records which contain the majority of search keywords. Due to the rapid accumulation of information nowadays, the size of databases has increased dramatically. An efficient information searching scheme can speed up information searching and retrieve all relevant records. This paper proposes a Hilbert curve-based similarity searching scheme (HCS). HCS considers a database to be a multidimensional space and each data record to be a point in the multidimensional space. By using a Hilbert space filling curve, each point is projected from a high-dimensional space to a low-dimensional space, so that the points close to each other in the high-dimensional space are gathered together in the lowdimensional space. Because the database is divided intomany clusters of close points, a query is mapped to a certain cluster instead of searching the entire database. Experimental results prove that HCS dramatically reduces the search time latency and exhibits high effectiveness in retrieving similar information.</t>
  </si>
  <si>
    <t>Wal-Mart Stores Inc; Clemson University</t>
  </si>
  <si>
    <t>US NSF [IIS-1354123, CNS-1254006, CNS-1249603, CNS-1049947, CNS-0917056, CNS-1025652]; Microsoft Research Faculty Fellowship [8300751]</t>
  </si>
  <si>
    <t>10.1007/s00799-014-0128-9</t>
  </si>
  <si>
    <t>Banos, V; Manolopoulos, Y</t>
  </si>
  <si>
    <t>A quantitative approach to evaluateWebsite Archivability using the CLEAR+ method</t>
  </si>
  <si>
    <t>Web archiving; Website Archivability; Web harvesting</t>
  </si>
  <si>
    <t>Website Archivability (WA) is a notion established to capture the core aspects of a website, crucial in diagnosing whether it has the potential to be archived with completeness and accuracy. In this work, aiming at measuring WA, we introduce and elaborate on all aspects of CLEAR+, an extended version of the Credible Live Evaluation Method for Archive Readiness (CLEAR) method. We use a systematic approach to evaluate WA from multiple different perspectives, which we call Website Archivability Facets. We then analyse archiveready.com, a web application we created as the reference implementation of CLEAR+, and discuss the implementation of the evaluation workflow. Finally, we conduct thorough evaluations of all aspects of WA to support the validity, the reliability and the benefits of our method using real-world web data.</t>
  </si>
  <si>
    <t>10.1007/s00799-015-0144-4</t>
  </si>
  <si>
    <t>Kortemeyer, G</t>
  </si>
  <si>
    <t>Scalable continual quality control of formative assessment items in an educational digital library: an empirical study</t>
  </si>
  <si>
    <t>Quality control; Course management system; Recommendation system; Educational digital library; Online assessment</t>
  </si>
  <si>
    <t>An essential component of any library of online learning objects is assessment items, for example, homework, quizzes, and self-study questions. As opposed to exams, these items are formative in nature, as they help the learner to assess his or her own progress through the material. When it comes to quality control of these items, their formative nature poses additional challenges. e.g., there is no particular time interval in which learners interact with these items, learners come to these items with very different levels of preparation and seriousness, guessing generates noise in the data, and the numbers of items and learners can be several orders of magnitude larger than in summative settings. This empirical study aims to find a highly scalable mechanism for continual quality control of this class of digital content with a minimalist amount of additional metadata and transactional data, while taking into account also characteristics of the learners. In a subsequent evaluation of the model on a limited set of transactions, we find that taking into account the learner characteristic of ability improves the quality of item metadata, and in a comparison to Item Response Theory (IRT), we find that the developed model in fact performs slightly better in terms of predicting the outcome of formative assessment transactions, while never matching the performance of IRT on predicting the outcome of summative assessment.</t>
  </si>
  <si>
    <t>Michigan State University</t>
  </si>
  <si>
    <t>10.1007/s00799-015-0145-3</t>
  </si>
  <si>
    <t>Mayr, P; Tudhope, D; Clarke, SD; Zeng, ML; Lin, X</t>
  </si>
  <si>
    <t>Networked Knowledge Organization Systems; Linked Data vocabularies; Interoperability; KOS mapping; Spatial and temporal Gazetteers; Compositionality of KOS relationships; KOS digital heritage applications</t>
  </si>
  <si>
    <t>This special issue of the International Journal of Digital Libraries evolved from the 13th Networked Knowledge Organization Systems (NKOSs) workshop held at the joint Digital Libraries conference 2014 in London. The focus of the workshop was 'Mapping between Linked Data vocabularies of KOS' and 'Meaningful Concept Display and Meaningful Visualization of KOS'. The issue presents six papers on the general theme on both conceptual aspects and technical implementation of NKOS. We dedicate this special issue to our long-term colleague and friend Johan De Smedt who died in June 2015 while we were editing the special issue.</t>
  </si>
  <si>
    <t>Leibniz Institut fur Sozialwissenschaften (GESIS); University of South Wales; University System of Ohio; Kent State University; Kent State University Kent; Kent State University Salem; Drexel University</t>
  </si>
  <si>
    <t>10.1007/s00799-015-0167-x</t>
  </si>
  <si>
    <t>Shaw, R; Rabinowitz, A; Golden, P; Kansa, E</t>
  </si>
  <si>
    <t>A sharing-oriented (d)esign strategy for networked knowledge organization systems</t>
  </si>
  <si>
    <t>NKOS; Periodization; Service-oriented architecture; Semantic web; JSON-LD</t>
  </si>
  <si>
    <t>Designers of networked knowledge organization systems often follow a service-oriented design strategy, assuming an organizational model where one party outsources clearly delineated business processes to another party. But the logic of outsourcing is a poor fit for some knowledge organization practices. When knowledge organization is understood as a process of exchange among peers, a sharing-oriented design strategy makes more sense. As an example of a sharing-oriented strategy for designing networked knowledge organization systems, we describe the design of the PeriodO period gazetteer. We analyze the PeriodO data model, its representation using JavaScript Object Notation-Linked Data, and the management of changes to the PeriodO dataset. We conclude by discussing why a sharing-oriented design strategy is appropriate for organizing scholarly knowledge.</t>
  </si>
  <si>
    <t>University of North Carolina; University of North Carolina Chapel Hill; University of North Carolina School of Medicine; University of Texas System; University of Texas Austin; University of California System; University of California Berkeley</t>
  </si>
  <si>
    <t>National Endowment for the Humanities</t>
  </si>
  <si>
    <t>10.1007/s00799-015-0164-0</t>
  </si>
  <si>
    <t>Chen, SJ; Zeng, ML; Chen, HH</t>
  </si>
  <si>
    <t>Alignment of conceptual structures in controlled vocabularies in the domain of Chinese art: a discussion of issues and patterns</t>
  </si>
  <si>
    <t>Controlled vocabularies; Knowledge organization; Semantic mapping; Multilingual terminology</t>
  </si>
  <si>
    <t>In any effort that involves multilingual KOS, the language and cultural variants bring a great degree of complexity, especially when perspectives of different cultures need to be integrated. This paper attempts to explore, within the domain of Chinese art, the interoperability of multilingual/multi-cultural vocabularies by analyzing the issues of aligning the conceptual structures of Chinese and English terminology in the controlled vocabularies observed in our Chinese AAT-Taiwan Project (2010-present). The paper addresses the issues related to the conceptual structures of the concepts for Chinese art in the National Palace Museum (NPM) Vocabulary and Art &amp; Architecture Thesaurus (AAT). The paper presents four patterns found in the effort of achieving semantic interoperability and shares a set of models that have been used to handle various situations. The findings help the understanding of the semantic interoperability of multilingual KOS, especially when dealing with cultural-related concepts that cannot be exactly aligned in vocabularies due to discrepancies in the conceptual structures.</t>
  </si>
  <si>
    <t>Academia Sinica - Taiwan; Kent State University; Kent State University Kent; Kent State University Salem; National Taiwan University</t>
  </si>
  <si>
    <t>10.1007/s00799-015-0163-1</t>
  </si>
  <si>
    <t>Representing gazetteers and period thesauri in four-dimensional space-time</t>
  </si>
  <si>
    <t>Gazetteer; Period thesaurus; CIDOC CRM; 4-Dimensional space-time</t>
  </si>
  <si>
    <t>Gazetteers, i.e., lists of place-names, enable having a global vision of places of interest through the assignment of a point, or a region, to a place name. However, such identification of the location corresponding to a place name is often a difficult task. There is no one-to-one correspondence between the two sets, places and names, because of name variants, different names for the same place and homonymy; the location corresponding to a place name may vary in time, changing its extension or even the position; and, in general, there is the imprecision deriving from the association of a concept belonging to language (the place name) to a precise concept (the spatial location). Also for named time periods, e.g., early Bronze Age, which are of current use in archaeology, the situation is similar: they depend on the location to which they refer as the same period may have different time-spans in different locations. The present paper avails of a recent extension of the CIDOC CRM called CRMgeo, which embeds events in a spatio-temporal 4-dimensional framework. The paper uses concepts from CRMgeo and introduces extensions to model gazetteers and period thesauri. This approach enables dealing with time-varying location appellations as well as with space-varying period appellations on a robust basis. For this purpose a refinement/extension of CRMgeo is proposed and a discretization of space and time is used to approximate real space-time extents occupied by events. Such an approach solves the problem and suggests further investigations in various directions.</t>
  </si>
  <si>
    <t>10.1007/s00799-015-0159-x</t>
  </si>
  <si>
    <t>Binding, C; Tudhope, D</t>
  </si>
  <si>
    <t>Improving interoperability using vocabulary linked data</t>
  </si>
  <si>
    <t>Linked Data; Controlled vocabularies; Thesauri; Alignment; Mapping; Getty Art and Architecture Thesaurus; SKOS; LOD</t>
  </si>
  <si>
    <t>The concept of Linked Data has been an emerging theme within the computing and digital heritage areas in recent years. The growth and scale of Linked Data has underlined the need for greater commonality in concept referencing, to avoid local redefinition and duplication of reference resources. Achieving domain-wide agreement on common vocabularies would be an unreasonable expectation; however, datasets often already have local vocabulary resources defined, and so the prospects for large-scale interoperability can be substantially improved by creating alignment links from these local vocabularies out to common external reference resources. The ARIADNE project is undertaking large-scale integration of archaeology dataset metadata records, to create a cross-searchable research repository resource. Key to enabling this cross search will be the 'subject' metadata originating from multiple data providers, containing terms from multiple multilingual controlled vocabularies. This paper discusses various aspects of vocabulary mapping. Experience from the previous SENESCHAL project in the publication of controlled vocabularies as Linked Open Data is discussed, emphasizing the importance of unique URI identifiers for vocabulary concepts. There is a need to align legacy indexing data to the uniquely defined concepts and examples are discussed of SENESCHAL data alignment work. A case study for the ARIADNE project presents work on mapping between vocabularies, based on the Getty Art and Architecture Thesaurus as a central hub and employing an interactive vocabulary mapping tool developed for the project, which generates SKOS mapping relationships in JSON and other formats. The potential use of such vocabulary mappings to assist cross search over archaeological datasets from different countries is illustrated in a pilot experiment. The results demonstrate the enhanced opportunities for interoperability and cross searching that the approach offers.</t>
  </si>
  <si>
    <t>University of South Wales</t>
  </si>
  <si>
    <t>UK Arts and Humanities Research Council [AH/K002112/1]; European Commission's 7th Framework Programme [FP7-INFRASTRUCTURES2012-1-313193]; Arts and Humanities Research Council [AH/K002112/1] Funding Source: researchfish; AHRC [AH/K002112/1] Funding Source: UKRI</t>
  </si>
  <si>
    <t>10.1007/s00799-015-0166-y</t>
  </si>
  <si>
    <t>Ronzino, P; Niccolucci, F; Felicetti, A; Doerr, M</t>
  </si>
  <si>
    <t>CRMBA a CRM extension for the documentation of standing buildings</t>
  </si>
  <si>
    <t>Ontology; Buildings archaeology; Semantics; CIDOC CRM</t>
  </si>
  <si>
    <t>Exploring the connections between successive phases and overlapping layers from different ages in an ancient building is paramount for its understanding and study. Archaeologists and cultural heritage experts are always eager to unveil the hidden relations of an archaeological building to reconstruct its history and for its interpretation. This paper presents CRMBA, a CIDOC CRM extension developed to facilitate the discovery and the interpretation of archaeological resources through the definition of new concepts required to describe the complexity of historic buildings. The CRMBA contributes to solving the datasets interoperability issue by exploiting the use of the CIDOC CRM to overcome data fragmentation, to investigate the semantics of building components, of functional spaces and of the construction phases of historic buildings and complexes, making explicit their physical and topological relations through time and space. The approach used for the development of the CRMBA makes the model valid for the documentation of different kinds of buildings, across periods, styles and conservation state.</t>
  </si>
  <si>
    <t>10.1007/s00799-015-0160-4</t>
  </si>
  <si>
    <t>Alexiev, V; Isaac, A; Lindenthal, J</t>
  </si>
  <si>
    <t>On the composition of ISO 25964 hierarchical relations (BTG, BTP, BTI)</t>
  </si>
  <si>
    <t>Thesauri; ISO 25964; BTG; BTP; BTI; Broader generic; Broader partitive; Broader instantial; AAT</t>
  </si>
  <si>
    <t>Knowledge organization systems (KOS) can use different types of hierarchical relations: broader generic (BTG), broader partitive (BTP), and broader instantial (BTI). The latest ISO standard on thesauri (ISO 25964) has formalized these relations in a corresponding OWL ontology (De Smedt et al., ISO 25964 part 1: thesauri for information retrieval: RDF/OWL vocabulary, extension of SKOS and SKOS-XL. http://purl.org/iso25964/skos-thes, 2013) and expressed them as properties: broaderGeneric, broaderPartitive, and broaderInstantial, respectively. These relations are used in actual thesaurus data. The compositionality of these types of hierarchical relations has not been investigated systematically yet. They all contribute to the general broader (BT) thesaurus relation and its transitive generalization broader transitive defined in the SKOS model for representing KOS. But specialized relationship types cannot be arbitrarily combined to produce new statements that have the same semantic precision, leading to cases where inference of broader transitive relationships may bemisleading. We define Extended properties (BTGE, BTPE, BTIE) and analyze which compositions of the original one-step properties and the Extended properties are appropriate. This enables providing the newproperties with valuable semantics usable, e.g., for fine-grained information retrieval purposes. In addition, we relax some of the constraints assigned to the ISO properties, namely the fact that hierarchical relationships apply to SKOS concepts only. This allows us to apply them to the Getty Art and Architecture Thesaurus (AAT), where they are also used for non-concepts (facets, hierarchy names, guide terms). In this paper, we present extensive examples derived from the recent publication of AAT as linked open data.</t>
  </si>
  <si>
    <t>Vrije Universiteit Amsterdam</t>
  </si>
  <si>
    <t>J. Paul Getty Trust</t>
  </si>
  <si>
    <t>10.1007/s00799-015-0162-2</t>
  </si>
  <si>
    <t>Santana, AF; Goncalves, MA; Laender, AHF; Ferreira, AA</t>
  </si>
  <si>
    <t>On the combination of domain-specific heuristics for author name disambiguation: the nearest cluster method</t>
  </si>
  <si>
    <t>Name disambiguation; Supervised methods; Heuristics</t>
  </si>
  <si>
    <t>Author name disambiguation has been one of the hardest problems faced by digital libraries since their early days. Historically, supervised solutions have empirically outperformed those based on heuristics, but with the burden of having to rely on manually labeled training sets for the learning process. Moreover, most supervised solutions just apply some type of generic machine learning solution and do not exploit specific knowledge about the problem. In this article, we follow a similar reasoning, but in the opposite direction. Instead of extending an existing supervised solution, we propose a set of carefully designed heuristics and similarity functions, and apply supervision only to optimize such parameters for each particular dataset. As our experiments show, the result is a very effective, efficient and practical author name disambiguation method that can be used in many different scenarios. In fact, we show that our method can beat state-of-the-art supervised methods in terms of effectiveness in many situations while being orders of magnitude faster. It can also run without any training information, using only default parameters, and still be very competitive when compared to these supervised methods (beating several of them) and better than most existing unsupervised author name disambiguation solutions.</t>
  </si>
  <si>
    <t>Universidade Federal de Minas Gerais; Universidade Federal de Ouro Preto</t>
  </si>
  <si>
    <t>INWeb (CNPq grant) [57.3871/2008-6]; CNPq; CAPES; FAPEMIG</t>
  </si>
  <si>
    <t>10.1007/s00799-015-0158-y</t>
  </si>
  <si>
    <t>Klein, M; Rauber, A</t>
  </si>
  <si>
    <t>Guest editors' introduction to the special issue on the digital libraries conference 2014</t>
  </si>
  <si>
    <t>University of California System; University of California Los Angeles; Technische Universitat Wien</t>
  </si>
  <si>
    <t>10.1007/s00799-015-0161-3</t>
  </si>
  <si>
    <t>Jurik, BA; Blekinge, AA; Ferneke-Nielsen, RB; Moldrup-Dalum, P</t>
  </si>
  <si>
    <t>Bridging the gap between real world repositories and scalable preservation environments</t>
  </si>
  <si>
    <t>Digital preservation; Digital repository; Preservation action; Preservation policies; Scalability; Integration; File characterisation; JPEG 2000; Apache Hadoop</t>
  </si>
  <si>
    <t>Integrating large-scale processing environments, such as Hadoop, with traditional repository systems, such as Fedora Commons 3, has long proved to be a daunting task. In this paper, we will show how this integration can be achieved using software developed in the scalable preservation environments (SCAPE) project, and also how it can be achieved using a local more direct implementation at the Danish State and University Library inspired by the SCAPE project. Both allowfull use of theHadoop system formassively distributed processing without causing excessive load on the repository. We present a proof of concept SCAPE integration and an in-production local integration based on repository systems at the Danish State and University Library and the Hadoop execution environment. Both use data from the Newspaper Digitisation Project, a collection that will grow to more than 32 million JP2 images. The use case for the SCAPE integration is to perform feature extraction and validation of the JP2 images. The validation is done against an institutional preservation policy expressed in the machine readable SCAPE Control Policy vocabulary. The feature extraction is done using the Jpylyzer tool. We perform an experiment with various-sized sets of JP2 images, to test the scalability and correctness of the solution. The first use case considered from the local Danish State and University Library integration is also feature extraction and validation of the JP2 images, this time using Jpylyzer and Schematron requirements translated from the project specification by hand. We further look at two other use cases: generation of histograms of the tonal distributions of the images; and generation of dissemination copies. We discuss the challenges and benefits of the two integration approaches when having to perform preservation actions on massive collections stored in traditional digital repositories.</t>
  </si>
  <si>
    <t>European Union [270137]; SCAPE Project</t>
  </si>
  <si>
    <t>10.1007/s00799-015-0152-4</t>
  </si>
  <si>
    <t>Cartledge, C; Nelson, ML</t>
  </si>
  <si>
    <t>When should I make preservation copies of myself? And after I do, how will I send messages to my copies?</t>
  </si>
  <si>
    <t>Web object; Small-world; Preservation; Crowd sourcing</t>
  </si>
  <si>
    <t>We investigate how different replication policies ranging from least aggressive to most aggressive affect the level of preservation achieved by autonomic processes used by web objects (WOs). Based on simulations of small-world graphs of WOs created by the Unsupervised Small-World algorithm, we report quantitative and qualitative results for graphs ranging in order from 10 to 5000 WOs. Our results show that a moderately aggressive replication policy makes the best use of distributed host resources by not causing spikes in CPU resources nor spikes in network activity while meeting preservation goals. We examine different approaches that WOs can communicate with each other and determine the how long it would take for a message from one WO to reach a specific WO, or all WOs.</t>
  </si>
  <si>
    <t>National Science Foundation (NSF) [370161]</t>
  </si>
  <si>
    <t>10.1007/s00799-015-0155-1</t>
  </si>
  <si>
    <t>Borgman, CL; Darch, PT; Sands, AE; Pasquetto, IV; Golshan, MS; Wallis, JC; Traweek, S</t>
  </si>
  <si>
    <t>Knowledge infrastructures in science: data, diversity, and digital libraries</t>
  </si>
  <si>
    <t>Digital libraries; Scholarly communication; Big science; Data management; Little science; Open access; Open data</t>
  </si>
  <si>
    <t>Digital libraries can be deployed at many points throughout the life cycles of scientific research projects from their inception through data collection, analysis, documentation, publication, curation, preservation, and stewardship. Requirements for digital libraries to manage research data vary along many dimensions, including life cycle, scale, research domain, and types and degrees of openness. This article addresses the role of digital libraries in knowledge infrastructures for science, presenting evidence from long-term studies of four research sites. Findings are based on interviews (n = 208), ethnographic fieldwork, document analysis, and historical archival research about scientific data practices, conducted over the course of more than a decade. The Transformation of Knowledge, Culture, and Practice in Data- Driven Science: A Knowledge Infrastructures Perspective project is based on a 2 x 2 design, comparing two big science astronomy sites with two little science sites that span physical sciences, life sciences, and engineering, and on dimensions of project scale and temporal stage of life cycle. The two astronomy sites invested in digital libraries for data management as part of their initial research design, whereas the smaller sites made smaller investments at later stages. Role specialization varies along the same lines, with the larger projects investing in information professionals, and smaller teams carrying out their own activities internally. Sites making the largest investments in digital libraries appear to viewtheir datasets as their primary scientific legacy, while other sites stake their legacy elsewhere. Those investing in digital libraries are more concerned with the release and reuse of data; types and degrees of openness vary accordingly. The need for expertise in digital libraries, data science, and data stewardship is apparent throughout all four sites. Examples are presented of the challenges in designing digital libraries and knowledge infrastructures to manage and steward research data.</t>
  </si>
  <si>
    <t>University of California System; University of California Los Angeles</t>
  </si>
  <si>
    <t>Alfred P. Sloan Foundation [20113194]</t>
  </si>
  <si>
    <t>10.1007/s00799-015-0157-z</t>
  </si>
  <si>
    <t>Huurdeman, HC; Kamps, J; Samar, T; de Vries, AP; Ben-David, A; Rogers, RA</t>
  </si>
  <si>
    <t>Lost but not forgotten: finding pages on the unarchived web</t>
  </si>
  <si>
    <t>Web archives; Web archiving; Web crawlers; Anchor text; Link evidence; Information retrieval</t>
  </si>
  <si>
    <t>Web archives attempt to preserve the fast changing web, yet they will always be incomplete. Due to restrictions in crawling depth, crawling frequency, and restrictive selection policies, large parts of the Web are unarchived and, therefore, lost to posterity. In this paper, we propose an approach to uncover unarchived web pages and websites and to reconstruct different types of descriptions for these pages and sites, based on links and anchor text in the set of crawled pages. We experiment with this approach on the Dutch Web Archive and evaluate the usefulness of page and host-level representations of unarchived content. Our main findings are the following: First, the crawled web contains evidence of a remarkable number of unarchived pages and websites, potentially dramatically increasing the coverage of a Web archive. Second, the link and anchor text have a highly skewed distribution: popular pages such as home pages have more links pointing to them and more terms in the anchor text, but the richness tapers off quickly. Aggregating web page evidence to the host-level leads to significantly richer representations, but the distribution remains skewed. Third, the succinct representation is generally rich enough to uniquely identify pages on the unarchived web: in a known-item search setting we can retrieve unarchived web pages within the first ranks on average, with host-level representations leading to further improvement of the retrieval effectiveness for websites.</t>
  </si>
  <si>
    <t>University of Amsterdam; Open University Israel</t>
  </si>
  <si>
    <t>Netherlands Organization for Scientific Research (NWO CATCH program, WebART project) [640.005.001]; SURF Foundation</t>
  </si>
  <si>
    <t>10.1007/s00799-015-0153-3</t>
  </si>
  <si>
    <t>Brunelle, JF; Kelly, M; SalahEldeen, H; Weigle, MC; Nelson, ML</t>
  </si>
  <si>
    <t>Not all mementos are created equal: measuring the impact of missing resources</t>
  </si>
  <si>
    <t>Web architecture; Web archiving; Digital preservation; Memento damage</t>
  </si>
  <si>
    <t>Web archives do not always capture every resource on every page that they attempt to archive. This results in archived pages missing a portion of their embedded resources. These embedded resources have varying historic, utility, and importance values. The proportion of missing embedded resources does not provide an accurate measure of their impact on the Web page; some embedded resources are more important to the utility of a page than others. We propose a method to measure the relative value of embedded resources and assign a damage rating to archived pages as a way to evaluate archival success. In this paper, we show that Web users' perceptions of damage are not accurately estimated by the proportion of missing embedded resources. In fact, the proportion of missing embedded resources is a less accurate estimate of resource damage than a random selection. We propose a damage rating algorithm that provides closer alignment to Web user perception, providing an overall improved agreement with users on memento damage by 17% and an improvement by 51% if the mementos have a damage rating delta &gt;0.30. We use our algorithm to measure damage in the Internet Archive, showing that it is getting better at mitigating damage over time (going from a damage rating of 0.16 in 1998 to 0.13 in 2013). However, we showthat a greater number of important embedded resources (2.05 per memento on average) are missing over time. Alternatively, the damage in WebCite is increasing over time (going from 0.375 in 2007 to 0.475 in 2014), while the missing embedded resources remain constant (13% of the resources are missing on average). Finally, we investigate the impact of JavaScript on the damage of the archives, showing that a crawler that can archive JavaScript- dependent representations will reduce memento damage by 13.5%.</t>
  </si>
  <si>
    <t>National Science Foundation (NSF) [IIS 1009392]; Library of Congress; National Endowment for the Humanities (NEH) Digital Humanities Implementation Grant (DHIG) [HK-50181-14]</t>
  </si>
  <si>
    <t>10.1007/s00799-015-0150-6</t>
  </si>
  <si>
    <t>Momeni, E; Haslhofer, B; Tao, K; Houben, GJ</t>
  </si>
  <si>
    <t>Sifting useful comments from Flickr Commons and YouTube</t>
  </si>
  <si>
    <t>User-generated comment; Social media; Usefulness; Prediction; YouTube; Flickr</t>
  </si>
  <si>
    <t>Cultural institutions are increasingly contributing content to social media platforms to raise awareness and promote use of their collections. Furthermore, they are often the recipients of user comments containing information that may be incorporated in their catalog records. However, not all user-generated comments can be used for the purpose of enriching metadata records. Judging the usefulness of a large number of user comments is a labor-intensive task. Accordingly, our aim was to provide automated support for curation of potentially useful social media comments on digital objects. In this paper, the notion of usefulness is examined in the context of social media comments and compared from the perspective of both end-users and expert users. A machine-learning approach is then introduced to automatically classify comments according to their usefulness. This approach uses syntactic and semantic comment features while taking user context into consideration. We present the results of an experiment we conducted on user comments collected from Flickr Commons collections and YouTube. A study is then carried out on the correlation between the commenting culture of a platform (YouTube and Flickr) with usefulness prediction. Our findings indicate that a few relatively straightforward features can be used for inferring useful comments. However, the influence of features on usefulness classification may vary according to the commenting cultures of platforms.</t>
  </si>
  <si>
    <t>University of Vienna; Austrian Institute of Technology (AIT); Delft University of Technology</t>
  </si>
  <si>
    <t>Marie Curie International Outgoing Fellowship within the 7th European Community Framework Program [PIOF-GA-2009-252206]</t>
  </si>
  <si>
    <t>10.1007/s00799-014-0123-1</t>
  </si>
  <si>
    <t>Ainsworth, SG; Nelson, ML</t>
  </si>
  <si>
    <t>Evaluating sliding and sticky target policies by measuring temporal drift in acyclic walks through a web archive</t>
  </si>
  <si>
    <t>Digital preservation; HTTP; Resource versioning; Temporal applications Web architecture; Web archiving</t>
  </si>
  <si>
    <t>When viewing an archived page using the archive's user interface (UI), the user selects a datetime to view from a list. The archived web page, if available, is then displayed. From this display, the web archive UI attempts to simulate the web browsing experience by smoothly transitioning between archived pages. During this process, the target datetime changes with each link followed, potentially drifting away from the datetime originally selected. For sparsely archived resources, this almost transparent drift can be many years in just a few clicks. We conducted 200,000 acyclic walks of archived pages, following up to 50 links per walk, comparing the results of two target datetime policies. The Sliding Target policy allows the target datetime to change as it does in archive UIs such as the Internet Archive's Way-back Machine. The Sticky Target policy, represented by the Memento API, keeps the target datetime the same throughout the walk. We found that the Sliding Target policy drift increases with the number of walk steps, number of domains visited, and choice (number of links available). However, the Sticky Target policy controls temporal drift, holding it to &lt;30 days on average regardless of walk length or number of domains visited. The Sticky Target policy shows some increase as choice increases, but this may be caused by other factors. We conclude that based on walk length, the Sticky Target policy generally produces at least 30 days less drift than the Sliding Target policy.</t>
  </si>
  <si>
    <t>Div Of Information &amp; Intelligent Systems [1009392] Funding Source: National Science Foundation</t>
  </si>
  <si>
    <t>10.1007/s00799-014-0120-4</t>
  </si>
  <si>
    <t>Tuarob, S; Pouchard, LC; Mitra, P; Giles, CL</t>
  </si>
  <si>
    <t>A generalized topic modeling approach for automatic document annotation</t>
  </si>
  <si>
    <t>Metadata annotation; Topic model; Tag recommendation</t>
  </si>
  <si>
    <t>Ecological and environmental sciences have become more advanced and complex, requiring observational and experimental data frommultiple places, times, and thematic scales to verify their hypotheses. Over time, such data have not only increased in amount, but also in diversity and heterogeneity of the data sources that spread throughout the world. This heterogeneity poses a huge challenge for scientists who have to manually search for desired data. ONEMercury has recently been implemented as part of the DataONE project to alleviate such problems and to serve as a portal for accessing environmental and observational data across the globe. ONEMercury harvests metadata records from multiple archives and repositories, and makes them searchable. However, harvested metadata records sometimes are poorly annotated or lacking meaningful keywords, which could impede effective retrieval. We propose a methodology that learns the annotation from well-annotated collections of metadata records to automatically annotate poorly annotated ones. The problem is first transformed into the tag recommendation problem with a controlled tag library. Then, two variants of an algorithm for automatic tag recommendation are presented. The experiments on four datasets of environmental science metadata records show that our methods perform well and also shed light on the natures of different datasets. We also discuss relevant topics such as using topical coherence to fine-tune parameters and experiments on cross-archive annotation.</t>
  </si>
  <si>
    <t>Pennsylvania Commonwealth System of Higher Education (PCSHE); Pennsylvania State University; Pennsylvania State University - University Park; Pennsylvania Commonwealth System of Higher Education (PCSHE); Pennsylvania State University; Pennsylvania State University - University Park; Purdue University System; Purdue University; Purdue University West Lafayette Campus; Qatar Foundation (QF)</t>
  </si>
  <si>
    <t>National Science Foundation [OCI-0830944]; US Department of Energy [De-AC05-00OR22725]</t>
  </si>
  <si>
    <t>10.1007/s00799-015-0146-2</t>
  </si>
  <si>
    <t>Ke, WM</t>
  </si>
  <si>
    <t>Information-theoretic term weighting schemes for document clustering and classification</t>
  </si>
  <si>
    <t>Term weighting; Information measure; Semantic information; Document representation; Text clustering</t>
  </si>
  <si>
    <t>We propose a new theory to quantify information in probability distributions and derive a new document representation model for text clustering and classification. By extending Shannon entropy to accommodate a non-linear relation between information and uncertainty, the proposed least information theory provides insight into how terms can be weighted based on their probability distributions in documents vs. in the collection. We derive two basic quantities for document representation: (1) LI Binary (LIB) which quantifies information due to the observation of a term's (binary) occurrence in a document; and (2) LI Frequency (LIF) which measures information for the observation of a randomly picked term from the document. The two quantities are computed based on terms' prior distributions in the entire collection and posterior distributions in a document. LIB and LIF can be used individually or combined to represent documents for text clustering and classification. Experiments on four benchmark text collections demonstrate strong performances of the proposed methods compared to classic TF*IDF. Particularly, the LIB*LIF weighting scheme, which combines LIB and LIF, consistently outperforms TF*IDF in terms of multiple evaluation metrics. The least information measure has a potentially broad range of applications beyond text clustering and classification.</t>
  </si>
  <si>
    <t>10.1007/s00799-014-0121-3</t>
  </si>
  <si>
    <t>Shipman, F; Furuta, R</t>
  </si>
  <si>
    <t>Introduction to the focused issue of award-nominated papers from JCDL 2013</t>
  </si>
  <si>
    <t>Texas A&amp;M University System; Texas A&amp;M University College Station; Texas A&amp;M University System; Texas A&amp;M University College Station</t>
  </si>
  <si>
    <t>10.1007/s00799-015-0149-z</t>
  </si>
  <si>
    <t>Sugiyama, K; Kan, MY</t>
  </si>
  <si>
    <t>A comprehensive evaluation of scholarly paper recommendation using potential citation papers</t>
  </si>
  <si>
    <t>Digital library; Information retrieval; Recommendation; Citation analysis; Collaborative filtering</t>
  </si>
  <si>
    <t>To help generate relevant suggestions for researchers, recommendation systems have started to leverage the latent interests in the publication profiles of the researchers themselves. While using such a publication citation network has been shown to enhance performance, the network is often sparse, making recommendation difficult. To alleviate this sparsity, in our former work, we identified potential citation papers through the use of collaborative filtering. Also, as different logical sections of a paper have different significance, as a secondary contribution, we investigated which sections of papers can be leveraged to represent papers effectively. While this initial approach works well for researchers vested in a single discipline, it generates poor predictions for scientists who work on several different topics in the discipline (hereafter, intra-disciplinary). We thus extend our previous work in this paper by proposing an adaptive neighbor selection method to overcome this problem in our imputation- based collaborative filtering framework. On a publicly-available scholarly paper recommendation dataset, we show that recommendation accuracy significantly outperforms state-of-the-art recommendation baselines as measured by nDCG and MRR, when using our adaptive neighbor selection method. While recommendation performance is enhanced for all researchers, improvements are more marked for intra-disciplinary researchers, showing that our method does address the targeted audience.</t>
  </si>
  <si>
    <t>10.1007/s00799-014-0122-2</t>
  </si>
  <si>
    <t>Landon, GV</t>
  </si>
  <si>
    <t>A pipeline for digital restoration of deteriorating photographic negatives</t>
  </si>
  <si>
    <t>Image restoration; Photonegative digitization; Historical documents</t>
  </si>
  <si>
    <t>Extending work presented at the second International Workshop on Historical Document Imaging and Processing, we demonstrate a digitization pipeline to capture and restore negatives in low-dynamic range file formats. The majority of early photographs were captured on acetate-based film. However, it has been determined that these negatives will deteriorate beyond repair even with proper conservation and no suitable restoration method is available without physically altering each negative. In this paper, we present an automatic method to remove various non-linear illumination distortions caused by deteriorating photographic support material. First, using a high-dynamic range structured-light scanning method, a 2D Gaussian model for light transmission is estimated for each pixel of the negative image. Estimated amplitude at each pixel provides an accurate model of light transmission, but also includes regions of lower transmission caused by damaged areas. Principal component analysis is then used to estimate the photometric error and effectively restore the original illumination information of the negative. A novel tone mapping approach is then used to produce the final restored image. Using both the shift in the Gaussian light stripes between pixels and their variations in standard deviation, a 3D surface estimate is calculated. Experiments of real historical negatives show promising results for widespread implementation in memory institutions.</t>
  </si>
  <si>
    <t>National Science Foundation [IIS-1008285]</t>
  </si>
  <si>
    <t>10.1007/s00799-014-0133-z</t>
  </si>
  <si>
    <t>Darch, PT; Borgman, CL; Traweek, S; Cummings, RL; Wallis, JC; Sands, AE</t>
  </si>
  <si>
    <t>What lies beneath?: Knowledge infrastructures in the subseafloor biosphere and beyond</t>
  </si>
  <si>
    <t>Data deluge; Big science; Little science; Multidisciplinary scholarship; Knowledge infrastructures</t>
  </si>
  <si>
    <t>We present preliminary findings from a three-year research project comprised of longitudinal qualitative case studies of data practices in four large, distributed, highly multidisciplinary scientific collaborations. This project follows a 2x2 research design: two of the collaborations are big science while two are little science, two have completed data collection activities while two are ramping up data collection. This paper is centered on one of these collaborations, a project bringing together scientists to study subseafloor microbial life. This collaboration is little science, characterized by small teams, using small amounts of data, to address specific questions. Our case study employs participant observation in a laboratory, interviews (n = 49 to date) with scientists in the collaboration, and document analysis. We present a data work flow that is typical for many of the scientists working in the observed laboratory. In particular, we show that, although this workflow results in datasets apparently similar in form, nevertheless a large degree of heterogeneity exists across scientists in this laboratory in terms of the methods they employ to produce these datasets-even between scientists working on adjacent benches. To date, most studies of data in little science focus on heterogeneity in terms of the types of data produced: this paper adds another dimension of heterogeneity to existing knowledge about data in little science. This additional dimension makes more complex the task of management and curation of data for subsequent reuse. Furthermore, the nature of the factors that contribute to heterogeneity of methods suggest that this dimension of heterogeneity is a persistent and unavoidable feature of little science.</t>
  </si>
  <si>
    <t>Sloan Foundation Award [20113194]</t>
  </si>
  <si>
    <t>10.1007/s00799-015-0137-3</t>
  </si>
  <si>
    <t>Griffin, S</t>
  </si>
  <si>
    <t>Introduction to the special issue on digital scholarship</t>
  </si>
  <si>
    <t>10.1007/s00799-015-0142-6</t>
  </si>
  <si>
    <t>Lopuszynski, M; Bolikowski, L</t>
  </si>
  <si>
    <t>Towards robust tags for scientific publications from natural language processing tools and Wikipedia</t>
  </si>
  <si>
    <t>Tagging document collections; Natural language processing; Wikipedia; ArXiv preprint collection</t>
  </si>
  <si>
    <t>In this work, two simple methods of tagging scientific publications with labels reflecting their content are presented and compared. As a first source of labels, Wikipedia is employed. A second label set is constructed from the noun phrases occurring in the analyzed corpus. The corpus itself consists of abstracts from 0.7 million scientific documents deposited in the ArXiv preprint collection. We present a comparison of both approaches, which shows that discussed methods are to a large extent complementary. Moreover, the results give interesting insights into the completeness of Wikipedia knowledge in various scientific domains. As a next step, we examine the statistical properties of the obtained tags. It turns out that both methods show qualitatively similar rank-frequency dependence, which is best approximated by the stretched exponential curve. The distribution of the number of distinct tags per document follows also the same distribution for both methods and is well described by the negative binomial distribution. The developed tags are meant for use as features in various text mining tasks. Therefore, as a final step we show the preliminary results on their application to topic modeling.</t>
  </si>
  <si>
    <t>University of Warsaw; Interdisciplinary Centre for Mathematical &amp; Computational Modelling</t>
  </si>
  <si>
    <t>European Regional Development Fund under the Innovative Economy Operational Programme</t>
  </si>
  <si>
    <t>10.1007/s00799-014-0132-0</t>
  </si>
  <si>
    <t>Proctor, JD; Eshleman, K; Chartier, T; Taub-Pervizpour, L; Bott, K; Fry, JL; Koski, C; Moreno, T</t>
  </si>
  <si>
    <t>Digital field scholarship and the liberal arts: results from a 2012-13 sandbox</t>
  </si>
  <si>
    <t>Digital; Field; Scholarship; Liberal arts; Mapping; Mobile device</t>
  </si>
  <si>
    <t>We summarize a recent multi-institutional collaboration in digital field scholarship involving four liberal arts colleges: Davidson College, Lewis &amp; Clark College, Muhlenberg College, and Reed College. Digital field scholarship (DFS) can be defined as scholarship in the arts and sciences for which field-based research and concepts are significant, and digital tools support data collection, analysis, and communication; DFS thus gathers together and extends a wide range of existing scholarship, offering new possibilities for appreciating the connections that define liberal education. Our collaboration occurred as a sandbox, a collective online experiment using a modified WordPress platform (including mapping and other advanced capabilities) built and supported by Lewis&amp;Clark College, with sponsorship provided by the National Institute for Technology in Liberal Education. Institutions selected course-based DFS projects for fall 2012 and/or spring 2013. Projects ranged from documentary photojournalism to home energy efficiency assessment. One key feature was the use of readily available mobile devices and apps for field-based reconnaissance and data collection; another was our public digital scholarship approach, in which student participants shared the process and products of their work via public posts on the DFS website. Descriptive and factor analysis results from anonymous assessment data suggest strong participant response and likely future potential of digital field scholarship across class level and gender. When set into the context of the four institutions that supported the 2012-2013 sandbox, we see further opportunities for digital field scholarship on our and other campuses, provided that an optimal balance is struck between challenges and rewards along technical, pedagogical, and practical axes. Ultimately, digital field scholarship will be judged for its scholarship and for extending the experimental, open-ended inquiry that characterizes liberal education.</t>
  </si>
  <si>
    <t>Davidson College; Davidson College; Reed College - Oregon; Reed College - Oregon; Reed College - Oregon</t>
  </si>
  <si>
    <t>The Andrew Mellon Foundation via a grant to Lewis &amp; Clark's Environmental Studies Program</t>
  </si>
  <si>
    <t>10.1007/s00799-014-0126-y</t>
  </si>
  <si>
    <t>Bernard, J; Daberkow, D; Fellner, D; Fischer, K; Koepler, O; Kohlhammer, J; Runnwerth, M; Ruppert, T; Schreck, T; Sens, I</t>
  </si>
  <si>
    <t>VisInfo: a digital library system for time series research data based on exploratory search-a user-centered design approach</t>
  </si>
  <si>
    <t>Information visualization; Visual analytics; Exploratory search; Research data; Time series analysis; Digital library system</t>
  </si>
  <si>
    <t>To this day, data-driven science is a widely accepted concept in the digital library (DL) context (Hey et al. in The fourth paradigm: data-intensive scientific discovery. Microsoft Research, 2009). In the same way, domain knowledge from information visualization, visual analytics, and exploratory search has found its way into the DL work-flow. This trend is expected to continue, considering future DLchallenges such as content-based access to new document types, visual search, and exploration for information landscapes, or big data in general. To cope with these challenges, DL actors need to collaborate with external specialists from different domains to complement each other and succeed in given tasks such as making research data publicly available. Through these interdisciplinary approaches, the DL ecosystem may contribute to applications focused on data-driven science and digital scholarship. In this work, we present Vis-Info (2014), a web-based digital library system (DLS) with the goal to provide visual access to time series research data. Based on an exploratory search (ES) concept (White and Roth in Synth Lect Inf Concepts Retr Serv 1(1): 1-98, 2009), VisInfo at first provides a content-based overview visualization of large amounts of time series research data. Further, the system enables the user to define visual queries by example or by sketch. Finally, VisInfo presents visual-interactive capability for the exploration of search results. The development process of VisInfo was based on the user-centered design principle. Experts from computer science, a scientific digital library, usability engineering, and scientists from the earth, and environmental sciences were involved in an interdisciplinary approach. We report on comprehensive user studies in the requirement analysis phase based on paper prototyping, user interviews, screen casts, and user questionnaires. Heuristic evaluations and two usability testing rounds were applied during the system implementation and the deployment phase and certify measurable improvements for our DLS. Based on the lessons learned in VisInfo, we suggest a generalized project workflow that may be applied in related, prospective approaches.</t>
  </si>
  <si>
    <t>Technische Informationsbibliothek (TIB); Technical University of Darmstadt; University of Konstanz</t>
  </si>
  <si>
    <t>Alfred Wegener Institute</t>
  </si>
  <si>
    <t>10.1007/s00799-014-0134-y</t>
  </si>
  <si>
    <t>Lesk, M</t>
  </si>
  <si>
    <t>The new knowledge infrastructure</t>
  </si>
  <si>
    <t>Rutgers State University New Brunswick</t>
  </si>
  <si>
    <t>10.1007/s00799-015-0143-5</t>
  </si>
  <si>
    <t>Micsik, A; Turbucz, S; Toth, Z</t>
  </si>
  <si>
    <t>Exploring publication metadata graphs with the LODmilla browser and editor</t>
  </si>
  <si>
    <t>Linked open data; Semantic web; Graph exploration; Provenance</t>
  </si>
  <si>
    <t>With the LODmilla browser, we try to support linked data exploration in a generic way learning from the 20 years of web browser evolution as well as from scholars' opinions who try to use it as a research exploration tool. In this paper, generic functions for linked open data (LOD) browsing are presented, and it is also explained what kind of information search tactics they enable with linked data describing publications. Furthermore, LODmilla also supports the sharing of graph views and the correction of LOD data during browsing.</t>
  </si>
  <si>
    <t>Hungarian Academy of Sciences; Hungarian Institute for Computer Science &amp; Control</t>
  </si>
  <si>
    <t>10.1007/s00799-014-0130-2</t>
  </si>
  <si>
    <t>Tahmasebi, N; Borin, L; Capannini, G; Dubhashi, D; Exner, P; Forsberg, M; Gossen, G; Johansson, FD; Johansson, R; Kageback, M; Mogren, O; Nugues, P; Risse, T</t>
  </si>
  <si>
    <t>Visions and open challenges for a knowledge-based culturomics</t>
  </si>
  <si>
    <t>Culturomics; Statistical analysis; Knowledgebased analysis; Temporal text analysis; Digital humanities; eScience; eInfrastructure; Natural language processing</t>
  </si>
  <si>
    <t>The concept of culturomics was born out of the availability of massive amounts of textual data and the interest to make sense of cultural and language phenomena over time. Thus far however, culturomics has only made use of, and shown the great potential of, statistical methods. In this paper, we present a vision for a knowledge-based culturomics that complements traditional culturomics. We discuss the possibilities and challenges of combining knowledgebased methods with statistical methods and address major challenges that arise due to the nature of the data; diversity of sources, changes in language over time as well as temporal dynamics of information in general. We address all layers needed for knowledge-based culturomics, from natural language processing and relations to summaries and opinions.</t>
  </si>
  <si>
    <t>University of Gothenburg; Chalmers University of Technology; Lund University; Leibniz University Hannover</t>
  </si>
  <si>
    <t>Swedish Research Council [2012-5738]; Centre for Language Technology in Gothenburg, Sweden (CLT); European Commission under Alexandria [ERC 339233]</t>
  </si>
  <si>
    <t>10.1007/s00799-015-0139-1</t>
  </si>
  <si>
    <t>Holzmann, H; Tahmasebi, N; Risse, T</t>
  </si>
  <si>
    <t>Named entity evolution recognition on the Blogosphere</t>
  </si>
  <si>
    <t>Named entity evolution; Blogs; Semantic Web; DBpedia</t>
  </si>
  <si>
    <t>Advancements in technology and culture lead to changes in our language. These changes create a gap between the language known by users and the language stored in digital archives. It affects user's possibility to firstly find content and secondly interpret that content. In a previous work, we introduced our approach for named entity evolution recognition (NEER) in newspaper collections. Lately, increasing efforts in Web preservation have led to increased availability of Web archives covering longer time spans. However, language on the Web is more dynamic than in traditional media and many of the basic assumptions from the newspaper domain do not hold for Web data. In this paper we discuss the limitations of existing methodology for NEER. We approach these by adapting an existing NEER method to work on noisy data like the Web and the Blogosphere in particular. We develop novel filters that reduce the noise and make use of Semantic Web resources to obtain more information about terms. Our evaluation shows the potentials of the proposed approach.</t>
  </si>
  <si>
    <t>Leibniz University Hannover; University of Gothenburg</t>
  </si>
  <si>
    <t>European Commission [ICT 270239, ERC 339233]</t>
  </si>
  <si>
    <t>10.1007/s00799-014-0135-x</t>
  </si>
  <si>
    <t>Rademaker, A; Oliveira, DAB; de Paiva, V; Higuchi, S; Sa, AME; Alvim, M</t>
  </si>
  <si>
    <t>A linked open data architecture for the historical archives of the Getulio Vargas Foundation</t>
  </si>
  <si>
    <t>Historical archives; Digital humanities; SemanticWeb; NLP; Image processing; Audio processing; Open data</t>
  </si>
  <si>
    <t>This paper presents an architecture for historical archives maintenance based on Open Linked Data technologies and open source distributed development model and tools. The proposed architecture is being implemented for the archives of the Centro de Pesquisa e Documentacao de Historia Contemporanea do Brasil (Center for Research and Documentation of Brazilian Contemporary History) of the Fundacao Getulio Vargas (Getulio Vargas Foundation). We discuss the benefits of this initiative and suggest ways of implementing it, as well as describing the preliminary milestones already achieved. We also present some of the possibilities for extending the accessibility and usefulness of the data archives information using semantic web technologies, natural language processing, image analysis tools, and audio-textual alignment, both in progress and planned.</t>
  </si>
  <si>
    <t>Getulio Vargas Foundation; Getulio Vargas Foundation</t>
  </si>
  <si>
    <t>10.1007/s00799-015-0147-1</t>
  </si>
  <si>
    <t>Risse, T; Predoiu, L; Mitschick, A; Nurnberger, A; Ross, S</t>
  </si>
  <si>
    <t>Introduction to the focussed issue on Semantic Digital Archives</t>
  </si>
  <si>
    <t>Leibniz University Hannover; University of Oxford; Technische Universitat Dresden; Otto von Guericke University; University of Toronto</t>
  </si>
  <si>
    <t>10.1007/s00799-015-0148-0</t>
  </si>
  <si>
    <t>Tzitzikas, Y; Kargakis, Y; Marketakis, Y</t>
  </si>
  <si>
    <t>Assisting digital interoperability and preservation through advanced dependency reasoning</t>
  </si>
  <si>
    <t>Digital preservation; Semantic archives; Automatic reasoning for digital preservation; Converters; Emulators</t>
  </si>
  <si>
    <t>Digital material has to be preserved not only against loss or corruption, but also against changes in its ecosystem. A quite general view of the digital preservation problem is to approach it from a dependency management point of view. In this paper, we present a rule-based approach for dependency management which can model also converters and emulators. We show that this modeling approach enables the automatic reasoning needed for reducing the human effort required for checking (and monitoring) whether a task on a digital object is performable. We provide examples demonstrating how real-world converters and emulators can be modeled, and show how the preservation services can be implemented. Subsequently, we detail an implementation based on semantic web technologies, describe the prototype system Epimenides which demonstrates the feasibility of the approach, and finally report various promising evaluation results.</t>
  </si>
  <si>
    <t>University of Crete</t>
  </si>
  <si>
    <t>10.1007/s00799-014-0131-1</t>
  </si>
  <si>
    <t>Mayer, R; Antunes, G; Caetano, A; Bakhshandeh, M; Rauber, A; Borbinha, J</t>
  </si>
  <si>
    <t>Using ontologies to capture the semantics of a (business) process for digital preservation</t>
  </si>
  <si>
    <t>Digital preservation; Process preservation; Preservation metadata; Context</t>
  </si>
  <si>
    <t>IT-supported business processes and computationally intensive science (called e-science) have become increasingly ubiquitous in the last decades. Along with this trend comes the need to make at least the most important of these processes available for the long term, to allow later analysis of their execution, or even a re-execution. As such, the preservation of scientific experiments and their results enables others to reproduce and verify the results as well as build on the result of earlier work. All but the simplest processes require to be described by a multitude of information objects, as well as their interconnections and relations, to be successfully preserved. To enable a semantic description of these objects in a structured manner, we developed a formal meta-model that can be utilised in the digital preservation of a process. Themeta-model describes classes of elements and their relations, in the form of ontologies, with a core ontology describing the generic concepts, and extension mechanisms to map supplementary ontologies describing more specific aspects. In this paper, we present the overall architecture and individual ontologies, and motivate their usefulness via the application to use cases from different domains.</t>
  </si>
  <si>
    <t>INESC-ID; Universidade de Lisboa; Technische Universitat Wien</t>
  </si>
  <si>
    <t>EU [269940]; FCT (Fundacaao para a Ciencia e a Tecnologia) [PEstOE/EEI/LA0021/2013, SFRH/BD/69121/ 2010]; COMET K1, FFG-Austrian Research Promotion Agency</t>
  </si>
  <si>
    <t>10.1007/s00799-015-0141-7</t>
  </si>
  <si>
    <t>Coppens, S; Verborgh, R; Peyrard, S; Ford, K; Creighton, T; Guenther, R; Mannens, E; Van de Walle, R</t>
  </si>
  <si>
    <t>PREMIS OWL A semantic long-term preservation model</t>
  </si>
  <si>
    <t>Linked open; data PREMIS OWL; Preservation; Metadata; Ontology; Semantic</t>
  </si>
  <si>
    <t>In this article, we present PREMIS OWL. This is a semantic formalisation of the PREMIS 2.2 data dictionary of the Library of Congress. PREMIS 2.2 are metadata implementation guidelines for digitally archiving information for the long term. Nowadays, the need for digital preservation is growing. A lot of the digital information produced merely a decade ago is in danger of getting lost as technologies are changing and getting obsolete. This also threatens a lot of information from heritage institutions. PREMIS OWL is a semantic long-term preservation schema. Preservation metadata are actually a mixture of provenance information, technical information on the digital objects to be preserved and rights information. PREMIS OWL is an OWL schema that can be used as data model supporting digital archives. It can be used for dissemination of the preservation metadata as Linked Open Data on theWeb and, at the same time, for supporting semantic web technologies in the preservation processes. The model incorporates 24 preservation vocabularies, published by theLOCasSKOSvocabularies. Via these vocabularies, PREMIS descriptions from different institutions become highly interoperable. The schema is approved and now managed by the Library of Congress.</t>
  </si>
  <si>
    <t>Ghent University; IMEC</t>
  </si>
  <si>
    <t>10.1007/s00799-014-0136-9</t>
  </si>
  <si>
    <t>Orgel, T; Hoffernig, M; Bailer, W; Russegger, S</t>
  </si>
  <si>
    <t>A metadata model and mapping approach for facilitating access to heterogeneous cultural heritage assets</t>
  </si>
  <si>
    <t>Metadata mapping; Metadata enrichment; Metadata crosswalk; Ontology</t>
  </si>
  <si>
    <t>In the last decade, Europe has put a tremendous effort into making cultural, educational and scientific resources publicly available. Based on national or thematic aggregators, initiatives like Europeana nowadays provide a plethora of cultural resources for people worldwide. Although such massive amounts of rich cultural heritage content are available, the potential of its use for educational and scientific purposes still remains largely untapped. Much valuable content is only available in the so-called long tail, i.e. in niche resources such as specifically themed cultural heritage collections, and are difficult to access from the mainstream hubs like major search engines, social networks or online encyclopaedias. The vision of the EEXCESS project is to push high- quality content from the long tail to platforms and devices which are used every day. The realisation of such use cases requires as a basis (and in addition to the functional components) a common metadata representation and tools for mapping between the data sources' specific data models and this common representation. In this paper, we propose a data model for such a system that combines federated search results from different cultural heritage data sources. We then propose an approach formetadatamapping, with a focus on easy configurability of mappings, whichonce properly configured-can then be executed on the fly by an automatic service. We demonstrate the approach using a real-world example.</t>
  </si>
  <si>
    <t>European Union [231161, 600601]</t>
  </si>
  <si>
    <t>10.1007/s00799-015-0138-2</t>
  </si>
  <si>
    <t>Ryan, C; Grant, R; Carragain, EO; Collins, S; Decker, S; Lopes, N</t>
  </si>
  <si>
    <t>Linked data authority records for Irish place names</t>
  </si>
  <si>
    <t>Linked data; Place names; Authority data; Metadata; Multilingual data; Libraries</t>
  </si>
  <si>
    <t>Linked Data technologies are increasingly being implemented to enhance cataloguing workflows in libraries, archives and museums. We review current best practice in library cataloguing, how Linked Data is used to link collections and provide consistency in indexing, and briefly describe the relationship between Linked Data, library data models and descriptive standards. As an example we look at the Logainm. ie dataset, an online database holding the authoritative hierarchical list of Irish and English language place names in Ireland. This paper describes the process of creating the new Linked Logainm dataset, including the transformation of the data from XML to RDF and the generation of links to external geographic datasets like DBpedia and the Faceted Application of Subject Terminology. This dataset was then used to enhance the National Library of Ireland's metadata MARCXML metadata records for its Longfield maps collection. We also describe the potential benefits of Linked Data for libraries, focusing on the use of the Linked Logainm dataset and its future potential for Irish heritage institutions.</t>
  </si>
  <si>
    <t>Science Foundation Ireland [SFI/08/CE/I1380, SFI/12/RC/2289]; HEA PRTLI cycle 5 (NAVR)</t>
  </si>
  <si>
    <t>10.1007/s00799-014-0129-8</t>
  </si>
  <si>
    <t>Strubulis, C; Flouris, G; Tzitzikas, Y; Doerr, M</t>
  </si>
  <si>
    <t>A case study on propagating and updating provenance information using the CIDOC CRM</t>
  </si>
  <si>
    <t>Digital data; Knowledge base; Inference rules; Derivation rules; Provenance; Knowledge evolution; Storage space</t>
  </si>
  <si>
    <t>Provenance information of digital objects maintained by digital libraries and archives is crucial for authenticity assessment, reproducibility and accountability. Such information is commonly stored on metadata placed in various Metadata Repositories (MRs) or Knowledge Bases (KBs). Nevertheless, in various settings it is prohibitive to store the provenance of each digital object due to the high storage space requirements that are needed for having complete provenance. In this paper, we introduce provenance-based inference rules as a means to complete the provenance information, to reduce the amount of provenance information that has to be stored, and to ease quality control (e.g., corrections). Roughly, we show how provenance information can be propagated by identifying a number of basic inference rules over a core conceptual model for representing provenance. The propagation of provenance concerns fundamental modelling concepts such as actors, activities, events, devices and information objects, and their associations. However, since a MR/KB is not static but changes over time due to several factors, the question that arises is how we can satisfy update requests while still supporting the aforementioned inference rules. Towards this end, we elaborate on the specification of the required add/delete operations, consider two different semantics for deletion of information, and provide the corresponding update algorithms. Finally, we report extensive comparative results for different repository policies regarding the derivation of new knowledge, in datasets containing up to one million RDF triples. The results allow us to understand the tradeoffs related to the use of inference rules on storage space and performance of queries and updates.</t>
  </si>
  <si>
    <t>European project: APARSEN (Alliance Permanent Access to the Records of Science in Europe Network, FP7 Network of Excellence) [269977]; European project: DIACHRON (Managing the Evolution and Preservation of the Data Web, FP7 IP) [601043]; European project: 3D-COFORM IST IP (Tools and Expertise for 3D Collection Formation) [231809]; European project: PlanetData (FP7 Network of Excellence) [257641]</t>
  </si>
  <si>
    <t>10.1007/s00799-014-0125-z</t>
  </si>
  <si>
    <t>Ciocca, G; Corchs, S; Gasparini, F; Schettini, R</t>
  </si>
  <si>
    <t>How to assess image quality within a workflow chain: an overview</t>
  </si>
  <si>
    <t>Image quality assessment; Image quality metrics; Image production workflow chain; Printing workflow chain</t>
  </si>
  <si>
    <t>Image quality assessment (IQA) is a multidimensional research problem and an active and evolving research area. This paper aims to provide an overview of the state of the art of the IQA methods, putting in evidence their applicability and limitations in different application domains. We outline the relationship between the image workflow chain and the IQA approaches reviewing the literature on IQA methods, classifying and summarizing the available metrics. We present general guidelines for three workflow chains in which IQA policies are required. The three workflow chains refer to: high-quality image archives, biometric system and consumer collections of personal photos. Finally, we illustrate a real case study referring to a printing workflow chain, where we suggest and actually evaluate the performance of a set of specific IQA methods.</t>
  </si>
  <si>
    <t>University of Milano-Bicocca</t>
  </si>
  <si>
    <t>Oce-Canon</t>
  </si>
  <si>
    <t>10.1007/s00799-014-0124-0</t>
  </si>
  <si>
    <t>Steiner, CM; Agosti, M; Sweetnam, MS; Hillemann, EC; Orio, N; Ponchia, C; Hampson, C; Munnelly, G; Nussbaumer, A; Albert, D; Conlan, O</t>
  </si>
  <si>
    <t>Evaluating a digital humanities research environment: the CULTURA approach</t>
  </si>
  <si>
    <t>Virtual research environment; Digital humanities; Cultural heritage; Evaluation</t>
  </si>
  <si>
    <t>Digital humanities initiatives play an important role in making cultural heritage collections accessible to the global community of researchers and general public for the first time. Furtherwork is needed to provide useful and usable tools to support users in working with those digital contents in virtual environments. The CULTURA project has developed a corpus agnostic research environment integrating innovative services that guide, assist and empower a broad spectrum of users in their interaction with cultural artefacts. This article presents (1) the CULTURA system and services and the two collections that have been used for testing and deploying the digital humanities research environment, and (2) an evaluation methodology and formative evaluation study with apprentice researchers. An evaluation model was developed which has served as a common ground for systematic evaluations of the CULTURA environment with user communities around the two test bed collections. The evaluation method has proven to be suitable for accommodating different evaluation strategies and allows meaningful consolidation of evaluation results. The evaluation outcomes indicate a positive perception of CULTURA. A range of useful suggestions for future improvement has been collected and fed back into the development of the next release of the research environment.</t>
  </si>
  <si>
    <t>Graz University of Technology; University of Padua; Trinity College Dublin; University of Padua; Trinity College Dublin</t>
  </si>
  <si>
    <t>European Commission [269973]</t>
  </si>
  <si>
    <t>10.1007/s00799-014-0127-x</t>
  </si>
  <si>
    <t>Munyaradzi, N; Suleman, H</t>
  </si>
  <si>
    <t>A system for high quality crowdsourced indigenous language transcription</t>
  </si>
  <si>
    <t>Crowdsourcing; Transcription; Cultural heritage</t>
  </si>
  <si>
    <t>In this article, a crowdsourcing method is proposed to transcribe manuscripts from the Bleek and Lloyd Collection, where non-expert volunteers transcribe pages of the handwritten text using an online tool. The digital Bleek and Lloyd Collection is a rare collection that contains artwork, notebooks and dictionaries of the indigenous people of SouthernAfrica. The notebooks, in particular, contain stories that encode the language, culture and beliefs of these people, handwritten in now-extinct languages with a specialized notation system. Previous attempts have been made to convert the approximately 20,000 pages of text to a machinereadable form using machine learning algorithms but, due to the complexity of the text, the recognition accuracy was low. This article presents details of the system used to enable transcription by volunteers as well as results from experiments that were conducted to determine the quality and consistency of transcriptions. The results show that volunteers are able to produce reliable transcriptions of high quality. The intertranscriber agreement is 80% for |Xam text and 95% for English text. When the |Xam text transcriptions produced by the volunteers are compared with a gold standard, the volunteers achieve an average accuracy of 64.75%, which exceeded that in previous work. Finally, the degree of transcription agreement correlates with the degree of transcription accuracy. This suggests that the quality of unseen data can be assessed based on the degree of agreement among transcribers.</t>
  </si>
  <si>
    <t>University of Cape Town</t>
  </si>
  <si>
    <t>National Research Foundation of South Africa [85470, 83998]; Citizen Cyberscience Centre; University of Cape Town</t>
  </si>
  <si>
    <t>10.1007/s00799-014-0112-4</t>
  </si>
  <si>
    <t>AlNoamany, Y; Alsum, A; Weigle, MC; Nelson, ML</t>
  </si>
  <si>
    <t>Who and what links to the Internet Archive</t>
  </si>
  <si>
    <t>Web archiving; Web server logs; Web usage mining; Robots detection; Language detection</t>
  </si>
  <si>
    <t>The Internet Archive's (IA) Wayback Machine is the largest and oldest public Web archive and has become a significant repository of our recent history and cultural heritage. Despite its importance, there has been little research about how it is discovered and used. Based on Web access logs, we analyze what users are looking for, why they come to IA, where they come from, and how pages link to IA. We find that users request English pages the most, followed by the European languages. Most human users come to Web archives because they do not find the requested pages on the live Web. About 65 % of the requested archived pages no longer exist on the liveWeb. We find that more than 82 % of human sessions connect to the Wayback Machine via referrals from other Web sites, while only 15 % of robots have referrers. Most of the links (86 %) fromWebsites are to individual archived pages at specific points in time, and of those 83 % no longer exist on the live Web. Finally, we find that userswho come from search engines browse more pages than users who come from external Web sites.</t>
  </si>
  <si>
    <t>NSF [IIS 1009392]; Library of Congress; Direct For Computer &amp; Info Scie &amp; Enginr [1009392] Funding Source: National Science Foundation</t>
  </si>
  <si>
    <t>10.1007/s00799-014-0111-5</t>
  </si>
  <si>
    <t>Chowdhury, G</t>
  </si>
  <si>
    <t>Sustainability of digital libraries: a conceptual model and a research framework</t>
  </si>
  <si>
    <t>Digital libraries; Sustainability; Social sustainability; Economic sustainability; Environmental sustainability</t>
  </si>
  <si>
    <t>This paper aims to develop a conceptual model and a research framework for study of the economic, social and environmental sustainability of digital libraries. The major factors that are related to the economic, social and environmental sustainability of digital libraries have been identified. Relevant research in digital information systems and services in general, and digital libraries in particular, have been discussed to illustrate different issues and challenges associated with each of the three forms of sustainability. Based on the discussions of relevant research that have implications on sustainability of information systems and services, the paper proposes a conceptual model and a theoretical research framework for study of the sustainability of digital libraries. It shows that the sustainable business models to support digital libraries should also support equitable access supported by specific design and usability guidelines that facilitate easier, better and cheaper access; support the personal, institutional and social culture of users; and at the same time conform with the policy and regulatory frameworks of the respective regions, countries and institutions. It is also shown that measures taken to improve the economic and social sustainability should also support the environmental sustainability guidelines, i.e. reduce the overall environmental impact of digital libraries. It is argued that the various factors affecting the different sustainability issues of digital libraries need to be studied together to build digital libraries that are economically, socially and environmentally sustainable.</t>
  </si>
  <si>
    <t>Northumbria University</t>
  </si>
  <si>
    <t>10.1007/s00799-014-0116-0</t>
  </si>
  <si>
    <t>Aalberg, T; Papatheodorou, C</t>
  </si>
  <si>
    <t>Introduction to the focused issue on the 17th International Conference on Theory and Practice of Digital Libraries (TPDL 2013)</t>
  </si>
  <si>
    <t>Norwegian University of Science &amp; Technology (NTNU); Ionian University</t>
  </si>
  <si>
    <t>10.1007/s00799-014-0119-x</t>
  </si>
  <si>
    <t>Steinhauer, J; Delcambre, LML; Lykke, M; Adland, MK</t>
  </si>
  <si>
    <t>Evaluating distance-based clustering for user (browse and click) sessions in a domain-specific collection</t>
  </si>
  <si>
    <t>Distance measure; Clustering; Evaluation; Mechanical Turk; User study</t>
  </si>
  <si>
    <t>We seek to improve information retrieval in a domain-specific collection by clustering user sessions from a click log and then classifying later user sessions in real time. As a preliminary step, we explore the main assumption of this approach: whether user sessions in such a site are related to the question that they are answering. Since a large class of machine learning algorithms use a distance measure at the core, we evaluate the suitability of common machine learning distance measures to distinguish sessions of users searching for the answer to same or different questions. We found that two distance measures work very well for our task and three others do not. As a further step, we then investigate how effective the distance measures are when used in clustering. For our dataset, we conducted a user study where we had multiple users answer the same set of questions. This data, grouped by question, was used as our gold standard for evaluating the clusters produced by the clustering algorithms. We found that the observed difference between the two classes of distance measures affected the quality of the clusterings, as expected. We also found that one of the two distance measures that worked well to differentiate sessions, worked significantly better than the other when clustering. Finally, we discuss why some distance metrics performed better than others in the two parts of our work.</t>
  </si>
  <si>
    <t>Portland State University; Aalborg University; Oslo Metropolitan University (OsloMet)</t>
  </si>
  <si>
    <t>National Science Foundation [0812260]; Danish Cancer Society</t>
  </si>
  <si>
    <t>10.1007/s00799-014-0117-z</t>
  </si>
  <si>
    <t>Alsum, A; Weigle, MC; Nelson, ML; Van de Sompel, H</t>
  </si>
  <si>
    <t>Profiling web archive coverage for top-level domain and content language</t>
  </si>
  <si>
    <t>Web archive; Federated search; Memento Aggregator</t>
  </si>
  <si>
    <t>The Memento Aggregator currently polls every known public web archive when serving a request for an archived web page, even though some web archives focus on only specific domains and ignore the others. Similar to query routing in distributed search, we investigate the impact on aggregated Memento TimeMaps (lists of when and where a web page was archived) by only sending queries to archives likely to hold the archived page. We profile fifteen public web archives using data from a variety of sources (the web, archives' access logs, and fulltext queries to archives) and use these profiles as resource descriptor. These profiles are used in matching the URI-lookuprequests to the most probable web archives. We define Recall(TM)(n) as the percentage of a Time Map that was returned using n web archives. We discover that only sending queries to the top three web archives (i.e., 80 % reduction in the number of queries) for any request reaches on average Recall(TM) = 0.96. If we exclude the Internet Archive from the list, we can reach Recall(TM) = 0.647 on average using only the remaining top three web archives.</t>
  </si>
  <si>
    <t>Stanford University; Old Dominion University</t>
  </si>
  <si>
    <t>10.1007/s00799-014-0118-y</t>
  </si>
  <si>
    <t>Skevakis, G; Makris, K; Kalokyri, V; Arapi, P; Christodoulakis, S</t>
  </si>
  <si>
    <t>Metadata management, interoperability and Linked Data publishing support for Natural History Museums</t>
  </si>
  <si>
    <t>Digital Curation; Preservation Metadata; SKOS; Linked Data; Europeana; BioCASE; GBIF</t>
  </si>
  <si>
    <t>Natural history museums (NHMs) form a rich source of knowledge about Earth's biodiversity and natural history. However, an impressive abundance of high-quality scientific content available in NHMs around Europe remains largely unexploited due to a number of barriers, such as the lack of interconnection and interoperability between the management systems used by museums, the lack of centralized access through a European point of reference such as Europeana and the inadequacy of the current metadata and content organization. The Natural Europe project offers a coordinated solution at European level that aims to overcome those barriers. In this article, we present the architecture, deployment and evaluation of the Natural Europe infrastructure allowing the curators to publish, semantically describe and manage the museums' cultural heritage objects, as well as disseminate them to Europeana. eu and BioCASE/GBIF. Additionally, we discuss the methodology followed for the transition of the infrastructure to the Semantic Web and the publishing of NHMs' cultural heritage metadata as Linked Data, supporting the Europeana Data Model.</t>
  </si>
  <si>
    <t>Technical University of Crete</t>
  </si>
  <si>
    <t>EU ICT Policy Support Programme [250579]</t>
  </si>
  <si>
    <t>10.1007/s00799-014-0114-2</t>
  </si>
  <si>
    <t>Freire, N</t>
  </si>
  <si>
    <t>Word occurrence based extraction of work contributors from statements of responsibility</t>
  </si>
  <si>
    <t>Named entity recognition; Information extraction; National bibliographies; Library catalogues; Copyright</t>
  </si>
  <si>
    <t>This paper addresses the identification of all contributors of an intellectual work, when they are recorded in bibliographic data but in unstructured form. National bibliographies are very reliable on representing the first author of a work; however, secondary contributors are frequently represented only in the statements of responsibility that are transcribed by the cataloguer from the book into the bibliographic records. The identification of work contributors mentioned in statements of responsibility is a typical motivation for the application of information extraction techniques. This paper presents an approach developed for the specific application scenario of the ARROWrights infrastructure being deployed in several European countries to assist in the determination of the copyright status of works that may not be under public domain. An evaluation of our approach was performed in catalogues of nine European national libraries of countries that are available in the ARROWrights infrastructure, which cover eight different languages. The evaluation has shown that it performs reliably across languages and bibliographic datasets. It achieved an overall precision of 98.7% and recall of 96.7 %.</t>
  </si>
  <si>
    <t>European Commission's Competitiveness and Innovation Framework Programme [270942]</t>
  </si>
  <si>
    <t>10.1007/s00799-014-0113-3</t>
  </si>
  <si>
    <t>Klampfl, S; Granitzer, M; Jack, K; Kern, R</t>
  </si>
  <si>
    <t>Unsupervised document structure analysis of digital scientific articles</t>
  </si>
  <si>
    <t>Document structure analysis; Machine learning; Clustering; PDF extraction; Text mining</t>
  </si>
  <si>
    <t>Text mining and information retrieval in large collections of scientific literature require automated processing systems that analyse the documents' content. However, the layout of scientific articles is highly varying across publishers, and common digital document formats are optimised for presentation, but lack structural information. To overcome these challenges, we have developed a processing pipeline that analyses the structure a PDF document using a number of unsupervised machine learning techniques and heuristics. Apart from the meta-data extraction, which we reused from previouswork, our system uses only information available from the current document and does not require any pre-trained model. First, contiguous text blocks are extracted from the raw character stream. Next, we determine geometrical relations between these blocks, which, together with geometrical and font information, are then used categorize the blocks into different classes. Based on this resulting logical structure we finally extract the body text and the table of contents of a scientific article. We separately evaluate the individual stages of our pipeline on a number of different datasets and compare it with other document structure analysis approaches. We showthat it outperforms a state-of-the-art system in terms of the quality of the extracted body text and table of contents. Our unsupervised approach could provide a basis for advanced digital library scenarios that involve diverse and dynamic corpora.</t>
  </si>
  <si>
    <t>Graz University of Technology; University of Passau</t>
  </si>
  <si>
    <t>EU FP7 [296150]; Austrian COMET Program-Competence Centers for Excellent Technologies; Austrian Federal Ministry of Transport, Innovation and Technology; Austrian Federal Ministry of Economy, Family and Youth; State of Styria; TEAM IAPP [251514]</t>
  </si>
  <si>
    <t>10.1007/s00799-014-0115-1</t>
  </si>
  <si>
    <t>Kurakawa, K; Takeda, H; Takaku, M; Aizawa, A; Shiozaki, R; Morimoto, S; Uchijima, H</t>
  </si>
  <si>
    <t>Researcher Name Resolver: identifier management system for Japanese researchers</t>
  </si>
  <si>
    <t>Researcher identifier; Author identifier; Name disambiguation; Author search; Digital library; Identifier management; Researcher Web resource; Web resource linking; Linked data; Institutional repository</t>
  </si>
  <si>
    <t>We built a researcher identifier management system called the Researcher Name Resolver (RNR) to assist with the name disambiguation of authors in digital libraries on the Web. RNR, which is designed to cover all researchers in Japan, is a Web-oriented service that can be openly connected with external scholastic systems. We expect it to be widely used for enriched scholarly communications. In this paper, we first outline the conceptual framework of RNR, which is jointly focused on researcher identifier management and Web resource linking. We based our researcher identifier scheme on the reuse of multiple sets of existing researcher identifiers belonging to the Japanese grant database KAKEN and the researcher directory ReaD &amp; Researchmap. Researcher identifiers are associated by direct links to related resources on the Web through a combination of methods, including descriptive mapping, focused crawling on campus directories and researcher identification by matching names and affiliations. Second, we discuss our implementation of RNR based on this framework. Researcher identifiers construct uniform resource identifiers to show Web pages that describe researcher profiles and provide links to related external resources. We have adapted Web-friendly technologies-e.g., OpenSearch and the RDFs of Linked Data technology-in this implementation to provide Web-friendly services. Third, we discuss our application of RNR to a name disambiguation task for the search portal of the Japanese Institutional Repositories Online to determine how well the researcher identifier management system cooperates with external systems. Finally, we discuss lessons learned from the entire project as well as the future development directions we intend to take.</t>
  </si>
  <si>
    <t>Research Organization of Information &amp; Systems (ROIS); National Institute of Informatics (NII) - Japan; National Institute for Materials Science; University of Tsukuba</t>
  </si>
  <si>
    <t>10.1007/s00799-014-0109-z</t>
  </si>
  <si>
    <t>Klein, M; Nelson, ML</t>
  </si>
  <si>
    <t>Moved but not gone: an evaluation of real-time methods for discovering replacement web pages</t>
  </si>
  <si>
    <t>Missing Web Pages; Web Page Discovery; 404 Error; Web Preservation; Web Archives; Memento</t>
  </si>
  <si>
    <t>Inaccessible Web pages and 404 Page Not Found responses are a common Web phenomenon and a detriment to the user's browsing experience. The rediscovery of missing Web pages is, therefore, a relevant research topic in the digital preservation as well as in the Information Retrieval realm. In this article, we bring these two areas together by analyzing four content- and link-based methods to rediscover missing Web pages. We investigate the retrieval performance of the methods individually as well as their combinations and give an insight into how effective these methods are over time. As the main result of this work, we are able to recommend not only the best performing methods but also the sequence in which they should be applied, based on their performance, complexity required to generate them, and evolution over time. Our least complex single method results in a rediscovery rate of almost 70% of Web pages of our sample dataset based on URIs sampled from the Open Directory Project (DMOZ). By increasing the complexity level and combining three different methods, our results show an increase of the success rate of up to 77%. The results, based on our sample dataset, indicate that Web pages are often not completely lost but have moved to a different location and just need to be rediscovered.</t>
  </si>
  <si>
    <t>Library of Congress; National Digital Information Infrastructure and Preservation Program (NDIIPP); National Science Foundation [IIS 0643784]; Computer Science Department at Old Dominion University; College of Sciences at Old Dominion University; Direct For Computer &amp; Info Scie &amp; Enginr [1009392] Funding Source: National Science Foundation</t>
  </si>
  <si>
    <t>10.1007/s00799-014-0108-0</t>
  </si>
  <si>
    <t>Sautter, G; Bohm, K</t>
  </si>
  <si>
    <t>Improved bibliographic reference parsing based on repeated patterns</t>
  </si>
  <si>
    <t>Parsing; Bibliography data; Algorithms</t>
  </si>
  <si>
    <t>Parsing details like author names and titles out of bibliographic references of scientific publications is an important issue that has received considerable attention recently. However, most existing techniques are tailored to the highly standardized reference styles used in the last two to three decades. They do not perform well with the wide variety of reference styles used in older, historic publications. Thus, they are of limited use when creating comprehensive bibliographies covering both historic and contemporary scientific publications. This paper presents a generic approach to bibliographic reference parsing, named RefParse, which is independent of any specific reference style. Its core feature is an inference mechanism that exploits the regularities inherent in any list of references to deduce its format. In addition, our approach learns names of authors, journals, and publishers to increase the accuracy in scenarios where human users double check parsing results to increase data quality. Our evaluation shows that our approach performs comparably to existing ones with contemporary reference lists and also works well with older ones.</t>
  </si>
  <si>
    <t>European Union [261532]</t>
  </si>
  <si>
    <t>10.1007/s00799-014-0110-6</t>
  </si>
  <si>
    <t>Kortemeyer, G; Droschler, S; Pritchard, DE</t>
  </si>
  <si>
    <t>Harvesting latent and usage-based metadata in a course management system to enrich the underlying educational digital library A case study</t>
  </si>
  <si>
    <t>Course management system; Recommendation system; Educational digital library taxonomy; Content sequencing; Online assessment</t>
  </si>
  <si>
    <t>In this case study, we demonstrate howin an integrated digital library and course management system, meta-data can be generated using a bootstrapping mechanism. The integration encompasses sequencing of content by teachers and deployment of content to learners. We show that taxonomy term assignments and a recommender system can be based almost solely on usage data (especially correlations on what teachers have put in the same course or assignment). In particular, we show that with minimal human intervention, taxonomy terms, quality measures, and an association ruleset can be established for a large pool of fine-granular educational assets.</t>
  </si>
  <si>
    <t>Massachusetts Institute of Technology (MIT)</t>
  </si>
  <si>
    <t>NSF [DUE-1044294]; BMBF grants [01PL11059, 01PL11066H]</t>
  </si>
  <si>
    <t>10.1007/s00799-013-0107-6</t>
  </si>
  <si>
    <t>Castelli, D; Manghi, P; Thanos, C</t>
  </si>
  <si>
    <t>A vision towards Scientific Communication Infrastructures On bridging the realms of Research Digital Libraries and Scientific Data Centers</t>
  </si>
  <si>
    <t>Scientific communication systems; Data Infrastructures; Research Digital Libraries; Data Centers</t>
  </si>
  <si>
    <t>The two pillars of the modern scientific communication are Data Centers and Research Digital Libraries (RDLs), whose technologies and admin staff support researchers at storing, curating, sharing, and discovering the data and the publications they produce. Being realized to maintain and give access to the results of complementary phases of the scientific research process, such systems are poorly integrated with one another and generally do not rely on the strengths of the other. Today, such a gap hampers achieving the objectives of the modern scientific communication, that is, publishing, interlinking, and discovery of all outcomes of the research process, from the experimental and observational datasets to the final paper. In this work, we envision that instrumental to bridge the gap is the construction of Scientific Communication Infrastructures. The main goal of these infrastructures is to facilitate interoperability between Data Centers and RDLs and to provide services that simplify the implementation of the large variety of modern scientific communication patterns.</t>
  </si>
  <si>
    <t>European Commission [283595]</t>
  </si>
  <si>
    <t>10.1007/s00799-013-0106-7</t>
  </si>
  <si>
    <t>Ngimwa, P; Adams, A</t>
  </si>
  <si>
    <t>The different roles of 'Design Process Champions' for digital libraries in African higher education</t>
  </si>
  <si>
    <t>Digital library designs; Multidisciplinary design stakeholders; Design process champions; African digital libraries</t>
  </si>
  <si>
    <t>The concept of design stakeholders is central to effective design of digital libraries. We report on research findings that identified the presence of a key subset of stake-holderswhich we term 'design process champions'. Our findings have identified that these champions can change interaction patterns and the eventual output of the other stakeholders (project participants) in the design process of digital library projects. This empirical research is based upon 38 interviews with key stakeholders and a review of documentary evidence in 10 innovative digital library design projects (e.g. mobile clinical libraries) located in three African universities in Kenya, Uganda, and South Africa. Through a grounded theory approach, two different types of the 'design process champions' emerged from the data with varying levels of effectiveness in the design process: (i) domain champions and (ii) multidisciplinary champions. The domain champions assume a 'siloed' approach of engagement while the multidisciplinary champions take on a participatory engagement throughout the design process. A discussion of the implications of information specialists functioning as domain champions is highlighted. We conclude by suggesting that the multidisciplinary champions' approach is particularly useful in supporting sustainability of digital library design projects.</t>
  </si>
  <si>
    <t>Open University PhD studentship; EPSRC [EP/H022589/1] Funding Source: UKRI</t>
  </si>
  <si>
    <t>10.1007/s00799-013-0104-9</t>
  </si>
  <si>
    <t>Tahmasebi, N; Niklas, K; Zenz, G; Risse, T</t>
  </si>
  <si>
    <t>On the applicability of word sense discrimination on 201 years of modern english</t>
  </si>
  <si>
    <t>Word sense discrimination; Historical document collections; OCR error correction</t>
  </si>
  <si>
    <t>As language evolves over time, documents stored in long-term archives become inaccessible to users. Automatically, detecting and handling language evolution will become a necessity to meet user's information needs. In this paper, we investigate the performance of modern tools and algorithms applied on modern English to find word senses that will later serve as a basis for finding evolution. We apply the curvature clustering algorithm on all nouns and noun phrases extracted from The Times Archive (1785-1985). We use natural language processors for part-of-speech tagging and lemmatization and report on the performance of these processors over the entire period. We evaluate our clusters using WordNet to verify whether they correspond to valid word senses. Because The Times Archive contains OCR errors, we investigate the effects of such errors on word sense discrimination results. Finally, we present a novel approach to correct OCR errors present in the archive and show that the coverage of the curvature clustering algorithm improves. We increase the number of clusters by 24 %. To verify our results, we use the New York Times corpus (1987-2007), a recent collection that is considered error free, as a ground truth for our experiments. We find that after correcting OCR errors in The Times Archive, the performance of word sense discrimination applied on The Times Archive is comparable to the ground truth.</t>
  </si>
  <si>
    <t>10.1007/s00799-013-0105-8</t>
  </si>
  <si>
    <t>Maurer, H; Mueller, H</t>
  </si>
  <si>
    <t>Can the Web turn into a digital library?</t>
  </si>
  <si>
    <t>Digital libary; WWW library; Wikipedia; Austria-Forum; Information consolidation</t>
  </si>
  <si>
    <t>There is no doubt that the enormous amounts of information on the WWW are influencing how we work, live, learn and think. However, information on the WWW is in general too chaotic, not reliable enough and specific material often too difficult to locate that it cannot be considered a serious digital library. In this paper we concentrate on the question how we can retrieve reliable information from the Web, a task that is fraught with problems, but essential if the WWW is supposed to be used as serious digital library. It turns out that the use of search engines has many dangers. We will point out some of the possible ways how those dangers can be reduced and howdangerous traps can be avoided. Another approach to find useful information on the Web is to use classical resources of information like specialized dictionaries, lexica or encyclopaedias in electronic form, such as the Britannica. Although it seemed for a while that such resources might more or less disappear from the Web due to attempts such as Wikipedia, some to the classical encyclopaedias and specialized offerings have picked up steam again and should not be ignored. They do sometimes suffer from what we will call the wishy-washy syndrome explained in this paper. It is interesting to note that Wikipedia which is also larger than all other encyclopaedias (at least the English version) is less afflicted by this syndrome, yet has some other serious drawbacks. We discuss how those could be avoided and present a system that is halfway between prototype and production system that does take care of many of the aforementioned problems and hence may be a model for further undertakings in turning (part of) the Web into a useable digital library.</t>
  </si>
  <si>
    <t>Graz University of Technology; Medical University of Graz</t>
  </si>
  <si>
    <t>10.1007/s00799-012-0097-9</t>
  </si>
  <si>
    <t>Kostkova, P; Madle, G</t>
  </si>
  <si>
    <t>What impact do healthcare digital libraries have? An evaluation of national resource of infection control at the point of care using the Impact-ED framework</t>
  </si>
  <si>
    <t>Digital library; Weblogs analysis; National Resource of Infection Control; Digital library evaluation; Impact on clinical practice; Impact evaluation; Triangulation</t>
  </si>
  <si>
    <t>Over the last decade billions of dollars' worth of investments have been directed into ICT solutions for healthcare. In particular, newevidence-based digital libraries and web portals designed to keep busy clinicians up to date with the latest evidence were created in the UK and US. While usability and performance of digital libraries were widely researched, evaluation of impact did not seem to be sufficiently addressed. This is of major concern for healthcare digital libraries as their success or failure has a direct impact on patients' health, clinical practice, government policies and funding initiatives. In order to fill this gap, we developed the Impact-ED evaluation framework measuring impact on four dimensions of digital libraries-content, community, services and technology. Applying a triangulation technique we analysed pre-and post-visit questionnaires to assess the clinical query or aim of the visit and subsequent satisfaction with each visit, mapped it against weblogs analysis for each session and triangulated with data from semi-structured interviews. In this paper, we present the complete description of the Impact-ED framework, a definition of the comparative Impact score and application of the framework to a real-world medical digital library, the National Resource of Infection Control (NRIC, http://www.nric.org.uk), to evaluate its impact at the point of care and demonstrate the generalisability of this novel methodology. We analysed the data from a cohort of 53 users who completed the registration questionnaire, of which 32 completed pre-and post-visit questionnaires of which 72 sets were matched for analysis and five users out of these were interviewed using Dervin's method. NRIC is generally perceived to be a useful resource with 93 % of users reporting it provides relevant information regularly or occasionally (n = 28) and provided relevant information in over 65 % of visits (n = 47). NRIC has a positive impact on user knowledge in over half of visits to the library (52.8 %), NRIC actual impact score I-a = 0.65 and the study revealed several areas for potential development to increase its impact.</t>
  </si>
  <si>
    <t>City University London</t>
  </si>
  <si>
    <t>Department of Health UK</t>
  </si>
  <si>
    <t>10.1007/s00799-012-0101-4</t>
  </si>
  <si>
    <t>Oomen, J; Over, P; Kraaij, W; Smeaton, AF</t>
  </si>
  <si>
    <t>Symbiosis between the TRECVid benchmark and video libraries at the Netherlands Institute for Sound and Vision</t>
  </si>
  <si>
    <t>TRECVid benchmark; Audiovisual archives; Video retrieval; Digital libraries</t>
  </si>
  <si>
    <t>Audiovisual archives are investing in large-scale digitization efforts of their analogue holdings and, in parallel, ingesting an ever-increasing amount of born-digital files in their digital storage facilities. Digitization opens up new access paradigms and boosted re-use of audiovisual content. Query-log analyses show the shortcomings of manual annotation, therefore archives are complementing these annotations by developing novel search engines that automatically extract information from both audio and the visual tracks. Over the past few years, the TRECVid benchmark has developed a novel relationship with the Netherlands Institute of Sound and Vision (NISV) which goes beyond the NISV just providing data and use cases to TRECVid. Prototype and demonstrator systems developed as part of TRECVid are set to become a key driver in improving the quality of search engines at the NISV and will ultimately help other audiovisual archives to offer more efficient and more fine-grained access to their collections. This paper reports the experiences of NISV in leveraging the activities of the TRECVid benchmark.</t>
  </si>
  <si>
    <t>National Institute of Standards &amp; Technology (NIST) - USA; Netherlands Organization Applied Science Research; Radboud University Nijmegen; Radboud University Nijmegen; Dublin City University</t>
  </si>
  <si>
    <t>AGORA project of the NWO CATCH programme; Science Foundation Ireland [07/CE/I1147]</t>
  </si>
  <si>
    <t>10.1007/s00799-012-0102-3</t>
  </si>
  <si>
    <t>Lee, JH; Tennis, JT; Clarke, RI; Carpenter, M</t>
  </si>
  <si>
    <t>Developing a video game metadata schema for the Seattle Interactive Media Museum</t>
  </si>
  <si>
    <t>Video games; Metadata schema; Multimedia; Interactive media; Cultural artifacts; Seattle Interactive Media Museum</t>
  </si>
  <si>
    <t>As interest in video games increases, so does the need for intelligent access to them. However, traditional organizational systems and standards fall short. To fill this gap, we are collaborating with the Seattle Interactive Media Museum to develop a formal metadata schema for video games. In the paper, we describe how the schema was established from a user-centered design approach and introduce the core elements from our schema. We also discuss the challenges we encountered as we were conducting a domain analysis and cataloging real-world examples of video games. Inconsistent, vague, and subjective sources of information for title, genre, release date, feature, region, language, developer and publisher information confirm the importance of developing a standardized description model for video games.</t>
  </si>
  <si>
    <t>University of Washington; University of Washington Seattle</t>
  </si>
  <si>
    <t>10.1007/s00799-013-0103-x</t>
  </si>
  <si>
    <t>Ben Saad, M; Gancarski, S</t>
  </si>
  <si>
    <t>Archiving the web using page changes patterns: a case study</t>
  </si>
  <si>
    <t>Web archiving; Importance of page changes; Pattern; Temporal completeness</t>
  </si>
  <si>
    <t>A pattern is a model or a template used to summarize and describe the behavior (or the trend) of data having generally some recurrent events. Patterns have received a considerable attention in recent years and were widely studied in the data mining field. Various pattern mining approaches have been proposed and used for different applications such as network monitoring, moving object tracking, financial or medical data analysis, scientific data processing, etc. In these different contexts, discovered patterns were useful to detect anomalies, to predict data behavior (or trend) or, more generally, to simplify data processing or to improve system performance. However, to the best of our knowledge, patterns have never been used in the context of Web archiving. Web archiving is the process of continuously collecting and preserving portions of the World Wide Web for future generations. In this paper, we show how patterns of page changes can be useful tools to efficiently archive Websites. We first define our pattern model that describes the importance of page changes. Then, we present the strategy used to (i) extract the temporal evolution of page changes, (ii) discover patterns, to (iii) exploit them to improve Web archives. The archive of French public TV channels France Televisions is chosen as a case study to validate our approach. Our experimental evaluation based on real Web pages shows the utility of patterns to improve archive quality and to optimize indexing or storing.</t>
  </si>
  <si>
    <t>French National Research Agency ANR in the CARTEC Project [ANR-07-MDCO-016]</t>
  </si>
  <si>
    <t>10.1007/s00799-012-0094-z</t>
  </si>
  <si>
    <t>Wright, MJ; Cassel, L</t>
  </si>
  <si>
    <t>Joint conference on digital libraries (JCDL) 2011</t>
  </si>
  <si>
    <t>Villanova University</t>
  </si>
  <si>
    <t>10.1007/s00799-012-0099-7</t>
  </si>
  <si>
    <t>Maull, KE; Saldivar, MG; Sumner, T</t>
  </si>
  <si>
    <t>Automated approaches to characterizing educational digital library usage: linking computational methods with qualitative analyses</t>
  </si>
  <si>
    <t>Technology adoption; Diffusion of innovation; Use diffusion models; Educational digital libraries</t>
  </si>
  <si>
    <t>The need for automatic methods capable of characterizing adoption and use has grown in operational digital libraries. This paper describes a computational method for producing two, inter-related, user typologies based on use diffusion. Furthermore, a case study is described that demonstrates the utility and applicability of the method: it is used to understand how middle and high school science teachers participating in an academic year-long field trial adopted and integrated digital library resources into their instructional planning and teaching. Use diffusion theory views technology adoption as a process that can lead to widely different patterns of use across a given population of potential users; these models use measures of frequency and variety to characterize and describe such usage patterns. By using computational techniques such as clickstream entropy and clustering, the method produces both coarse- and fine-grained user typologies. As a part of improving the initial coarse-grain typology, clickstream entropy improvements are described that aim at better separation of users. In addition, a fine-grained user typology is described that identifies five different types of teacher-users, including interactive resource specialists and community seeker specialists. This typology was validated through comparison with qualitative and quantitative data collected using traditional educational field research methods. Results indicate that qualitative analyses correlate with the computational results, suggesting automatic methods may prove an important tool in discovering valid usage characteristics and user types.</t>
  </si>
  <si>
    <t>University of Colorado System; University of Colorado Boulder</t>
  </si>
  <si>
    <t>NSDL program in the National Science Foundation [0734875, 0840744]; University of Colorado at Boulder</t>
  </si>
  <si>
    <t>10.1007/s00799-012-0096-x</t>
  </si>
  <si>
    <t>Sanderson, R; Albritton, B; Schwemmer, R; Van de Sompel, H</t>
  </si>
  <si>
    <t>SharedCanvas: a collaborative model for digital facsimiles</t>
  </si>
  <si>
    <t>Annotation; Medieval manuscript; Digital facsimile; Linked Data; Data model</t>
  </si>
  <si>
    <t>In this article, we present a model based on the principles of Linked Data that can be used to describe the interrelationships of images, texts and other resources to facilitate the interoperability of repositories of medieval manuscripts or other culturally important handwritten documents. The model is designed from a set of requirements derived from the real world use cases of some of the largest digitized medieval content holders, and instantiations of the model are intended as the description to be provided as input to collection-independent page turning and scholarly presentation interfaces. Acanvas painting paradigm, such as in PDF and SVG, was selected due to the lack of a one to one correlation between image and page, and to fulfill complex requirements such as when the full text of a page is known, but only fragments of the physical object remain. The model is implemented using technologies such as OAI-ORE Aggregations and Open Annotations, as the fundamental building blocks of emerging Linked Digital Libraries. The model and implementation are evaluated through prototypes of both content providing and consuming applications. Although the system was designed from requirements drawn from the medieval manuscript domain, it is applicable to any layout-oriented presentation of images of text.</t>
  </si>
  <si>
    <t>Stanford University</t>
  </si>
  <si>
    <t>Andrew W. Mellon Foundation</t>
  </si>
  <si>
    <t>10.1007/s00799-012-0098-8</t>
  </si>
  <si>
    <t>Bainbridge, D; Twidale, MB; Nichols, DM</t>
  </si>
  <si>
    <t>Interactive context-aware user-driven metadata correction in digital libraries</t>
  </si>
  <si>
    <t>Selective Web Editability; Name Authority Control; Crowdsourcing</t>
  </si>
  <si>
    <t>Personal name variants are a common problem in digital libraries, reducing the precision of searches and complicating browsing-based interaction. The book-centric approach of name authority control has not scaled to match the growth and diversity of digital repositories. In this paper, we present a novel system for user-driven integration of name variants when interacting with web-based information-in particular digital library-systems. We approach these issues via a client-side JavaScript browser extension that can reorganize web content and also integrate remote data sources. Designed to be agnostic towards the web sites it is applied to, we illustrate the developed proof-of-concept system through worked examples using three different digital libraries. We discuss the extensibility of the approach in the context of other user-driven information systems and the growth of the Semantic Web.</t>
  </si>
  <si>
    <t>University of Waikato; University of Illinois System; University of Illinois Urbana-Champaign</t>
  </si>
  <si>
    <t>10.1007/s00799-012-0100-5</t>
  </si>
  <si>
    <t>Giunchiglia, F; Maltese, V; Autayeu, A</t>
  </si>
  <si>
    <t>Computing minimal mappings between lightweight ontologies</t>
  </si>
  <si>
    <t>Interoperability; Ontology matching; Lightweight ontologies; Minimal mappings</t>
  </si>
  <si>
    <t>As a valid solution to the semantic heterogeneity problem, many matching solutions have been proposed. Given two lightweight ontologies, we compute the minimal mapping, namely the subset of all possible correspondences, that we call mapping elements, between them such that (i) all the others can be computed from them in time linear in the size of the input ontologies and (ii) none of them can be dropped without losing property (i). We provide a formal definition of minimal mappings and define a time efficient computation algorithm which minimizes the number of comparisons between the nodes of the two input ontologies. The experimental results show a substantial improvement both in the computation time and in the number of mapping elements which need to be handled, for instance for validation, navigation, and search.</t>
  </si>
  <si>
    <t>University of Trento</t>
  </si>
  <si>
    <t>10.1007/s00799-012-0083-2</t>
  </si>
  <si>
    <t>Lanagan, J; Smeaton, AF</t>
  </si>
  <si>
    <t>Video digital libraries: contributive and decentralised</t>
  </si>
  <si>
    <t>Digital multimedia libraries; Annotation; User-generated content; Trust; Data quality</t>
  </si>
  <si>
    <t>Technology usage is changing rapidly and is becoming a more mobile, more social and more multimedia-based experience. This is especially true in the area of content creation where mobile social applications used by crowds of people are challenging traditional ways of creating and distributing content, especially for applications like news dissemination. Libraries have traditionally functioned as repositories where the information content of a society is analysed, curated, organised and stored, acting as a permanent record of what is to be remembered from a society. How can this function be achieved by present-day libraries attempting to cope with mobile, social, multimedia content who's nature and utility of which change the type of information we wish to curate and store? This information is both dynamic and organic, posing challenges to the more fixed models of information in digital libraries. In this article we describe two digital library systems that archive video content from the sports domain, and which support user annotations and merging of diverse information sources in an integrated way. We report on analysis of the deployment of these two systems and highlight how they extend the traditional role of a (digital) library.</t>
  </si>
  <si>
    <t>Dublin City University</t>
  </si>
  <si>
    <t>Science Foundation Ireland [07/CE/I1147]</t>
  </si>
  <si>
    <t>10.1007/s00799-012-0078-z</t>
  </si>
  <si>
    <t>Palaiologk, AS; Economides, AA; Tjalsma, HD; Sesink, LB</t>
  </si>
  <si>
    <t>An activity-based costing model for long-term preservation and dissemination of digital research data: the case of DANS</t>
  </si>
  <si>
    <t>Digital preservation costs; Data archiving; Cost drivers; Activity-based costing; Cost model; Balanced scorecard; Cost estimation; Performance measurement; Strategic planning; Funding; Organisational structure; Total quality management; DANS; ABC; BSC</t>
  </si>
  <si>
    <t>Financial sustainability is an important attribute of a trusted, reliable digital repository. The authors of this paper use the case study approach to develop an activity-based costing (ABC) model. This is used for estimating the costs of preserving digital research data and identifying options for improving and sustaining relevant activities. The model is designed in the environment of the Data Archiving and Networked Services (DANS) institute, a well-known trusted repository. The DANS-ABC model has been tested on empirical cost data from activities performed by 51 employees in frames of over 40 different national and international projects. Costs of resources are being assigned to cost objects through activities and cost drivers. The 'euros per dataset' unit of costs measurement is introduced to analyse the outputs of the model. Funders, managers and other decision-making stakeholders are being provided with understandable information connected to the strategic goals of the organisation. The latter is being achieved by linking the DANS-ABC model to another widely used managerial tool-the Balanced Scorecard (BSC). The DANS-ABC model supports costing of services provided by a data archive, while the combination of the DANS-ABC with a BSC identifies areas in the digital preservation process where efficiency improvements are possible.</t>
  </si>
  <si>
    <t>Royal Netherlands Academy of Arts &amp; Sciences; Data Archiving &amp; Networked Services (DANS-KNAW); University of Macedonia</t>
  </si>
  <si>
    <t>10.1007/s00799-012-0092-1</t>
  </si>
  <si>
    <t>Bainbridge, D; Novak, BJ; Cunningham, SJ</t>
  </si>
  <si>
    <t>A spatial hypertext-based, personal digital library for capturing and organizing musical moments</t>
  </si>
  <si>
    <t>Music composition; User-centered design; Spatial hypermedia; Personal digital music library</t>
  </si>
  <si>
    <t>We describe the design, development, and evaluation of a personal digital music library application designed to assist musicians in capturing, developing, and managing their musical ideas over time. The target user group is musicians who primarily use audio and text for composition and arrangement, rather than with formal music notation. The software design was guided by a formative user study which suggested five requirements for the software to support: capturing, overdubbing, developing, archiving, and organizing. This led to a spatial hypermedia approach forming the basis for the developed application. Furthermore, the underlying spatial data-model was exploited to give raw audio compositions a hierarchical structure, and-to aid musicians in retrieving previous ideas-a search facility was provided to support both query by humming and text-based queries. A user evaluation of the implemented environment indicated that the target musicians would find the hypermedia environment useful for capturing and managing their moments of musical creativity. More specifically, they would make use of the query by humming facility and the hierarchical track organization, but not the overdubbing facility as implemented.</t>
  </si>
  <si>
    <t>10.1007/s00799-012-0090-3</t>
  </si>
  <si>
    <t>Strle, G; Marolt, M</t>
  </si>
  <si>
    <t>The EthnoMuse digital library: conceptual representation and annotation of ethnomusicological materials</t>
  </si>
  <si>
    <t>Digital libraries; Folk song and music; FRBRoo; CIDOC CRM; Music information retrieval</t>
  </si>
  <si>
    <t>The paper presents two vital aspects of the EthnoMuse digital library. We first present the development of a flexible data model through FRBRoo and CIDOC CRM conceptualization of processes and relations in folk song and music realizations. The approach is novel in that it conceptualizes and integrates various folkloristic and ethnomusicological materials, and also standardizes the workflow of production and post-production processes related to recording and documenting of folk song and music. We also present how novel music information retrieval techniques were integrated into the library to provide support for annotation of its contents. Two case studies are presented: automatic segmentation and labeling of field recordings, and transcription of bell chiming recordings.</t>
  </si>
  <si>
    <t>Slovenian Academy of Sciences &amp; Arts (SASA); University of Ljubljana</t>
  </si>
  <si>
    <t>Slovenian Government</t>
  </si>
  <si>
    <t>10.1007/s00799-012-0086-z</t>
  </si>
  <si>
    <t>Chan, JWT; Iliopoulos, CS; Michalakopoulos, S; Rahman, MS</t>
  </si>
  <si>
    <t>Exact and approximate rhythm matching algorithms</t>
  </si>
  <si>
    <t>Music information retrieval; Pattern matching; Quick-slow; Rhythm</t>
  </si>
  <si>
    <t>An interesting problem in music information retrieval is to classify songs according to rhythms. A rhythm is represented by a sequence of Quick (Q) and Slow (S) symbols, which correspond to the (relative) duration of notes, such that S = 2Q. Christodoulakis et al. presented an efficient algorithm that can be used to classify musical sequences according to rhythms. In this article, the above algorithm is implemented, along with a naive brute force algorithm to solve the same problem. The theoretical time complexity bounds are analyzed with the actual running times achieved by the experiments, and the results of the two algorithms are compared. Furthermore, new efficient algorithms are presented that take temporal errors into account. This, the approximate pattern matching version, could not be handled by the algorithms previously presented. The running times of two algorithmic variants are analyzed and compared and examples of their implementation are shown.</t>
  </si>
  <si>
    <t>University of Hong Kong; University of London; King's College London; Bangladesh University of Engineering &amp; Technology (BUET)</t>
  </si>
  <si>
    <t>10.1007/s00799-012-0085-0</t>
  </si>
  <si>
    <t>Canazza, S</t>
  </si>
  <si>
    <t>The digital curation of ethnic music audio archives: from preservation to restoration</t>
  </si>
  <si>
    <t>Audio archives; Ethnic music; Audio restoration; Historical audio documents</t>
  </si>
  <si>
    <t>In the sound archive field, a long-term maintenance of the collective human memory in its original form is not sustainable. All physical carriers are subject to degradation and the information stored on such carriers is bound to vanish. Only a re-mediation of the original documents can prevent precious knowledge from being permanently lost. In particular, ethnic music audio documents are often recorded on non-professional carriers by means of amateur recording system, or, more in general, in fieldwork circumstances. Thus, the preservation of the carrier and the restoration of the audio signal are crucial to avoid the permanent loss of the musical heritage, which is already heavily corrupted. This article describes the protocols defined, the processes undertaken, the results ascertained from several audio documents preservation/restoration projects carried out in the ethnic music field, and the techniques used. In particular: (i) a number of recommendations are given for the re-recording process, and (ii) an audio restoration environment (constituted by three audio restoration tools), developed using the VST plug-in architecture and optimized for different audio carriers (cylinders, shellac discs, tapes) is detailed. The experimental results and the perceptual assessment presented show the effectiveness of the restoration environment developed by the author.</t>
  </si>
  <si>
    <t>University of Padua</t>
  </si>
  <si>
    <t>10.1007/s00799-012-0088-x</t>
  </si>
  <si>
    <t>Rigaux, P; Abrouk, L; Audeon, H; Cullot, N; Davy-Rigaux, C; Faget, Z; Gavignet, E; Gross-Amblard, D; Tacaille, A; Thion-Goasdoue, V</t>
  </si>
  <si>
    <t>The design and implementation of NEUMA, a collaborative Digital Scores Library</t>
  </si>
  <si>
    <t>Musicological information management; On-line score publishing; Annotation; Time series processing; Collaborative platforms; Watermarking</t>
  </si>
  <si>
    <t>This paper presents the design and implementation of the Neuma platform, a digital library devoted to the preservation and dissemination of symbolic music content (scores). Neuma is open to musicologists, musicians, and music publishers. It consists of a repository dedicated to the storage of large collections of digital scores, where users/applications can upload their documents. It also proposes services to publish, annotate, query, transform, and analyze scores. The long-term goal of the project is to enable an open and collaborative space where musician communities will be able to share music in symbolic notation. The project is organized around the French IRPMF institute (BnF-CNRS) which chooses and produces collections (or corpora), collects and organizes user requirements, and validates new publications. We describe the architecture of Neuma and develop some of its salient features: score modeling, annotations, search and transformation language, collaborative and community tools, and digital rights preservation. We illustrate these features with two collections published by Neuma, and discuss the impact of such on-line score collections from a musicological perspective.</t>
  </si>
  <si>
    <t>heSam Universite; Conservatoire National Arts &amp; Metiers (CNAM); Institut Polytechnique de Paris; Centre National de la Recherche Scientifique (CNRS); Universite de Bourgogne; Centre National de la Recherche Scientifique (CNRS); UDICE-French Research Universities; Universite Paris Cite; Inria; UDICE-French Research Universities; Sorbonne Universite</t>
  </si>
  <si>
    <t>French Agence Nationale de la Recherche; French ANR project Neuma</t>
  </si>
  <si>
    <t>10.1007/s00799-012-0089-9</t>
  </si>
  <si>
    <t>Damm, D; Fremerey, C; Thomas, V; Clausen, M; Kurth, F; Muller, M</t>
  </si>
  <si>
    <t>A digital library framework for heterogeneous music collections: from document acquisition to cross-modal interaction</t>
  </si>
  <si>
    <t>Music digital library system; Multimodality; Cross-modal navigation; Content-based retrieval; Music synchronization; Music information retrieval</t>
  </si>
  <si>
    <t>In this paper, we present a digital library system for managing heterogeneous music collections. The heterogeneity refers to various document types and formats as well as to different modalities, e.g., CD-audio recordings, scanned sheet music, and lyrics. The system offers a full-fledged, widely automated document processing chain: digitization, indexing, annotation, access, and presentation. Our system is implemented as a generic and modular music repository based on a service-oriented software architecture. As a particular strength of our approach, the various documents representing aspects of a piece of music are jointly considered in all stages of the document processing chain. Our user interfaces allow for a multimodal and synchronized presentation of documents (WYSIWYH: what you see is what you hear), a score-or lyrics-based navigation in audio, as well as a cross-and multimodal retrieval. Hence, our music repository may be called a truly cross-modal library system. In our paper, we describe the system components, outline the techniques of the document processing chain, and illustrate the implemented functionalities for user interaction. We describe how the system is put into practice at the Bavarian State Library (BSB) Munich as a part of the German PROBADO Digital Library Initiative (PDLI).</t>
  </si>
  <si>
    <t>University of Bonn; Fraunhofer Gesellschaft; Saarland University; Max Planck Society</t>
  </si>
  <si>
    <t>Deutsche Forschungsgemeinschaft [INST 11925/1-1]</t>
  </si>
  <si>
    <t>10.1007/s00799-012-0087-y</t>
  </si>
  <si>
    <t>Orio, N; Rauber, A; Rizo, D</t>
  </si>
  <si>
    <t>Introduction to the focused issue on music DLs</t>
  </si>
  <si>
    <t>University of Padua; Technische Universitat Wien; Universitat d'Alacant</t>
  </si>
  <si>
    <t>10.1007/s00799-012-0095-y</t>
  </si>
  <si>
    <t>Inskip, C; Macfarlane, A; Rafferty, P</t>
  </si>
  <si>
    <t>Towards the disintermediation of creative music search: analysing queries to determine important facets</t>
  </si>
  <si>
    <t>Music retrieval; Search queries; Facet analysis</t>
  </si>
  <si>
    <t>Creative professionals search formusic to accompany moving images in films, advertising, television. Some larger music rights holders (record companies and music publishers) organise their catalogues to allow online searching. These digital libraries are organised by various subjective musical facets as well as by artist and title metadata. The purpose of this paper is to present an analysis of written queries relating to creative music search, contextualised and discussed within the findings of text analyses of a larger research project whose aim is to investigate meaning making in this search process. A facet analysis of a collection of written music queries is discussed in relation to the organisation of the music in a selection of bespoke search engines. Subjective facets, in particular Mood, are found to be highly important in query formation. Unusually, detailed Music Structural aspects are also key. These findings are discussed in relation to disintermediation of this process. It is suggested that there are barriers to this, both in terms of classification and also commercial/legal factors.</t>
  </si>
  <si>
    <t>London Metropolitan University; City University London; Aberystwyth University</t>
  </si>
  <si>
    <t>Arts and Humanities Research Council</t>
  </si>
  <si>
    <t>10.1007/s00799-012-0084-1</t>
  </si>
  <si>
    <t>Seara, EFR; Sunye, MS; Bona, LCE; Vignatti, T; Vignatti, AL; Doucet, A</t>
  </si>
  <si>
    <t>Extending OAI-PMH over structured P2P networks for digital preservation</t>
  </si>
  <si>
    <t>Digital library; Long-term preservation; Digital archiving; Peer-to-peer</t>
  </si>
  <si>
    <t>Open archives initiative (OAI) allows both libraries and museums create and share their own low-cost digital libraries (DL). OAI DL are based on OAI-PMH protocol which, although is consolidated as a pattern for disseminating metadata, does not rely on either digital preservation and availability of content, essential requirements in this type of system. Building new mechanisms that guarantee improvements, at no or low cost increases, becomes a great challenge. This article proposes a distributed archiving system based on a P2P network, that allows OAI-based libraries to replicate digital objects to ensure their reliability and availability. The proposed system keeps and extends the current OAI-PMH protocol characteristics and is designed as a set of OAI repositories, where each repository has an independent fail probability assigned to it. Items are inserted with a reliability that is satisfied by replicating them in subsets of repositories. Communication between the nodes (repositories) of the network is organized in a distributed hash table and multiple hash functions are used to select repositories that keep the replicas of each stored item. TheOAI characteristics combined with a structured P2P digital preservation system allowthe construction of a reliable and totally distributed digital library. The archiving system has been evaluated through experiments in a real environment and the OAI-PMH extension validated by the implementation of a proof-of-principle prototype.</t>
  </si>
  <si>
    <t>Universidade Federal do Parana; Universidade Estadual de Campinas; UDICE-French Research Universities; Sorbonne Universite</t>
  </si>
  <si>
    <t>10.1007/s00799-012-0080-5</t>
  </si>
  <si>
    <t>Daranyi, S; Wittek, P; Dobreva, M</t>
  </si>
  <si>
    <t>Using wavelet analysis for text categorization in digital libraries: a first experiment with Strathprints</t>
  </si>
  <si>
    <t>Digital libraries; Text categorization; Machine learning; Support vector machines; Analogical information representation; Wavelet analysis</t>
  </si>
  <si>
    <t>Digital libraries increasingly benefit from research on automated text categorization for improved access. Such research is typically carried out by means of standard test collections. In this article, we present a pilot experiment of replacing such test collections by a set of 6,000 objects from a real-world digital repository, indexed by Library of Congress Subject Headings, and test support vector machines in a supervised learning setting for their ability to reproduce the existing classification. To augment the standard approach, we introduce a combination of two novel elements: using functions for document content representation in Hilbert space, and adding extra semantics from lexical resources to the representation. Results suggest that wavelet-based kernels slightly outperformed traditional kernels on classification reconstruction from abstracts and vice versa from full-text documents, the latter outcome being due toword sense ambiguity. The practical implementation of our methodological framework enhances the analysis and representation of specific knowledge relevant to large-scale digital collections, in this case the thematic coverage of the collections. Representation of specific knowledge about digital collections is one of the basic elements of the persistent archives and the less studied one (compared to representations of digital objects and collections). Our research is an initial step in this direction developing further the methodological approach and demonstrating that text categorization can be applied to analyse the thematic coverage in digital repositories.</t>
  </si>
  <si>
    <t>University of Boras; University of Strathclyde</t>
  </si>
  <si>
    <t>SHAMANEUproject</t>
  </si>
  <si>
    <t>10.1007/s00799-012-0079-y</t>
  </si>
  <si>
    <t>Heutelbeck, D; Klas, CP</t>
  </si>
  <si>
    <t>IJDL focussed issue on persistent archives</t>
  </si>
  <si>
    <t>Fern University Hagen</t>
  </si>
  <si>
    <t>10.1007/s00799-012-0093-0</t>
  </si>
  <si>
    <t>Zhu, B; Marciano, R; Moore, R; Herr, L; Schulze, J</t>
  </si>
  <si>
    <t>Digital repository: preservation environment and policy implementation</t>
  </si>
  <si>
    <t>Digital preservation; Policy-driven system; Policy enforcement; Micro service oriented; Reconfigurable and automated services</t>
  </si>
  <si>
    <t>Distributed digital repositories can be used to address critical issues of long-term digital preservation and disaster management for large data centers. A policy-driven system provides an ideal solution for managing distributed repositories that require high flexibility and high configurability. Recent studies demonstrate that the integrated RuleOriented Data System, a peer-to-peer server middleware, provides the requisite dynamic extensibility needed to manage time-varying policies, automate validation of assessment criteria, manage ingestion processes, manage access policies, and manage preservation policies. The policy management can be implemented underneath existing digital library infrastructure such as Fedora.</t>
  </si>
  <si>
    <t>California State University System; San Diego State University; University of North Carolina; University of North Carolina Chapel Hill; University of California System; University of California San Diego</t>
  </si>
  <si>
    <t>Research and Demonstration grant from the Institute of Museum and Library Services [IMLSLG-06-09-0184-09]; National Science Foundation; CineGrid Exchange Development project</t>
  </si>
  <si>
    <t>10.1007/s00799-012-0082-3</t>
  </si>
  <si>
    <t>Brunsmann, J; Wilkes, W; Schlageter, G; Hemmje, M</t>
  </si>
  <si>
    <t>State-of-the-art of long-term preservation in product lifecycle management</t>
  </si>
  <si>
    <t>Product lifecycle management; Long-term preservation; OAIS; CAD; Engineering</t>
  </si>
  <si>
    <t>Providing access to digital information for the indefinite future is the intention of long-term digital preservation systems. One application domain that certainly needs to implement such long-term digital preservation processes is the design and engineering industry. In this industry, products are designed, manufactured, and operated with the help of sophisticated software tools provided by product lifecycle management (PLM) systems. During allPLMphases, including geographically distributed cross-domain and cross-company collaboration, a huge amount of heterogeneous digital product data and metadata is created. Legal and economic requirements demand that this product data has to be archived and preserved for a long-time period. Unfortunately, the software that is able to interpret the data will become obsolete earlier than the data since the software and hardware lifecycle is relatively short-lived compared to a product lifecycle. Companies in the engineering industry begin to realize that their data is in danger of becoming unusable while the products are in operation for several decades. To address this issue, different academic and industrial initiatives have been initiated that try to solve this problem. This article provides an overview of these projects including their motivations, identified problems, and proposed solutions. The studied projects are also verified against a classification of important aspects regarding scope and functionality of digital preservation in the engineering industry. Finally, future research topics are identified.</t>
  </si>
  <si>
    <t>European Union in the 7th Framework within the IP SHAMAN</t>
  </si>
  <si>
    <t>10.1007/s00799-012-0081-4</t>
  </si>
  <si>
    <t>Neugebauer, T; MacDonald, C; Tayler, F</t>
  </si>
  <si>
    <t>Artexte metadata conversion to EPrints: adaptation of digital repository software to visual and media arts documentation</t>
  </si>
  <si>
    <t>Metadata; EPrints; Art documentation; Open access</t>
  </si>
  <si>
    <t>The following research questions structured our analysis: Does an open access institutional repository model respond to the needs of a non-academic documentation centre? Is EPrints software a good match to support the needs of the existing metadata describing Artexte's collection? What are the customizations required to accommodate the existing Artexte metadata using EPrints? In order to address these questions, in this study we exported the existing metadata schema and sample data in Artexte's three databases, performed a manual evaluation of metadata quality and compared the 49 Artexte fields to those available within the EPrints schema. We identified the metadata elements that mapped by default without the need for customization or modification and those which would need to be added to EPrints using configuration files. We also identified the customized software development to accommodate Artexte metadata using EPrints: the bilingual controlled vocabulary demands an extension of the EPrints subject taxonomymodel with thesaurus semantic relationships. Comparing Artexte and EPrints metadata schemas, we found that 15 out of 49 fields mapped by default without the need for modification, 25 fields would need to be added to EPrints configuration files, and one field will be removed during the migration. With only the remaining eight fields requiring some special attention, we conclude that EPrints is suitable to the needs of Artexte's bibliographic data management.</t>
  </si>
  <si>
    <t>Concordia University - Canada</t>
  </si>
  <si>
    <t>10.1007/s00799-011-0077-5</t>
  </si>
  <si>
    <t>Agosti, M; Crivellari, F; Di Nunzio, GM; Gabrielli, S</t>
  </si>
  <si>
    <t>Understanding user requirements and preferences for a digital library Web portal</t>
  </si>
  <si>
    <t>User requirements for digital library Web portals; Preferences for Web portals; User survey; Log data; User interaction with digital contents</t>
  </si>
  <si>
    <t>This article reports the findings of a user study conducted in the context of the TELplus project to gain insights about user needs and preferences for the digital library services offered by The European Library Web portal. The user requirements collection for the Web portal was designed by adopting a comprehensive survey approach. This combined explicit user feedback with implicit usage data so as to provide a more in-depth analysis of user experience with the portal. The analysis conducted shed light on likely motivations for both participant usage and reluctance to use the services provided, leading to more informed decisions on how to refine, improve, and present Web portal services to their future users. The lessons learnt from this case study also contributed to the development of an integrated methodological framework which provided insights for the future design and evaluation of digital library Web portals and services.</t>
  </si>
  <si>
    <t>University of Padua; Fondazione Bruno Kessler; FBK-CREATE-NET Center for REsearch &amp; Telecommunication Experimentation for NETworked Communities</t>
  </si>
  <si>
    <t>10.1007/s00799-011-0075-7</t>
  </si>
  <si>
    <t>Cabanac, G; Chevalier, M; Chrisment, C; Julien, C</t>
  </si>
  <si>
    <t>Organization of digital resources as an original facet for exploring the quiescent information capital of a community</t>
  </si>
  <si>
    <t>Information system; Personal information space; Organization; Document; Faceted search; Knowledge worker; Visualization; Exploration</t>
  </si>
  <si>
    <t>Knowledge workers organize the documents they need for daily task achievement in their personal information spaces (PISs). For a community, people's PISs constitute in-house value-added resources. Paradoxically, this information source is poorly exploited, as people tend to use external sources (e. g., the Web), although this is probably poorly appropriate in corporate context. This article tackles such information access issues in the common context. Our contribution consists in a faceted visual interface to explore various facets (points of view) of the information of a community, which remains quiescent otherwise. Besides common facets only based on information contents, we propose a new facet relying on the way users in a community manage and organize information. As a result, our approach exploits knowledge workers' efforts devoted to PIS management, turning them to profit for all, by fostering mutual benefit between stakeholders. The proposed facet relies on an original organization-based similarity measure that we define and experiment.</t>
  </si>
  <si>
    <t>Universite de Toulouse; Universite Federale Toulouse Midi-Pyrenees (ComUE); Universite Toulouse III - Paul Sabatier; Institut National Polytechnique de Toulouse; Universite Toulouse 1 Capitole; Universite de Toulouse - Jean Jaures; Centre National de la Recherche Scientifique (CNRS)</t>
  </si>
  <si>
    <t>10.1007/s00799-011-0076-6</t>
  </si>
  <si>
    <t>Zhang, L; Bieber, M; Song, M; Oria, V; Millard, DE</t>
  </si>
  <si>
    <t>Supplementing virtual documents with just-in-time hypermedia functionality</t>
  </si>
  <si>
    <t>Dynamic hypermedia functionality; Just-in-time hypermedia; Digital libraries; Virtual documents; Dynamic regeneration; Re-location; Re-identification; Integration architecture</t>
  </si>
  <si>
    <t>Digital library systems and other analytic or computational applications create documents and display screens in response to user queries dynamically or in real time. These virtual documents do not exist in advance, and thus hypermedia features (links, comments, and bookmark anchors) must be generated just in time-automatically and dynamically. In addition, accessing the hypermedia features may cause target documents to be generated or regenerated. This article describes the specific challenges for virtual documents and dynamic hypermedia functionality: dynamic regeneration, and dynamic anchor re-identification and re-location. It presents Just-in-time Hypermedia Engine to support just-in-time hypermedia across digital library and other third-party applications with dynamic content, and discusses issues prompted by this research.</t>
  </si>
  <si>
    <t>New Jersey Institute of Technology; New Jersey Institute of Technology; University of Southampton</t>
  </si>
  <si>
    <t>United Parcel Service; U.S. National Science Foundation [IIS-0135531, DUE0226075, DUE-0434581, DUE-0434998]; Institute for Museum and Library Services [LG-02-04-0002]</t>
  </si>
  <si>
    <t>10.1007/s00799-011-0065-9</t>
  </si>
  <si>
    <t>Fast, KV; Sedig, K</t>
  </si>
  <si>
    <t>Interaction and the epistemic potential of digital libraries</t>
  </si>
  <si>
    <t>Interaction; Epistemic action; Information visualization; Knowledge environment; Digital library</t>
  </si>
  <si>
    <t>This article presents a framework of micro-level interactions with visual representations of information in digital libraries. The framework is comprised of three basic inter-actions-conversing, manipulating, and navigating-and 13 task-based interactions: animating, annotating, chunking, cloning, collecting, composing, cutting, filtering, fragmenting, probing, rearranging, repicturing, and searching. In a typical digital library, the purpose of interaction is to locate and access relevant information. In this framework, the purpose of interaction is to help people create knowledge, develop understanding, solve problems, and acquire insight from the resources in a collection. In other words, interaction can have epistemic benefits and, consequently, it can be used to leverage the epistemic potential of digital libraries.</t>
  </si>
  <si>
    <t>Kent State University; Kent State University Kent; Kent State University Salem; Western University (University of Western Ontario); Western University (University of Western Ontario)</t>
  </si>
  <si>
    <t>10.1007/s00799-011-0066-8</t>
  </si>
  <si>
    <t>Reitsma, RF; Diekema, AR</t>
  </si>
  <si>
    <t>Comparison of human and machine-based educational standard assignment networks</t>
  </si>
  <si>
    <t>Educational standard assignment; Network visualization; Clustering; Human versus machine-based assignment</t>
  </si>
  <si>
    <t>Increasing availability of digital libraries of K-12 educational resources, coupled with an increased emphasis on standard-based teaching necessitates assignment of the standards to those resources. Since manual assignment is a laborious and ongoing task, machine-based standard assignment tools have been under development for some time. Unfortunately, data on the performance of these machine-based classifiers are mostly lacking. In this article, we explore network modeling and layout to gain insight into the differences between assignments made by catalogers and those by the well-known Content Assignment Tool (CAT) machine-based classifier. To build the standard assignment networks, we define standards to be linked if they are jointly assigned to a learning resource. Comparative analysis of the topology and layout of the networks shows that whereas the cataloger-based network reflects the underlying curriculum, i.e., clusters of standards separate along lines of lesson content and pedagogical principles, the machine-based network lacks these relationships. This shortcoming is partially traced back to the machine classifier's difficulties in recognizing standards that express ways and means of conducting science.</t>
  </si>
  <si>
    <t>Oregon State University; Utah System of Higher Education; Utah State University</t>
  </si>
  <si>
    <t>National Science Foundation [0532709, 0435339]</t>
  </si>
  <si>
    <t>10.1007/s00799-011-0074-8</t>
  </si>
  <si>
    <t>Frommholz, I; Rauber, A; Sebastiani, F</t>
  </si>
  <si>
    <t>Guest Editors' introduction to the focussed issue on the 14th European Conference on Digital Libraries (ECDL 2010)</t>
  </si>
  <si>
    <t>University of Bedfordshire; Technische Universitat Wien; Consiglio Nazionale delle Ricerche (CNR); Istituto di Scienza e Tecnologie dell'Informazione Alessandro Faedo (ISTI-CNR)</t>
  </si>
  <si>
    <t>10.1007/s00799-011-0068-6</t>
  </si>
  <si>
    <t>Beresi, UC; Kim, Y; Song, D; Ruthven, I</t>
  </si>
  <si>
    <t>Why did you pick that? Visualising relevance criteria in exploratory search</t>
  </si>
  <si>
    <t>Relevance criteria; Exploratory search; Information retrieval; Literature-based discovery; User study; Document valuation</t>
  </si>
  <si>
    <t>In this article, we present a set of approaches in analysing data gathered during experimentation with exploratory search systems and users' acts of judging the relevance of the information retrieved by the system. We present three tools for quantitatively analysing encoded qualitative data: relevance-criteria profile, relevance-judgement complexity and session visualisation. Relevance-criteria profiles capture the prominence of each criterion usage with respect to the search sessions of individuals or selected user groups (e.g. groups defined by the users affiliations and/or level of research experience). Relevance-judgement complexity, on the other hand, reflects the number of criteria involved in a single judgment process. Finally, session visualisation brings these results together in a sequential representation of criteria usage and relevance judgements throughout a session, potentially allowing the researcher to quickly detect emerging patterns with respect to interactions, relevance criteria usage and complexity. The use of these tools is demonstrated using results from a pilot-user study thatwas conducted at the Robert Gordon University in 2008. We conclude by highlighting how these tools might be used to support the improvement of end-user services in digital libraries.</t>
  </si>
  <si>
    <t>Robert Gordon University; University of Strathclyde</t>
  </si>
  <si>
    <t>Engineering and Physical Sciences Research Council [EP/F035705/1]; EPSRC [EP/F035705/1] Funding Source: UKRI</t>
  </si>
  <si>
    <t>10.1007/s00799-011-0067-7</t>
  </si>
  <si>
    <t>Bernard, J; Brase, J; Fellner, D; Koepler, O; Kohlhammer, J; Ruppert, T; Schreck, T; Sens, I</t>
  </si>
  <si>
    <t>A visual digital library approach for time-oriented scientific primary data</t>
  </si>
  <si>
    <t>Visual search; Content-based retrieval; Time series; Scientific research data; Visual cluster analysis</t>
  </si>
  <si>
    <t>Digital Library support for textual and certain types of non-textual documents has significantly advanced over the last years. While Digital Library support implies many aspects along the whole library workflow model, interactive and visual retrieval allowing effective query formulation and result presentation are important functions. Recently, new kinds of non-textual documents which merit Digital Library support, but yet cannot be fully accommodated by existing Digital Library technology, have come into focus. Scientific data, as produced for example, by scientific experimentation, simulation or observation, is such a document type. In this article we report on a concept and first implementation of Digital Library functionality for supporting visual retrieval and exploration in a specific important class of scientific primary data, namely, time-oriented research data. The approach is developed in an interdisciplinary effort by experts from the library, natural sciences, and visual analytics communities. In addition to presenting the concept and to discussing relevant challenges, we present results from a first implementation of our approach as applied on a real-world scientific primary data set. We also report from initial user feedback obtained during discussions with domain experts from the earth observation sciences, indicating the usefulness of our approach.</t>
  </si>
  <si>
    <t>Technical University of Darmstadt; Technische Informationsbibliothek (TIB); University of Konstanz</t>
  </si>
  <si>
    <t>Leibniz Association</t>
  </si>
  <si>
    <t>10.1007/s00799-011-0072-x</t>
  </si>
  <si>
    <t>Palacio, D; Cabanac, G; Sallaberry, C; Hubert, G</t>
  </si>
  <si>
    <t>On the evaluation of Geographic Information Retrieval systems</t>
  </si>
  <si>
    <t>Geographic Information Retrieval; Effectiveness measurement; Evaluation framework; Case study</t>
  </si>
  <si>
    <t>Search engines for Digital Libraries allow users to retrieve documents according to their contents. They process documents without differentiating the manifold aspects of information. Spatial and temporal dimensions are particularly dismissed. These dimensions are, however, of great interest for users of search engines targeting either the Web or specialized Digital Libraries. Recent studies reported that nearly 20% queries convey spatial and temporal information in addition to topical information. These three dimensions were referred to as parts of geographic information. In the literature, search engines handling those dimensions are called Geographic Information Retrieval (GIR) systems. Although several initiatives for evaluating GIR systems were undertaken, none was concerned with evaluating these three dimensions altogether. In this article, we address this issue by designing an evaluation framework, usefulness of which is highlighted through a case study involving a test collection and a GIR system. This framework allowed the comparison of our GIR system to state-of-the-art topical approaches. We also performed experiments for measuring performance improvement stemming from each dimension or their combination. We show that combining the three dimensions yields improvement in effectiveness (+73.9%) over a common topical baseline. Moreover, rather than conveying redundancy, the three dimensions complement each other.</t>
  </si>
  <si>
    <t>Universite de Pau et des Pays de l'Adour</t>
  </si>
  <si>
    <t>Pau City Council; MIDR multimedia library</t>
  </si>
  <si>
    <t>10.1007/s00799-011-0070-z</t>
  </si>
  <si>
    <t>Westman, S</t>
  </si>
  <si>
    <t>Evaluation of visual video summaries: user-supplied constructs and descriptions</t>
  </si>
  <si>
    <t>Video summarization; Video summaries; Evaluation measures; Repertory grid; Video attributes</t>
  </si>
  <si>
    <t>Evaluation of video summarization approaches requires more information on the user-perceived qualities of different types of summaries. Also, evaluation measures need to be further developed in a user-ledmanner. This article reports on a user-centered evaluation of visual video summaries. Four types of summaries (fastforward, user-controlled fastforward, scene clips, and storyboard) were evaluated with a set of existing performance and satisfaction measures. A repertory grid elicitation was conducted with our participants gathering evaluation constructs related to both video summary content and controls. Results showed a lack of correlation between performance and satisfaction measures. User-supplied evaluation constructswere shown to span both the performance and satisfaction dimensions of the video summary evaluation space. Most constructs achieved moderate to good inter-rater agreement in a consequent survey. Free descriptions of videos and respective summaries showed that while users are able to interpret object-and event-related information from short summaries, thematic inference lacked, leading to worse descriptions than for the full videos.</t>
  </si>
  <si>
    <t>Aalto University</t>
  </si>
  <si>
    <t>Academy of Finland MOTIVE [129357]</t>
  </si>
  <si>
    <t>10.1007/s00799-011-0071-y</t>
  </si>
  <si>
    <t>Kern, R; Seifert, C; Granitzer, M</t>
  </si>
  <si>
    <t>A hybrid system for German encyclopedia alignment</t>
  </si>
  <si>
    <t>Encyclopedia alignment; Semantic similarity; Hybrid alignment system</t>
  </si>
  <si>
    <t>Collaboratively created on-line encyclopedias have become increasingly popular. Especially in terms of completeness they have begun to surpass their printed counterparts. Two German publishers of traditional encyclopedias have reacted to this challenge and started an initiative to merge their corpora to create a single, more complete encyclopedia. The crucial step in this merging process is the alignment of articles. We have developed a two-step hybrid system to provide high-accurate alignments with low manual effort. First, we apply an information retrieval based, automatic alignment algorithm. Second, the articles with a low confidence score are revised using a manual alignment scheme carefully designed for quality assurance. Our evaluation shows that a combination of weighting and ranking techniques utilizing different facets of the encyclopedia articles allow-to effectively reduce the number of necessary manual alignments. Further, the setup of the manual alignment turned out to be robust against inter-indexer inconsistencies. As a result, the developed system empowered us to align four encyclopedias with high accuracy and low effort.</t>
  </si>
  <si>
    <t>Graz University of Technology; Graz University of Technology</t>
  </si>
  <si>
    <t>Austrian COMET Program Competence Centers for Excellent Technologies-under Austrian Federal Ministry of Transport, Innovation and Technology; Austrian Federal Ministry of Economy, Family and Youth; State of Styria</t>
  </si>
  <si>
    <t>10.1007/s00799-011-0069-5</t>
  </si>
  <si>
    <t>Bia, A; Munoz, R; Gomez, J</t>
  </si>
  <si>
    <t>DiCoMo: the digitization cost model</t>
  </si>
  <si>
    <t>Cost and time estimates; Digitization; Contents production; DL project management</t>
  </si>
  <si>
    <t>The estimate of digitization costs is a very difficult task. It is difficult to obtain accurate values because of the great quantity of unknown factors. However, digitization projects need to have a precise idea of the economic costs and the times involved in the development of their contents. The common practice when we start digitizing a new collection is to set a schedule, and a firm commitment to fulfil it (both in terms of cost and deadlines), even before the actual digitization work starts. As it happens with software development projects, incorrect estimates produce delays and cause costs overdrafts. Based on methods used in Software Engineering for software development cost prediction like COCOMO and Function Points, and using historical data gathered during 5 years at the MCDL project, during the digitization of more than 12000 books, we have developed a method for time-and cost estimates named DiCoMo (Digitization Cost Model) for digital content production in general. This method can be adapted to different production processes, like the production of digital XML or HTML texts using scanning and OCR, and undergoing human proofreading and error correction, or for the production of digital facsimiles (scanning without OCR). The accuracy of the estimates improve with time, since the algorithms can be optimized by making adjustments based on historical data gathered from previous tasks. Finally, we consider the problem of parallelizing tasks, i.e. dividing the work among a number of encoders that will work in parallel.</t>
  </si>
  <si>
    <t>Universidad Miguel Hernandez de Elche; Universitat d'Alacant</t>
  </si>
  <si>
    <t>10.1007/s00799-011-0073-9</t>
  </si>
  <si>
    <t>Candela, L; Castelli, D; Fox, EA; Ioannidis, Y</t>
  </si>
  <si>
    <t>On Digital Library foundations</t>
  </si>
  <si>
    <t>Consiglio Nazionale delle Ricerche (CNR); Istituto di Neuroscienze (IN-CNR); Istituto di Scienza e Tecnologie dell'Informazione Alessandro Faedo (ISTI-CNR); Virginia Polytechnic Institute &amp; State University; National &amp; Kapodistrian University of Athens</t>
  </si>
  <si>
    <t>European Commission in the context of the DL. org Coordination; Action (FP7 of the European Commission) [ICT-2007.4.3, 231551)]; NSF [IIS-0916733, OCI-1032677]</t>
  </si>
  <si>
    <t>10.1007/s00799-011-0063-y</t>
  </si>
  <si>
    <t>Elena, T; Katifori, A; Vassilakis, C; Lepouras, G; Halatsis, C</t>
  </si>
  <si>
    <t>Historical research in archives: user methodology and supporting tools</t>
  </si>
  <si>
    <t>Historical archives; Tools; Research methodology; Ontology; User study</t>
  </si>
  <si>
    <t>Historic research involves finding, using, and correlating informationwithin primary and secondary sources, in order to communicate an understanding of past events. In this process, historians employ their scientific knowledge, experience, and intuition to formulate queries (who was involved in an event, when did an event occur etc.), and subsequently try to locate the pertinent information from their sources. In this article, the authors investigate how historians formulate queries, which query terms are chosen, and how historians proceed in searching for related information in sources. The insight gained from this investigation can be subsequently used for organizing documents within historical source repositories and building tools that will enable historians to access the needed informationmore rapidly and fully.</t>
  </si>
  <si>
    <t>National &amp; Kapodistrian University of Athens; University of Peloponnese</t>
  </si>
  <si>
    <t>10.1007/s00799-010-0062-4</t>
  </si>
  <si>
    <t>Hlaoua, L; Pinel-Sauvagnat, K; Boughanem, M</t>
  </si>
  <si>
    <t>Relevance feedback revisited: dealing with content and structure in XML documents</t>
  </si>
  <si>
    <t>XML retrieval; Relevance feedback; Structure</t>
  </si>
  <si>
    <t>Relevance feedback (RF) is a technique that allows to enrich an initial query according to the user feedback. The goal is to express more precisely the user's needs. Some open issues arise when considering semi-structured documents like XML documents. They are mainly related to the form of XML documents which mix content and structure information and to the new granularity of information. Indeed, the main objective of XML retrieval is to select relevant elements in XML documents instead of whole documents. Most of theRF approaches proposed inXMLretrieval are simple adaptation of traditional RF to the new granularity of information. They usually enrich queries by adding terms extracted from relevant elements instead of terms extracted from whole documents. In this article, we describe a new approach of RF that takes advantage of two sources of evidence: the content and the structure. We propose to use the query term proximity to select terms to be added to the initial query and to use generic structures to express structural constraints. Both sources of evidence are used in different combined forms. Experiments were carried out within the INEX evaluation campaign and results show the effectiveness of our approaches.</t>
  </si>
  <si>
    <t>10.1007/s00799-010-0061-5</t>
  </si>
  <si>
    <t>Meghini, C; Spyratos, N; Yang, J</t>
  </si>
  <si>
    <t>A data model for digital libraries</t>
  </si>
  <si>
    <t>Foundation of digital libraries; Logic; Digital object; Content; Description</t>
  </si>
  <si>
    <t>We present a data model for digital libraries supporting identification, description, and discovery of digital objects. The model is formalized as a first-order theory, certain models of which correspond to the intuitive and practical notion of digital library. We use the model as a yardstick to assess the adequacy of the World Wide Web as a digital library and show why, in its present form, the Web is far from fulfilling this objective, while the Semantic Web does better in that respect.</t>
  </si>
  <si>
    <t>Consiglio Nazionale delle Ricerche (CNR); UDICE-French Research Universities; Universite Paris Saclay</t>
  </si>
  <si>
    <t>EU FP7 project ASSETS [CIP-ICTPSP-2009-3, 250527]; CNRS International Collaboration [PICS 5220]</t>
  </si>
  <si>
    <t>10.1007/s00799-011-0064-x</t>
  </si>
  <si>
    <t>Koutsomitropoulos, DA; Solomou, GD; Alexopoulos, AD; Papatheodorou, TS</t>
  </si>
  <si>
    <t>Semantic Web enabled digital repositories</t>
  </si>
  <si>
    <t>Semantic Web; Metadata; Interoperability; Digital repositories</t>
  </si>
  <si>
    <t>Digital repositories and digital libraries are today among the most common tools for managing and disseminating digital object collections of cultural, educational, and other kinds of content over the Web. However, it is often the case that descriptive information about these assets, known as metadata, are usually semi-structured from a semantics point of view; implicit knowledge about this content may exist that cannot always be represented in metadata implementations and thus is not always discoverable. To this end, in this article we propose a method and a practical implementation that could allow traditional metadata-intensive repositories to benefit from Semantic Web ideas and techniques. In particular, we show how, starting with a semi-structured knowledge model (like the one offered by DSpace), we can end up with inference-based knowledge discovery, retrieval, and navigation among the repository contents. Our methodology and results are applied on the University of Patras institutional repository. The resulting prototype is also available as a plug-in, although it can fit, in principle, any other kind of digital repository.</t>
  </si>
  <si>
    <t>University of Patras</t>
  </si>
  <si>
    <t>10.1007/s00799-010-0059-z</t>
  </si>
  <si>
    <t>Marketakis, Y; Tzitzikas, Y</t>
  </si>
  <si>
    <t>Dependency management for digital preservation using semantic web technologies</t>
  </si>
  <si>
    <t>Digital Preservation; Intelligibility; Dependency management</t>
  </si>
  <si>
    <t>The preservation of digital objects is a topic of prominent importance for archives and digital libraries. In this article, we focus on the problem of preserving the intelligibility of digital objects. We formalize the problem in terms of dependencies and specify a number of basic intelligibility-related tasks. In parallel, we introduce a preservation scenario as a means for clarifying the pros and cons of various representation and modeling languages that are used for the problem at hand, which reveals the benefits of adopting Semantic Web (SW) languages as a representation framework. To this end, we propose a minimal core ontology for representing intelligibility-related dependencies along with methodological hints for extending it. Finally, we report empirical and experimental results from applying the proposed approach on real data sets. It is worth mentioning that this approach can be used not only on SW-based repositories or archives, but also on those that are based on conventional approaches and languages (like EAST, DEDSL, XFDU/SAFE).</t>
  </si>
  <si>
    <t>EU project CASPAR [FP6-2005-IST-033572]</t>
  </si>
  <si>
    <t>10.1007/s00799-010-0058-0</t>
  </si>
  <si>
    <t>Orio, N; Snidaro, L; Canazza, S; Foresti, GL</t>
  </si>
  <si>
    <t>Methodologies and tools for audio digital archives</t>
  </si>
  <si>
    <t>A/D transfer; Metadata; Digital archives; Historical audio documents</t>
  </si>
  <si>
    <t>In response to the proposal of digitizing the entire back-run of several European audio archives, many research projects have been carried out in order to discover the technical issues involved in making prestigious audio documents digitally available, which are related to the A/D transfer process and supervised metadata extraction. This article gives an innovative approach to metadata extraction from such a complex source material. This article also describes the protocols defined, the processes undertaken, the results ascertained from several audio documents preservation projects and the techniques used. In addition, a number of recommendations are given for the re-recording process, aimed atminimizing the information loss and to automatically measure the unintentional alterations introduced by the A/D equipment.</t>
  </si>
  <si>
    <t>University of Padua; University of Udine</t>
  </si>
  <si>
    <t>10.1007/s00799-010-0060-6</t>
  </si>
  <si>
    <t>Becker, C; Kulovits, H; Guttenbrunner, M; Strodl, S; Rauber, A; Hofman, H</t>
  </si>
  <si>
    <t>Systematic planning for digital preservation: evaluating potential strategies and building preservation plans</t>
  </si>
  <si>
    <t>Digital preservation; Preservation planning; OAIS model; Decision making; Evaluation; Trusted repositories; Compliance</t>
  </si>
  <si>
    <t>A number of approaches have been proposed for the problem of digital preservation, and the number of tools offering solutions is steadily increasing. However, the decision making procedures are still largely ad-hoc actions. Especially, the process of selecting the most suitable preservation action tool as one of the key issues in preservation planning has not been sufficiently standardised in practice. The Open Archival Information Systems (OAIS) model and corresponding criteria catalogues for trustworthy repositories specify requirements that such a process should fulfill, but do not provide concrete guidance. This article describes a systematic approach for evaluating potential alternatives for preservation actions and building thoroughly defined, accountable preservation plans for keeping digital content alive over time. In this approach, preservation planners empirically evaluate potential action components in a controlled environment and select the most suitable one with respect to the particular requirements of a given setting. The method follows a variation of utility analysis to support multi-criteria decision making procedures in digital preservation planning. The selection procedure leads to well-documented, well-argued and transparent decisions that can be reproduced and revisited at a later point of time. We describe the context and foundation of the approach, discuss the definition of a preservation plan and describe the components that we consider necessary to constitute a solid and complete preservation plan. We then describe a repeatable workflow for accountable decision making in preservation planning. We analyse and discuss experiences in applying this workflow in case studies. We further set the approach in relation to the OAIS model and show how it supports criteria for trustworthy repositories. Finally, we present a planning tool supporting the workflow and point out directions for future research.</t>
  </si>
  <si>
    <t>Technische Universitat Wien</t>
  </si>
  <si>
    <t>European Union in the 6th Framework Program, IST, through the PLANETS [033789]</t>
  </si>
  <si>
    <t>10.1007/s00799-009-0057-1</t>
  </si>
  <si>
    <t>Liesaputra, V; Witten, IH</t>
  </si>
  <si>
    <t>Computer graphics techniques for modeling page turning</t>
  </si>
  <si>
    <t>Electronic book; User interface; 3D books</t>
  </si>
  <si>
    <t>Turning the page is a mechanical part of the cognitive act of reading that we do literally unthinkingly. Interest in realistic book models for digital libraries and other online documents is growing. Yet, actually producing a computer graphics implementation for modeling page turning is a challenging undertaking. There are many possible foundations: two-dimensional models that use reflection and rotation; geometrical models using cylinders or cones; mass-spring models that simulate the mechanical properties of paper at varying degrees of fidelity; and finite-element models that directly compute the actual forces within a piece of paper. Even the simplest methods are not trivial, and the more sophisticated ones involve detailed physical and mathematical models. The variety, intricacy, and complexity of possible ways of simulating this fundamental act of reading is virtually unknown. This article surveys computer graphics models for page turning. It combines a tutorial introduction that covers the range of possibilities and complexities with a mathematical synopsis of each model in sufficient detail to serve as a basis for implementation. Illustrations are included, which are generated through our implementations of each model. The techniques presented include geometric methods (both two-and three-dimensional), mass-spring models with varying degrees of accuracy and complexity, and finite-element models. We include a detailed comparison of experimentally determined computation time and subjective visual fidelity for all the methods discussed. The simpler techniques support convincing real-time implementations on ordinary workstations. We also address the question of whether such techniques are worthwhile in practice by describing results from a user study that compared the performance of a page-turning book model withHTMLandPDFpresentations of the same material-and with physical books. This demonstrates that the book model has many advantages over conventional document formats.</t>
  </si>
  <si>
    <t>Google</t>
  </si>
  <si>
    <t>10.1007/s00799-009-0055-3</t>
  </si>
  <si>
    <t>Song, S; JaJa, J</t>
  </si>
  <si>
    <t>Techniques to audit and certify the long-term integrity of digital archives</t>
  </si>
  <si>
    <t>Integrity auditing; Digital archives; Data integrity; Authenticity of digital archives</t>
  </si>
  <si>
    <t>A fundamental requirement for a digital archive is to set up mechanisms that will ensure the authenticity of its holdings in the long term. In this article, we develop a new methodology to address the long-term integrity of digital archives using rigorous cryptographic techniques. Our approach involves the generation of a small-size integrity token for each object, some cryptographic summary information, and a framework that enables cost-effective regular and periodic auditing of the archive's holdings depending on the policy set by the archive. Our scheme is very general, architecture and platform independent, and can detect with high probability any alteration to an object, including malicious alterations introduced by the archive or by an external intruder. The scheme can be shown to bemathematically correct as long as a small amount of cryptographic information, in the order of 100 KB/year, can be kept intact. Using this approach, a prototype system called ACE (Auditing Control Environment) has been built and tested in an operational large scale archiving environment.</t>
  </si>
  <si>
    <t>University System of Maryland; University of Maryland College Park; University System of Maryland; University of Maryland College Park</t>
  </si>
  <si>
    <t>National Science Foundation; Library of Congress, under the DIGARCH program [IIS-0455995]</t>
  </si>
  <si>
    <t>10.1007/s00799-009-0056-2</t>
  </si>
  <si>
    <t>Gerken, J; Heilig, M; Jetter, HC; Rexhausen, S; Demarmels, M; Konig, WA; Reiterer, H</t>
  </si>
  <si>
    <t>Lessons learned from the design and evaluation of visual information-seeking systems</t>
  </si>
  <si>
    <t>Human-computer interaction; Information visualization; Visual information-seeking; Interaction design; Search; Design principles; Semantic zooming; Digital libraries</t>
  </si>
  <si>
    <t>Designing information-seeking systems has become an increasingly complex task as today's information spaces are rapidly growing in quantity, heterogeneity, and dimensionality. The challenge is to provide user interfaces that have a satisfying usability and user experience even for novice users. Although information visualization and interaction design offer solutions, many information-seeking systems such as online catalogs for libraries or web search engines continue to use outdated user-interface concepts developed decades ago. In this paper, we will present four principles that we identified as crucial for the successful design of a modern visual information-seeking system. These are (1) to support variousways of formulating an information need, (2) to integrate analytical and browsing-oriented ways of exploration, (3) to provide views on different dimensions of the information space, and (4) tomake search a pleasurable experience. These design principles are based on our experience over a long period in the user-centered design and evaluation of visual information-seeking systems. Accordingly, we will showcase individual designs from our own work of the past 10 years to illustrate each principle and hence narrow the gap between the scientific discussion and the designing practitioner that has often hindered research ideas from becoming reality. However, most of the times search is only one part of a higher level user activity (e.g. writing a paper). Thus future research should focus on the challenges when regarding search in such a broader context. We will use the final two chapters to point out some of these challenges and outline our vision of an integrated and consistent digital work environment named Zoomable Object-oriented Information Landscape.</t>
  </si>
  <si>
    <t>10.1007/s00799-009-0052-6</t>
  </si>
  <si>
    <t>Ochoa, X; Duval, E</t>
  </si>
  <si>
    <t>Automatic evaluation of metadata quality in digital repositories</t>
  </si>
  <si>
    <t>Metrics; Metadata quality; Digital libraries; Learning object repositories; Text information content</t>
  </si>
  <si>
    <t>Owing to the recent developments in automatic metadata generation and interoperability between digital repositories, the production of metadata is now vastly surpassing manual quality control capabilities. Abandoning quality control altogether is problematic, because low-quality metadata compromise the effectiveness of services that repositories provide to their users. To address this problem, we present a set of scalable quality metrics for metadata based on theBruce&amp; Hillman framework for metadata quality control. We perform three experiments to evaluate our metrics: (1) the degree of correlation between the metrics and manual quality reviews, (2) the discriminatory power between metadata sets and (3) the usefulness of the metrics as low-quality filters. Through statistical analysis, we found that several metrics, especially Text Information Content, correlate well with human evaluation and that the average of all the metrics are roughly as effective as people to flag low-quality instances. The implications of this finding are discussed. Finally, we propose possible applications of the metrics to improve tools for the administration of digital repositories.</t>
  </si>
  <si>
    <t>Escuela Superior Politecnica del Litoral</t>
  </si>
  <si>
    <t>10.1007/s00799-009-0054-4</t>
  </si>
  <si>
    <t>Pomerantz, J; Abbas, J; Mostafa, J</t>
  </si>
  <si>
    <t>Teaching digital library concepts using digital library applications</t>
  </si>
  <si>
    <t>Digital libraries; Digital library applications; Education; Curriculum</t>
  </si>
  <si>
    <t>Many digital library topics may be taught using digital library applications, in the context of project-based digital library courses. Several digital library applications exist, and these applications are used as teaching tools to illustrate the functionality of digital libraries as well as the design decisions that go into them. Using digital library applications as teaching tools provides a valuable learning experience for students, and may provide useful feedback to the developers of DL applications. This paper identifies and explores DL topics that may most effectively be taught using DL applications, in the context of project-based DL courses.</t>
  </si>
  <si>
    <t>University of North Carolina; University of North Carolina Chapel Hill; State University of New York (SUNY) System; State University of New York (SUNY) Buffalo</t>
  </si>
  <si>
    <t>10.1007/s00799-008-0049-6</t>
  </si>
  <si>
    <t>Haslhofer, B; Jochum, W; King, R; Sadilek, C; Schellner, K</t>
  </si>
  <si>
    <t>The LEMO annotation framework: weaving multimedia annotations with the web</t>
  </si>
  <si>
    <t>Annotations; Semantics; Interoperability; Fragment identification; Multimedia; Web</t>
  </si>
  <si>
    <t>Cultural institutions and museums have realized that annotations contribute valuable metadata for search and retrieval, which in turn can increase the visibility of the digital items they expose via their digital library systems. By exploiting annotations created by others, visitors can discover content they would not have found otherwise, which implies that annotations must be accessible and processable for humans and machines. Currently, however, there exists no widely adopted annotation standard that goes beyond specific media types. Most institutions build their own in-house annotation solution and employ proprietary annotation models, which are not interoperable with those of other systems. As a result, annotation data are usually stored in closed data silos and visible and processable only within the scope of a certain annotation system. As the main contribution of this paper, we present the LEMO Annotation Framework. It (1) provides a uniform annotation model for multimedia contents and various types of annotations, (2) can address fragments of various content-types in a uniform, interoperable manner, and (3) pulls annotations out of closed data silos and makes them available as interoperable, dereferencable Web resources. With the LEMO Annotation Framework annotations become part of the Web and can be processed, linked, and referenced by other services. This in turn leads to even higher visibility and increases the potential value of annotations.</t>
  </si>
  <si>
    <t>University of Vienna; Austrian Institute of Technology (AIT)</t>
  </si>
  <si>
    <t>Austrian Federal Ministry of Economics and Labour; European Union, 6th Framework Program (BRICKS); eContentplus program (TELplus)</t>
  </si>
  <si>
    <t>10.1007/s00799-009-0050-8</t>
  </si>
  <si>
    <t>Doyle, J; Viktor, H; Paquet, E</t>
  </si>
  <si>
    <t>Long-term digital preservation: preserving authenticity and usability of 3-D data</t>
  </si>
  <si>
    <t>Long-term preservation; Framework; Emulation; Metadata</t>
  </si>
  <si>
    <t>Long-term digital preservation, the process of maintaining digital objects through time to ensure continued access, has become a crucial issue in recent years. Whilst the amount of digitised information is constantly increasing, so too is the pace of progress in information technology, resulting in obsolescence of the software and hardware required to access and view digital information. Despite many organisations recognising this threat and the resulting need for preservation action, more work is required to effectively address the issue. We present in this article a framework for the long-term digital preservation of 3-D data. This framework is based on two pertinent preservation practices, emulation and metadata, which ensure that the authenticity and usability, respectively, of a preserved digital object remain intact through time. An evaluation of our framework is presented which illustrates the viability of our approach in retaining accessibility, authenticity and usability for future end users.</t>
  </si>
  <si>
    <t>University of Ottawa; National Research Council Canada</t>
  </si>
  <si>
    <t>10.1007/s00799-009-0051-7</t>
  </si>
  <si>
    <t>Suleman, H; Parker, C; Omar, M</t>
  </si>
  <si>
    <t>Lightweight component-based scalability</t>
  </si>
  <si>
    <t>Scalability; Service; Component; Cluster</t>
  </si>
  <si>
    <t>Digital libraries and information management systems are increasingly being developed according to component models with well-defined APIs and often with Webaccessible interfaces. In parallel with metadata access and harvesting, Web 2.0 mashups have demonstrated the flexibility of developing systems as independent distributed components. It can be argued that such distributed components also can be an enabler for scalability of service provision in medium to large systems. To test this premise, this article discusses how an existing component framework was modified to include support for scalability. A set of lightweight services and extensions were created to migrate and replicate services as the load changes. Experiments with the prototype system confirm that this system can in fact be quite effective as an enabler of transparent and efficient scalability, without the need to resort to complex middleware or substantial system reengineering. Finally, specific problems areas have been identified as future avenues for exploration at the crucial intersection of digital libraries and high-performance computing.</t>
  </si>
  <si>
    <t>10.1007/s00799-008-0047-8</t>
  </si>
  <si>
    <t>Cousins, J; Chambers, S; van der Meulen, E</t>
  </si>
  <si>
    <t>Uncovering cultural heritage through collaboration</t>
  </si>
  <si>
    <t>The article describes the history of The European Library from project to operational service. It concentrates on the collaborative organizational model that has contributed to its success to date. This success has led to the European Union making available funds and backing The European Library as the horse to lead the European Digital Library Initiative, called Europeana. The paper describes how the lessons learnt in The European Library during the past 2 years of operational service will be applied to create a new cross domain portal covering museums, archives, libraries and audio visual archives. The paper will also touch on the need to collaborate at technical and semantic levels as well as human and political ones. Within libraries, efforts have been made to standardize data and formats to make item level searching across National Libraries feasible. This has made web searching feasible, via The European Library, for many records and items that cannot be retrieved by the big search engines, but has left the user with essentially a library system. The National Libraries are therefore finding ways to make this data more accessible and more open. OAI-PMH harvesting and a wiki approach to the building and sharing of collection descriptions are contributing to this accessibility. The paper does not cover the technical developments in any great detail, but will mention where the use of certain technologies have helped or hindered the development of the site. In the future, The European Library will also make use of research and developments for Europeana, such as object reuse exchange, interoperability, multilingual search and retrieval, and the ranking of search results, but these will not be covered here. The national libraries have learnt a great deal by sharing and collaborating in the construction and maintenance of The European Library. To date this has been a greater return on the national libraries' investment than the additional visitors or users of their data. This peer group collaboration is being further attempted in the creation of a crosscultural sector portal, Europeana, into which The European Library will feed.</t>
  </si>
  <si>
    <t>10.1007/s00799-008-0041-1</t>
  </si>
  <si>
    <t>Van de Sompel, H; Chute, R; Hochstenbach, P</t>
  </si>
  <si>
    <t>The aDORe federation architecture: digital repositories at scale</t>
  </si>
  <si>
    <t>Interoperability; Repository federation; OAI-PMH; OpenURL</t>
  </si>
  <si>
    <t>The need to federate repositories emerges in two distinctive scenarios. In one scenario, scalability-related problems in the operation of a repository reach a point beyond which continued service requires parallelization and hence federation of the repository infrastructure. In the other scenario, multiple distributed repositories manage collections of interest to certain communities or applications, and federation is an approach to present a unified perspective across these repositories. The high-level, 3-Tier aDORe federation architecture can be used as a guideline to federate repositories in both cases. This paper describes the architecture, consisting of core interfaces for federated repositories in Tier-1, two shared infrastructure components in Tier-2, and a single-point of access to the federation in Tier-3. The paper also illustrates two large-scale deployments of the aDORe federation architecture: the aDORe Archive repository (over 100,000,000 digital objects) at the Los Alamos National Laboratory and the Ghent University Image Repository federation (multiple terabytes of image files).</t>
  </si>
  <si>
    <t>Ghent University</t>
  </si>
  <si>
    <t>10.1007/s00799-008-0048-7</t>
  </si>
  <si>
    <t>Ioannidis, Y; Milano, D; Schek, HJ; Schuldt, H</t>
  </si>
  <si>
    <t>From the DELOS vision to the implementation of a future digital library management system</t>
  </si>
  <si>
    <t>Digital libraries (DLs); DLMS; Programming in the large</t>
  </si>
  <si>
    <t>DelosDLMS is a novel digital library management system (DLMS) that has been developed as an integration effort within the DELOS Network of Excellence, a European Commission initiative funded under its fifth and sixth framework programs. In this paper, we describe DelosDLMS that takes into account the recommendations of several activities that were initiated by DELOS including the DELOS vision for digital libraries (DLs). A key aspect of DelosDLMS is its novel generic infrastructure that allows the generation of digital library systems out of a set of basic system services and DL services in a modular and extensible way. DL services like feature extraction, visualization, intelligent browsing, media-type-specific indexing, support for multilinguality, relevance feedback and many others can easily be incorporated or replaced. A further key aspect of DelosDLMS is its robustness against failures and its scalability for large collections and many parallel user requests. We discuss the current status of an effort to build DelosDLMS, a Digital Library Management System that integrates in various ways several components developed by DELOS members and showcases a great variety of functionality that is outlined as part of the DELOS vision.</t>
  </si>
  <si>
    <t>National &amp; Kapodistrian University of Athens; University of Basel</t>
  </si>
  <si>
    <t>10.1007/s00799-008-0044-y</t>
  </si>
  <si>
    <t>Richardson, WR; Srinivasan, V; Fox, EA</t>
  </si>
  <si>
    <t>Knowledge discovery in digital libraries of electronic theses and dissertations: an NDLTD case study</t>
  </si>
  <si>
    <t>Large digital libraries; NDLTD; Knowledge discovery; Web services; Concept maps; Electronic theses; and dissertations; Cross language information retrieval</t>
  </si>
  <si>
    <t>Many scholarly writings today are available in electronic formats. With universities around the world choosing to make digital versions of their dissertations, theses, project reports, and related files and data sets available online, an overwhelming amount of information is becoming available on almost any particular topic. How will users decide which dissertation, or subsection of a dissertation, to read to get the required information on a particular topic? What kind of services can such digital libraries provide to make knowledge discovery easier? In this paper, we investigate these issues, using as a case study the Networked Digital Library of Theses and Dissertations (NDLTD), a rapidly growing collection that already has about 800,000 Electronic Theses and Dissertations (ETDs) from universities around theworld. We propose the design for a scalable, Web Services based tool KDWebS (Knowledge Discovery System based on Web Services), to facilitate automated knowledge discovery in NDLTD. We also provide some preliminary proof of concept results to demonstrate the efficacy of the approach.</t>
  </si>
  <si>
    <t>10.1007/s00799-008-0046-9</t>
  </si>
  <si>
    <t>Li, HJ; Lee, WC; Sivasubramaniam, A; Giles, CL</t>
  </si>
  <si>
    <t>Workload analysis for scientific literature digital libraries</t>
  </si>
  <si>
    <t>Workload analysis; Prediction; Benchmark</t>
  </si>
  <si>
    <t>Workload studies of large-scale systems may help locating possible bottlenecks and improving performances. However, previous workload analysis for Web applications is typically focused on generic platforms, neglecting the unique characteristics exhibited in various domains of these applications. It is observed that different application domains have intrinsically heterogeneous characteristics, which have a direct impact on the system performance. In this study, we present an extensive analysis into the workload of scientific literature digital libraries, unveiling their temporal and user interest patterns. Logs of a computer science literature digital library, CiteSeer, are collected and analyzed. We intentionally remove service details specific to CiteSeer. We believe our analysis is applicable to other systems with similar characteristics. While many of our findings are consistent with previous Web analysis, we discover several unique characteristics of scientific literature digital library workload. Furthermore, we discuss how to utilize our findings to improve system performance.</t>
  </si>
  <si>
    <t>Pennsylvania Commonwealth System of Higher Education (PCSHE); Pennsylvania State University; Pennsylvania State University - University Park; Pennsylvania Commonwealth System of Higher Education (PCSHE); Pennsylvania State University; Pennsylvania State University - University Park</t>
  </si>
  <si>
    <t>National Science Foundation [IIS-0328881, IIS-0534343]; Microsoft Research</t>
  </si>
  <si>
    <t>10.1007/s00799-008-0043-z</t>
  </si>
  <si>
    <t>Kan, MY; Lee, D; Lim, EP</t>
  </si>
  <si>
    <t>Scholarly digital libraries at scale: introduction to the special issue on very large digital libraries</t>
  </si>
  <si>
    <t>National University of Singapore; University of Pennsylvania; Nanyang Technological University &amp; National Institute of Education (NIE) Singapore; Nanyang Technological University</t>
  </si>
  <si>
    <t>10.1007/s00799-008-0042-0</t>
  </si>
  <si>
    <t>Nanba, H; Anzen, N; Okumura, M</t>
  </si>
  <si>
    <t>Automatic extraction of citation information in Japanese patent applications</t>
  </si>
  <si>
    <t>Citation relationships; Information retrieval; Invalidity search; Scientometrics; Research paper; patent</t>
  </si>
  <si>
    <t>The need for academic researchers to retrieve patents and research papers is increasing, because applying for patents is now considered an important research activity. However, retrieving patents using keywords is a laborious task for researchers, because the terms used in patents for the purpose of enlarging the scope of the claims are generally more abstract than those used in research papers. Therefore, we have constructed a framework that facilitates patent retrieval for researchers, and have integrated research papers and patents by analysing the citation relationships between them. We obtained cited research papers in patents using two steps: (1) detection of sentences containing bibliographic information, and (2) extraction of bibliographic information from those sentences. To investigate the effectiveness of our method, we conducted two experiments. In the experiment involving Step 1, we prepared 42,073 sentences, among which a human subject manually identified 1,476 sentences containing citations of papers. For Step 2, we prepared 3,000 sentences, in which the titles, authors, and other bibliographic information were manually identified. We obtained a precision of 91.6%, and a recall of 86.9% in Step 1, and a precision of 86.2% and a recall of 85.1% in Step 2. Finally, we constructed an information retrieval system that provided two methods of retrieving research papers and patents. One method was retrieval by query, and another was from the citation relationships between research papers and patents.</t>
  </si>
  <si>
    <t>Tokyo Institute of Technology</t>
  </si>
  <si>
    <t>10.1007/s00799-008-0045-x</t>
  </si>
  <si>
    <t>Grierson, H; Wodehouse, A; Breslin, C; Ion, W; Nicol, D; Juster, N</t>
  </si>
  <si>
    <t>An evaluation study of a digital library of ideas: Workflow Model and classroom use</t>
  </si>
  <si>
    <t>Digital library use; Shared workspace; 'LauLima' System; Workflow; Information literacy; Reuse</t>
  </si>
  <si>
    <t>The Department of Design Manufacturing and Engineering Management at the University of Strathclyde, Glasgow, UK, has been developing a digital library to support design engineering student learning through the Digital Libraries for Global Distributed Innovative Design Education and Teamwork project (http://www. didet. ac. uk, December, 2007). Previous related studies have observed and analysed how students search for, store, structure and share design engineering information (Grierson et al. in paper presented at theNetwork Learning Conference, pp. 572-579, 2004; Nicol et al. in Open Learning 20(1): 31-49, 2005) and these studies have identified the need for the design and development of a digital library with two system components, which best suit the design process: (i) an informal shared workspace; the ` LauLima' Learning Environment and (ii) a repository of more formal searchable and browsable design information; the 'LauLima' Digital Library (McGill et al. in Br. J. Educ. Technol. 36(4): 629-642, 2005). This paper focuses on theWorkflowModel developed to populate the digital library and presents findings from early use of the digital library by students and staff.</t>
  </si>
  <si>
    <t>University of Strathclyde; University of Strathclyde; University of Strathclyde; University of Glasgow</t>
  </si>
  <si>
    <t>Joint Information Systems Committee (JISC); National Science Foundation (NSF), Digital Libraries in the Classroom Programme</t>
  </si>
  <si>
    <t>10.1007/s00799-008-0038-9</t>
  </si>
  <si>
    <t>Cassel, L; Giersch, S; Recker, M</t>
  </si>
  <si>
    <t>Educational digital libraries on the verge: introduction to the special issue</t>
  </si>
  <si>
    <t>Utah System of Higher Education; Utah State University</t>
  </si>
  <si>
    <t>10.1007/s00799-008-0040-2</t>
  </si>
  <si>
    <t>de la Chica, S; Ahmad, F; Sumner, T; Martin, JH; Butcher, K</t>
  </si>
  <si>
    <t>Computational foundations for personalizing instruction with digital libraries</t>
  </si>
  <si>
    <t>Educational digital library; Personalization tools; Natural language processing</t>
  </si>
  <si>
    <t>This paper describes our progress towards automating adaptive personalized instruction based on student conceptual understandings using digital libraries. The reported approach merges conversational learning theory with advances in natural language processing to enable personalized pedagogical interactions. Multi- document summarization techniques serve as the computational basis to process digital library resources and automatically construct a rich domain model on earthquakes and plate tectonics for high school age learners. Shallow semantic analysis and graph-based techniques are used to computationally diagnose student understandings that enable conceptual personalizations integrating digital library resources. The evaluation of the implemented algorithms indicates that digital libraries may serve as knowledge platforms to support the automated construction of rich domain models and the diagnosis of student conceptual understandings. Furthermore, this approach introduces a novel and effective alternative to prior work in adaptive learning environments in terms of scalability and portability, thus tackling important challenges associated with supporting personalized instruction using digital libraries.</t>
  </si>
  <si>
    <t>University of Colorado System; University of Colorado Boulder; Pennsylvania Commonwealth System of Higher Education (PCSHE); University of Pittsburgh</t>
  </si>
  <si>
    <t>National Science Foundation under NSF IIS/ALT [0537194]</t>
  </si>
  <si>
    <t>10.1007/s00799-008-0037-x</t>
  </si>
  <si>
    <t>Verbert, K; Duval, E</t>
  </si>
  <si>
    <t>ALOCOM: a generic content model for learning objects</t>
  </si>
  <si>
    <t>Content models; Ontologies; Reusability; Interoperability</t>
  </si>
  <si>
    <t>e-Learning organizations are focusing heavily on learning content reusability. The ultimate objective is a learning object economy characterized by searchable digital libraries of reusable learning objects that can be exchanged and reused across various learning systems. To enable such approach, basic questions of learning content interoperability need to be addressed. This paper investigates the interoperation of learning content defined according to different specifications. Anumber of content models are reviewed that define learning objects and their components. On the basis of a comparative analysis, the content models are mapped to a generic model for learning objects to address interoperability questions and to enable share and reuse on a global scale.</t>
  </si>
  <si>
    <t>KU Leuven</t>
  </si>
  <si>
    <t>K.U. Leuven Research Council through the BALO project; Interdisciplinary Institute for Broadband Technology (IBBT)</t>
  </si>
  <si>
    <t>10.1007/s00799-008-0039-8</t>
  </si>
  <si>
    <t>McMartin, F; Iverson, E; Wolf, A; Morrill, J; Morgan, G; Manduca, C</t>
  </si>
  <si>
    <t>The use of online digital resources and educational digital libraries in higher education</t>
  </si>
  <si>
    <t>Digital library; Education; User study</t>
  </si>
  <si>
    <t>This paper summarizes results from a national survey of 4,678 respondents, representing 119 institutions of higher education in the United States regarding their use of digital resources for scholarly purposes. This paper presents the following results: (1) demographics commonly used in higher education to categorize populations such as institution type or level of teaching experience could not reliably predict use of online digital resources, (2) valuing online digital resources corresponds with only higher levels of use for certain types of digital resources, (3) lack of time was a significant barrier to use of materials while, paradoxically, respondents indicated that they used them because they save time, (4) respondents did not tend to intentionally look to the Internet as a trusted resource for learning about teaching.</t>
  </si>
  <si>
    <t>Carleton College; University of Wisconsin System; University of Wisconsin Madison; George Mason University</t>
  </si>
  <si>
    <t>10.1007/s00799-008-0036-y</t>
  </si>
  <si>
    <t>Mardis, MA; Hoffman, ES; Marshall, TE</t>
  </si>
  <si>
    <t>A new framework for understanding educational digital library use: re-examining digital divides in U.S. schools</t>
  </si>
  <si>
    <t>Internet; Digital divide; Innovation; Schools; Teachers; Usage frameworks</t>
  </si>
  <si>
    <t>Despite their decade of deployment, educational digital libraries have not achieved sustained use in elementary and secondary schools in the United States. Barriers to accessing the Internet and computers have been widely targeted by myriad initiatives, but efforts aimed at bridging this first-level digital divide have not led to increased use of the Internet and digital library resources in U.S. classrooms. In fact, such programs have revealed additional divides that affect educators' use. This paper examines the additional digital divide levels and proposes a new framework for understanding technology innovation in schools that can improve development and outreach approaches by digital library developers.</t>
  </si>
  <si>
    <t>Wayne State University; University of Hawaii System; University of Hawaii Manoa; Syracuse University</t>
  </si>
  <si>
    <t>National Science Foundation [DUE-0435098, DUE-0333632]</t>
  </si>
  <si>
    <t>10.1007/s00799-008-0035-z</t>
  </si>
  <si>
    <t>Goncalves, MA; Fox, EA; Watson, LT</t>
  </si>
  <si>
    <t>Towards a digital library theory: a formal digital library ontology</t>
  </si>
  <si>
    <t>Digital libraries (DLs) have eluded definitional consensus and lack agreement on common theories and frameworks. This makes comparison of DLs extremely difficult, promotes ad-hoc development, and impedes interopera-bility. In this paper we propose a formal ontology for DLs that defines the fundamental concepts, relationships, and axiomatic rules that govern the DL domain, therefore providing a frame of reference for the discussion of essential concepts of DL design and construction. The ontology is an axiomatic, formal treatment of DLs, which distinguishes it from other approaches that informally define a number of architectural variants. The process of construction of the ontology was guided by 5S, a formal framework for digital libraries. To test its expressibility we have used the ontology to create a taxonomy of DL services and to reason about issues of reusability, extensibility, and composability. Some practical applications of the ontology are also described including: the definition of a digital library services taxonomy, the proposal of a modeling language for digital libraries, and the specification of quality metrics to evaluate digital libraries. We also demonstrate how to use the ontology to formally describe DL architectures and to prove some properties about them, thus helping to further validate the ontology.</t>
  </si>
  <si>
    <t>Universidade Federal de Minas Gerais; Virginia Polytechnic Institute &amp; State University</t>
  </si>
  <si>
    <t>10.1007/s00799-008-0033-1</t>
  </si>
  <si>
    <t>Lin, CH; Hong, JS; Lin, CH; Doerr, M</t>
  </si>
  <si>
    <t>Issues in an inference platform for generating deductive knowledge: a case study in cultural heritage digital libraries using the CIDOC CRM</t>
  </si>
  <si>
    <t>Most information retrieval research focuses collecting documents that match the same set of concepts. This study considers a more advanced problem, namely how to discover knowledge not contained in a single source from combined historical facts. By using a well-designed core ontology in the cultural domain (CIDOC CRM, ISO21127), this study discusses the requirement for a robust inference platform for real-life knowledge discovery and integration over distributed sources. The methodology and design are justified in detail through functional requirements for an inference service with the capability of inferring new knowledge from combinations of facts distributed over different sources. A number of critical issues for developing such a robust inference platform are identified, namely (1) systematic accumulation of common concepts and inference rules; (2) extending the ontology with metaclasses; (3) accumulation of factual and categorical knowledge; (4) incorporation of fuzzy inference into the inference engine, and (5) improvement of performance and scalability in the inference engine.</t>
  </si>
  <si>
    <t>National Chi Nan University</t>
  </si>
  <si>
    <t>10.1007/s00799-008-0034-0</t>
  </si>
  <si>
    <t>Ven, K; Sorensen, K; Verelst, J; Sevaux, M</t>
  </si>
  <si>
    <t>Stimulating information sharing, collaboration and learning in operations research with libOR</t>
  </si>
  <si>
    <t>Operations research; Open source; Collaboration</t>
  </si>
  <si>
    <t>The exchange of data sets within the operations research community suffers from three main issues: (1) data sets are exchanged as plain text files; (2) data sets are offered on centrally managed websites; and (3) the results of applying algorithms to these data sets are unavailable. These issues result in an inefficient sharing of research artifacts. In this paper, we present libOR, a Web-based library of data sets for the operations research community. The organization of libOR is based on the open source and open content approach. The project has three main objectives: (1) stimulate information sharing of research data; (2) increase collaboration to increase scientific advancement; and (3) stimulate learning from approaches undertaken by other researchers in the domain. Early feedback from operations researchers seems to indicate that the advantages offered by libOR are greatly welcomed.</t>
  </si>
  <si>
    <t>University of Antwerp; KU Leuven</t>
  </si>
  <si>
    <t>10.1007/s00799-007-0032-7</t>
  </si>
  <si>
    <t>Fuhr, N; Tsakonas, G; Aalberg, T; Agosti, M; Hansen, P; Kapidakis, S; Klas, CP; Kovacs, L; Landoni, M; Micsik, A; Papatheodorou, C; Peters, C; Solvberg, I</t>
  </si>
  <si>
    <t>Evaluation of digital libraries</t>
  </si>
  <si>
    <t>Digital libraries (DLs) are new and innovative information systems, under constant development and change, and therefore evaluation is of critical importance to ensure not only their correct evolution but also their acceptance by the user and application communities. The Evaluation activity of the DELOS Network of Excellence has performed a large-scale survey of current DL evaluation activities. This study has resulted in a description of the state of the art in the field, which is presented in this paper. The paper also proposes a new framework for the evaluation of DLs, as well as for recording, describing and analyzing the related research field. The framework includes a methodology for the classification of current evaluation procedures. The objective is to provide a set of flexible and adaptable guidelines for DL evaluation.</t>
  </si>
  <si>
    <t>University of Duisburg Essen; Norwegian University of Science &amp; Technology (NTNU); Hungarian Academy of Sciences; Hungarian Institute for Computer Science &amp; Control; University of Padua; Ionian University; Consiglio Nazionale delle Ricerche (CNR); Istituto di Scienza e Tecnologie dell'Informazione Alessandro Faedo (ISTI-CNR); University of Strathclyde</t>
  </si>
  <si>
    <t>DELOS Network of Excellence on DLs, Information SocietyTechnologies (IST) Program of the European Commission [G038-507618]</t>
  </si>
  <si>
    <t>10.1007/s00799-007-0011-z</t>
  </si>
  <si>
    <t>Agosti, M; Bonfiglio-Dosio, G; Ferro, N</t>
  </si>
  <si>
    <t>A historical and contemporary study on annotations to derive key features for systems design</t>
  </si>
  <si>
    <t>Annotations; Contents; Metadata; Hypertext; Context; Temporal dimension</t>
  </si>
  <si>
    <t>This paper provides a comprehensive study on annotations by defining their contours and complexity. This work adds a new complementary approach to the usual case and user studies, and also investigates history in order to benefit from previous knowledge and our cultural heritage. This study emphasizes an aspect which has never previously been taken into account: the temporal dimension involved in annotations. Moreover, it discusses both the notion of hypertext between documents and annotations and the idea of annotations as context for documents. The study gives the necessary historical and cultural background to derive a set of key features of annotations that must be taken into account when designing systems that have to support the management of digital annotations on digital contents.</t>
  </si>
  <si>
    <t>Italian Ministry of Education (MIUR) under the Project of Relevant National Interest (PRIN); DELOS Network of Excellence on Digital Libraries, Information Society Technologies (IST) Program of the European Commission</t>
  </si>
  <si>
    <t>10.1007/s00799-007-0010-0</t>
  </si>
  <si>
    <t>Ashoori, E; Lalmas, M; Tsikrika, T</t>
  </si>
  <si>
    <t>Examining topic shifts in content-oriented XML retrieval</t>
  </si>
  <si>
    <t>Content-oriented XML retrieval; Topic segmentation; INEX relevance; Right level of granularity; Topic shifts vs. length; Focused access</t>
  </si>
  <si>
    <t>Content-oriented XML retrieval systems support access to XML repositories by retrieving, in response to user queries, XML document components (XML elements) instead of whole documents. The retrieved XML elements should not only contain information relevant to the query, but also provide the right level of granularity. In INEX, the INitiative for the Evaluation of XML retrieval, a relevant element is defined to be at the right level of granularity if it is exhaustive and specific to the query. Specificity was specifically introduced to capture how focused an element is on the query (i.e., discusses no other irrelevant topics). To score XMLelements according to how exhaustive and specific they are given a query, the content and logical structure of XML documents have been widely used. One source of evidence that has led to promising results with respect to retrieval effectiveness is element length. This work aims at examining a new source of evidence deriving from the semantic decomposition of XML documents. We consider that XML documents can be semantically decomposed through the application of a topic segmentation algorithm. Using the semantic decomposition and the logical structure of XML documents, we propose a new source of evidence, the number of topic shifts in an element, to reflect its relevance and more particularly its specificity. This paper has three research objectives. Firstly, we investigate the characteristics of XML elements reflected by their number of topic shifts. Secondly, we compare topic shifts to element length, by incorporating each of them as a feature in a retrieval setting and examining their effects in estimating the relevance of XML elements given a query. Finally, we use the number of topic shifts as evidence for capturing specificity to provide a focused access to XML repositories.</t>
  </si>
  <si>
    <t>University of London; Queen Mary University London</t>
  </si>
  <si>
    <t>10.1007/s00799-007-0026-5</t>
  </si>
  <si>
    <t>Styliaras, GD; Tsolis, GK; Papaterpos, CM</t>
  </si>
  <si>
    <t>AssetCollector: a system for managing collections of cultural assets</t>
  </si>
  <si>
    <t>Cultural assets management; Museums; Tangible and intangible objects; National institutions and libraries; Cultural collections</t>
  </si>
  <si>
    <t>In this paper, AssetCollector is presented, which is a system for managing collections of cultural assets. AssetCollector covers the needs of collection curators towards defining, populating and searching a collection in a flexible way, while supporting them in generating reports based on the collection's assets and reusing them in order to build web sites and CD-ROMs. In order to support the above functionality, the system provides the content structuring subsystem, the content input subsystem, the search subsystem and the report subsystem. The use of the subsystems is straightforward and requires no technical skills from the curators. AssetCollector has been successfully applied for organizing various collections of cultural assets in Greece, such as archaeological sites, museums and published books. In the future, an evaluation procedure is planned in order to further refine the use of the system according to the targeted users' needs. Furthermore, more import and export facilities will be provided, which will make the system compliant with widely accepted standards.</t>
  </si>
  <si>
    <t>University of Ioannina; University of Patras</t>
  </si>
  <si>
    <t>Hellenic Ministry of Culture</t>
  </si>
  <si>
    <t>10.1007/s00799-007-0028-3</t>
  </si>
  <si>
    <t>Zimmerman, A</t>
  </si>
  <si>
    <t>Not by metadata alone: the use of diverse forms of knowledge to locate data for reuse</t>
  </si>
  <si>
    <t>Data reuse; Data sharing; Ecology</t>
  </si>
  <si>
    <t>An important set of challenges for eScience initiatives and digital libraries concern the need to provide scientists with the ability to access data frommultiple sources. This paper argues that an analysis of scientists 'reuse of data prior to the advent of eScience can illuminate the requirements and design of digital libraries and cyberinfrastructure. As part of a larger study on data sharing and reuse, I investigated the processes by which ecologists locate data that were initially collected by others. Ecological data are unusually complex and present daunting problems of interpretation and analysis that must be considered in the design of cyberinfrastructure. The ecologists that I interviewed found ways to overcome many of these difficulties. One part of my results shows that ecologists use formal and informal knowledge that they have gained through disciplinary training and through their own data-gathering experiences to help them overcome hurdles related to finding, acquiring, and validating data collected by others. A second part of my findings reveals that ecologists rely on formal notions of scientific practice that emphasize objectivity to justify the methods they use to collect data for reuse. I discuss the implications of these findings for digital libraries and eScience initiatives.</t>
  </si>
  <si>
    <t>University of Michigan System; University of Michigan</t>
  </si>
  <si>
    <t>10.1007/s00799-007-0015-8</t>
  </si>
  <si>
    <t>Barros, EG; Laender, AHF; Goncalves, MA; Cota, RG; Barbosa, FAR</t>
  </si>
  <si>
    <t>Transitioning from the ecological fieldwork to an online repository: a digital library solution and evaluation</t>
  </si>
  <si>
    <t>This article presents a digital library solution for integrating data from a network of ecological sites using the Open Archives Initiative Protocol for Metadata Harvesting (OAI-PMH) and the Open Digital Library (ODL) framework extended with geographic components. This solution incorporates simple, yet effective, decentralized input interfaces for handling heterogeneous data from unstructured sources. In this article, we focus on the architectural aspects of this solution and on an experimental evaluation, conducted with real users, of the proposed data input interface in terms of usability and data quality.</t>
  </si>
  <si>
    <t>Universidade Federal de Minas Gerais; Centro Universitario de Belo Horizonte; Centro Universitario UNA; Universidade Federal de Minas Gerais</t>
  </si>
  <si>
    <t>CAPES; CNPq; I3DL project; 5S-VQ project</t>
  </si>
  <si>
    <t>10.1007/s00799-007-0024-7</t>
  </si>
  <si>
    <t>Borgman, CL; Wallis, JC; Enyedy, N</t>
  </si>
  <si>
    <t>Little science confronts the data deluge: habitat ecology, embedded sensor networks, and digital libraries</t>
  </si>
  <si>
    <t>e-Science promises to increase the pace of science via fast, distributed access to computational resources, analytical tools, and digital libraries. Big science fields such as physics and astronomy that collaborate around expensive instrumentation have constructed shared digital libraries to manage their data and documents, while little science research areas that gather data through hand-crafted fieldwork continue to manage their data locally. As habitat ecology researchers begin to deploy embedded sensor networks, they are confronting an array of challenges in capturing, organizing, and managing large amounts of data. The scientists and their partners in computer science and engineering make use of common datasets but interpret the data differently. Studies of this field in transition offer insights into the role of digital libraries in e-Science, how data practices evolve as science becomes more instrumented, and how scientists, computer scientists, and engineers collaborate around data. Among the lessons learned are that data on the same variables are gathered by multiple means, that data exist in many states and in many places, and that publication practices often drive data collection practices. Data sharing is embraced in principle but little sharing actually occurs, due to interrelated factors such as lack of demand, lack of standards, and concerns about publication, ownership, data quality, and ethics. We explore the implications of these findings for data policy and digital library architecture. Research reported here is affiliated with the Center for Embedded Networked Sensing.</t>
  </si>
  <si>
    <t>University of California System; University of California Los Angeles; University of California System; University of California Los Angeles; University of California System; University of California Los Angeles</t>
  </si>
  <si>
    <t>National Science Foundation [ESI0352572, CCR-0120778]</t>
  </si>
  <si>
    <t>10.1007/s00799-007-0022-9</t>
  </si>
  <si>
    <t>Crane, G; Babeu, A; Bamman, D</t>
  </si>
  <si>
    <t>eScience and the humanities</t>
  </si>
  <si>
    <t>Cyberinfrastructure; eScience</t>
  </si>
  <si>
    <t>Humanists face problems that are comparable to their colleagues in the sciences. Like scientists, humanists have electronic sources and datasets that are too large for traditional labor intensive analysis. They also need to work with materials that presuppose more background knowledge than any one researcher can master: no one can, for example, know all the languages needed for subjects that cross multiple disciplines. Unlike their colleagues in the sciences, however, humanists have relatively fewresources with which to develop this new infrastructure. They must therefore systematically cultivate alliances with better funded disciplines, learning how to build on emerging infrastructure from other disciplines and, where possible, contributing to the design of a cyberinfrastructure that serves all of academia, including the humanities.</t>
  </si>
  <si>
    <t>Tufts University</t>
  </si>
  <si>
    <t>10.1007/s00799-007-0031-8</t>
  </si>
  <si>
    <t>Wright, M; Sumner, T; Moore, R; Koch, T</t>
  </si>
  <si>
    <t>Connecting digital libraries to eScience: the future of scientific scholarship</t>
  </si>
  <si>
    <t>National Center Atmospheric Research (NCAR) - USA; University of Colorado System; University of Colorado Boulder; University of Colorado System; University of Colorado Boulder; University of California System; University of California San Diego; Max Planck Society</t>
  </si>
  <si>
    <t>10.1007/s00799-007-0030-9</t>
  </si>
  <si>
    <t>Gahegan, M; Agrawal, R; Banchuen, T; DiBiase, D</t>
  </si>
  <si>
    <t>Building rich, semantic descriptions of learning activities to facilitate reuse in digital libraries</t>
  </si>
  <si>
    <t>This paper describes efforts to extend educational descriptions of learning objects to enable semantic search for suitable resources held within digital libraries and cyberinfrastructure, and describes some further advantages that accrue from the use of formal description languages (ontologies) to describe both pedagogy and domain content. These advantages include: semantic browsing and visualization of learning object contents, advanced search capabilities linking to several different online collections, easy extension of learning objects with external content added by learners and educators, and utilization of the many rich models of education and educational domains now available as ontologies. As well as conceptual justifications and descriptions of our work, we provide examples throughout to concretize the ideas presented, using learning objects developed for college-level education in geography and the geosciences. We conclude with some thoughts on the further possibilities that arise from the application of detailed semantics, and associated reasoning, in the pursuit of genuinely reusable educational content that integrates more closely with community research activities such as exemplified by e-science.</t>
  </si>
  <si>
    <t>US National Science Foundation from the Digital Libraries in Education initiative, Information Technology Research (ITR) and Geography and Regional Science</t>
  </si>
  <si>
    <t>10.1007/s00799-007-0021-x</t>
  </si>
  <si>
    <t>Collins, LM; Martinez, MLB; Mane, KK; Powell, JE; Kieffer, CM; Simas, T; Heckethorn, SK; Varjabedian, KR; Blake, ME; Luce, RE</t>
  </si>
  <si>
    <t>Collaborative eScience libraries</t>
  </si>
  <si>
    <t>eScience; Digital library; Human-computer interaction; Collaboration; Collaborative workspace</t>
  </si>
  <si>
    <t>In the context of collaborative eScience, digital libraries are one of many distributed, interoperable resources available to scientists that facilitate both human and machine collaboration: machine collaboration in the form of standards such as the Open Archives Initiative Protocol for Metadata Harvesting and human collaboration in the form of collaborative workspaces. This paper describes a set of collaborative workspaces created at the Los Alamos National Laboratory Research Library, initial patterns of use, and additional user requirements determined based on these initial patterns of use.</t>
  </si>
  <si>
    <t>United States Department of Energy (DOE); Los Alamos National Laboratory; Emory University</t>
  </si>
  <si>
    <t>10.1007/s00799-007-0020-y</t>
  </si>
  <si>
    <t>Baru, C</t>
  </si>
  <si>
    <t>Sharing and caring of eScience data</t>
  </si>
  <si>
    <t>This commentary reflects on the issues presented in this volume from the perspective of a large eScience project, GEON, whose aim is to promote data integration in the geosciences within the US and abroad. Technical, social, and regulatory challenges accompanying the collection, curation, and sharing of eScience data are discussed. Opportunities and barriers to engaging in international eScience collaborations are highlighted.</t>
  </si>
  <si>
    <t>University of California System; University of California San Diego</t>
  </si>
  <si>
    <t>10.1007/s00799-007-0029-2</t>
  </si>
  <si>
    <t>Hunter, J; Cheung, K</t>
  </si>
  <si>
    <t>Provenance Explorer-a graphical interface for constructing scientific publication packages from provenance trails</t>
  </si>
  <si>
    <t>eScience; Provenance; Visualization; Inferencing; Publications</t>
  </si>
  <si>
    <t>Scientific communities are under increasing pressure from funding organizations to publish their raw data, in addition to their traditional publications, in open archives. Many scientists would be willing to do this if they had tools that streamlined the process and exposed simple provenance information, i.e., enough to explain the methodology and validate the results without compromising the author's intellectual property or competitive advantage. This paper presents Provenance Explorer, a tool that enables the provenance trail associated with a scientific discovery process to be visualized and explored through a graphical user interface (GUI). Based on RDF graphs, it displays the sequence of data, states and events associated with a scientific workflow, illustrating the methodology that led to the published results. The GUI also allows permitted users to expand selected links between nodes to reveal more fine-grained information and sub-workflows. But more importantly, the system enables scientists to selectively construct scientific publication packages by choosing particular nodes from the visual provenance trail and dragging-and-dropping them into an RDF package which can be uploaded to an archive or repository for publication or e-learning. The provenance relationships between the individual components in the package are automatically inferred using a rules-based inferencing engine.</t>
  </si>
  <si>
    <t>University of Queensland; University of Queensland</t>
  </si>
  <si>
    <t>10.1007/s00799-007-0018-5</t>
  </si>
  <si>
    <t>Candela, L; Akal, F; Avancini, H; Castelli, D; Fusco, L; Guidetti, V; Langguth, C; Manzi, A; Pagano, P; Schuldt, H; Simi, M; Springmann, M; Voicu, L</t>
  </si>
  <si>
    <t>DILIGENT: integrating digital library and Grid technologies for a new Earth observation research infrastructure</t>
  </si>
  <si>
    <t>Digital libraries; Grid; Earth science</t>
  </si>
  <si>
    <t>This paper introduces Diligent, a digital library infrastructure built by integrating digital library and Grid technologies and resources. This infrastructure allows different communities to dynamically build specialised digital libraries capable to support the entire e-Science knowledge production and consumption life-cycle by using shared computing, storage, content, and application resources. The paper presents some of the main software services that implement the Diligent system. Moreover, it exemplifies the provided features by presenting how the Diligent infrastructure is being exploited in supporting the activity of user communities working in the Earth Science Environmental sector.</t>
  </si>
  <si>
    <t>Consiglio Nazionale delle Ricerche (CNR); Istituto di Neuroscienze (IN-CNR); Istituto di Scienza e Tecnologie dell'Informazione Alessandro Faedo (ISTI-CNR); University of Basel; European Space Agency</t>
  </si>
  <si>
    <t>European Commission</t>
  </si>
  <si>
    <t>10.1007/s00799-007-0023-8</t>
  </si>
  <si>
    <t>Witt, M</t>
  </si>
  <si>
    <t>Providing an OAI-PMH interface to the Storage Resource Broker with OAISRB</t>
  </si>
  <si>
    <t>Purdue University System; Purdue University</t>
  </si>
  <si>
    <t>10.1007/s00799-007-0017-6</t>
  </si>
  <si>
    <t>Tsoi, AC; McDonell, J; Treloar, A; Atkinson, I</t>
  </si>
  <si>
    <t>Dataset acquisition, accessibility, annotation, e-research technologies (DART) project A case study using an X-ray diffractometer</t>
  </si>
  <si>
    <t>Digital repository; Data repository; Data lifecycle; e-Research</t>
  </si>
  <si>
    <t>The DART project undertook a coordinated program of e-Research requirements analysis, software development, policy and guideline creation and prototyping to investigate how best to: (1) collect, capture and retain large data sets and streams from a range of different sources; (2) deal with the infrastructure issues of scale, sustainability and interoperability between repositories; (3) support deposit into, access to, and annotation by a range of actors, to a set of digital libraries which include publications, datasets, simulations, software and dynamic knowledge representations; (4) assist researchers in dealing with intellectual property issues during the research process; and (5) adopt next-generation methods for research publication, dissemination and access. In this short paper we will describe a case study using an X-ray diffractometer. We report on the implementation and some of the issues encountered during the implementation.</t>
  </si>
  <si>
    <t>Hong Kong Baptist University; Lingnan University; Monash University</t>
  </si>
  <si>
    <t>Australian Federal Government's Department of Education, Science and Training</t>
  </si>
  <si>
    <t>10.1007/s00799-007-0019-4</t>
  </si>
  <si>
    <t>Warner, S; Bekaert, J; Lagoze, C; Liu, XM; Payette, S; Van de Sompel, H</t>
  </si>
  <si>
    <t>Pathways: augmenting interoperability across scholarly repositories</t>
  </si>
  <si>
    <t>In the emerging eScience environment, repositories of papers, datasets, software, etc., should be the foundation of a global and natively-digital scholarly communications system. The current infrastructure falls far short of this goal. Cross-repository interoperability must be augmented to support the many workflows and value-chains involved in scholarly communication. This will not be achieved through the promotion of single repository architecture or content representation, but instead requires an interoperability framework to connect the many heterogeneous systems that will exist. We present a simple data model and service architecture that augments repository interoperability to enable scholarly value-chains to be implemented. We describe an experiment that demonstrates how the proposed infrastructure can be deployed to implement the workflow involved in the creation of an overlay journal over several different repository systems (Fedora, aDORe, DSpace and arXiv).</t>
  </si>
  <si>
    <t>Cornell University; Ghent University; United States Department of Energy (DOE); Los Alamos National Laboratory</t>
  </si>
  <si>
    <t>NSF [IIS-0430906]</t>
  </si>
  <si>
    <t>10.1007/s00799-007-0016-7</t>
  </si>
  <si>
    <t>Lee, D</t>
  </si>
  <si>
    <t>Practical maintenance of evolving metadata for digital preservation: algorithmic solution and system support</t>
  </si>
  <si>
    <t>Digital preservation; Evolving metadata</t>
  </si>
  <si>
    <t>Metadata (i.e., data describing about data) of digital objects plays an important role in digital libraries and archives, and thus its quality needs to be maintained well. However, as digital objects evolve over time, their associated metadata evolves as well, causing a consistency issue. Since various functionalities of applications containing digital objects (e.g., digital library, public image repository) are based on metadata, evolving metadata directly affects the quality of such applications. To make matters worse, modern data applications are often large-scale (having millions of digital objects) and are constructed by software agents or crawlers (thus often having automatically populated and erroneous metadata). In such an environment, it is challenging to quickly and accurately identify evolving metadata and fix them (if needed) while applications keep running. Despite the importance and implications of the problem, the conventional solutions have been very limited. Most of existing metadata-related approaches either focus on the model and semantics of metadata, or simply keep authority file of some sort for evolving metadata, and never fully exploit its potential usage from the system point of view. On the other hand, the question that we raise in this paper is when millions of digital objects and their metadata are given, (1) how to quickly identify evolving metadata in various context? and (2) once the evolvingmetadata are identified, howto incorporate them into the system? The significance of this paper is that we investigate scalable algorithmic solution toward the identification of evolvingmetadata and emphasize the role of systems for maintenance, and argue that systems must keep track of metadata changes pro-actively, and leverage on the learned knowledge in their various services.</t>
  </si>
  <si>
    <t>Pennsylvania Commonwealth System of Higher Education (PCSHE); Pennsylvania State University; Pennsylvania State University - University Park</t>
  </si>
  <si>
    <t>IBM Eclipse Innovation Award; Microsoft SciData Award</t>
  </si>
  <si>
    <t>10.1007/s00799-007-0014-9</t>
  </si>
  <si>
    <t>Nelson, ML; McCown, F; Smith, JA; Klein, M</t>
  </si>
  <si>
    <t>Using the web infrastructure to preserve web pages</t>
  </si>
  <si>
    <t>Web infrastructure; Digital preservation; Web pages; OAI-PMH; Complex objects</t>
  </si>
  <si>
    <t>To date, most of the focus regarding digital preservation has been on replicating copies of the resources to be preserved from the living web and placing them in an archive for controlled curation. Once inside an archive, the resources are subject to careful processes of refreshing (making additional copies to newmedia) and migrating (conversion to new formats and applications). For small numbers of resources of known value, this is a practical and worthwhile approach to digital preservation. However, due to the infrastructure costs (storage, networks, machines) and more importantly the human management costs, this approach is unsuitable for web scale preservation. The result is that difficult decisions need to be made as to what is saved and what is not saved. We provide an overview of our ongoing research projects that focus on using the  web infrastructure to provide preservation capabilities for web pages and examine the overlap these approaches have with the field of information retrieval. The common characteristic of the projects is they creatively employ the web infrastructure to provide shallow but broad preservation capability for all web pages. These approaches are not intended to replace conventional archiving approaches, but rather they focus on providing at least some form of archival capability for the mass of web pages that may prove to have value in the future. We characterize the preservation approaches by the level of effort required by the web administrator: web sites are reconstructed from the caches of search engines (lazy preservation); lexical signatures are used to find the same or similar pages elsewhere on the web (just-in-time preservation); resources are pushed to other sites using NNTP newsgroups and SMTP email attachments (shared infrastructure preservation); and an Apache module is used to provide OAI-PMH access to MPEG-21 DIDL representations of web pages (web server enhanced preservation).</t>
  </si>
  <si>
    <t>10.1007/s00799-007-0012-y</t>
  </si>
  <si>
    <t>Ferreira, M; Baptista, AA; Ramalho, JC</t>
  </si>
  <si>
    <t>An intelligent decision support system for digital preservation</t>
  </si>
  <si>
    <t>Digital preservation; Decision Support Systems; Migration; Service Oriented Architectures (SOA); Web services; Authenticity; Preservation metadata; Preservation services</t>
  </si>
  <si>
    <t>This paper describes a Service Oriented Architecture (SOA) based on Web services technology designed to assist cultural heritage institutions in the implementation of migration based preservation interventions. The proposed SOA delivers a recommendation service and a method to carry out complex format migrations. The recommendation service is supported by three evaluation components that assess the quality of every migration intervention in terms of its performance (Migration Broker), suitability of involved formats (Format Evaluator) and data loss (Object Evaluator). Throughout the paper the whole work flow between these three components is explained in detail as well as the most relevant tasks that are carried out internally in each of them. The proposed system is also able to produce preservation metadata that can be used by client institutions to document preservation interventions and retain objects' authenticity. Although the primary goal of this SOA is the implementation of migration based preservation interventions, it can also be used for other purposes such as comparing file formats or evaluating the performance of conversion applications.</t>
  </si>
  <si>
    <t>Universidade do Minho; Universidade do Minho</t>
  </si>
  <si>
    <t>FCT [SFRH/BD/17334/2004]</t>
  </si>
  <si>
    <t>10.1007/s00799-007-0013-x</t>
  </si>
  <si>
    <t>Caplan, P</t>
  </si>
  <si>
    <t>The Florida Digital Archive and DAITSS: a working preservation repository based on format migration</t>
  </si>
  <si>
    <t>DAITSS; Digital archiving; Digital preservation; Florida Digital Archive; Format migration</t>
  </si>
  <si>
    <t>The Florida Digital Archive is a long-term digital preservation repository for the use of the libraries of the public universities of Florida. It is managed by the Florida Center for Library Automation (FCLA) and based on Dark Archive in the Sunshine State (DAITSS), repository software developed by FCLA with the aid of grant funding from the Institute of Museum and Library Services (IMLS). DAITSS is designed to implement active preservation strategies based on format transformations including forward migration, normalization, and localization. As a case study, the Florida Digital Archive and DAITSS show that active preservation strategies can be incorporated into repository applications from the start, and that doing so affects all aspects of application design. The Florida Digital Archive has been in production since November 2005. The DAITSS application is nearing completion and will be released as open source software in 2006.</t>
  </si>
  <si>
    <t>10.1007/s00799-007-0009-6</t>
  </si>
  <si>
    <t>Hiary, H; Ng, K</t>
  </si>
  <si>
    <t>A system for segmenting and extracting paper-based watermark designs</t>
  </si>
  <si>
    <t>Paper watermark; Digitisation; Image processing; Graphical representation; Preservation</t>
  </si>
  <si>
    <t>This paper presents a framework for the digitisation, extraction, and graphical representation of paper-based watermark designs embedded in paper texture: there is a growing need for this among librarians and antiquarians to aid with classification and preservation. The system is designed to handle manuscripts with foreground interference and defects; it uses a back-lighting scanning technique combined with image processing operations rather than radioactive techniques. Hence, it is faster, cheaper, safer, and easy to use. The system prototype includes a set of image processing operations which enhance, filter, and extract the watermark shape, and automatically convert it into a graphical representation. The paper focuses also on automated processes which determine the configuration of parameters in order to allow optimal content processing, in addition to the detection of watermark chainlines. With a machine readable graphical representation of the watermark, cataloguing and indexing of these heritage resources can be enhanced with the ease of digital content retrieval functionalities exploiting the advantages of digital technologies such as distribution and preservation.This paper presents a framework for the digitisation, extraction, and graphical representation of paper-based watermark designs embedded in paper texture: there is a growing need for this among librarians and antiquarians to aid with classification and preservation. The system is designed to handle manuscripts with foreground interference and defects; it uses a back- lighting scanning technique combined with image processing operations rather than radioactive techniques. Hence, it is faster, cheaper, safer, and easy to use. The system prototype includes a set of image processing operations which enhance, filter, and extract the watermark shape, and automatically convert it into a graphical representation. The paper focuses also on automated processes which determine the configuration of parameters in order to allow optimal content processing, in addition to the detection of watermark chainlines. With a machine readable graphical representation of the watermark, cataloguing and indexing of these heritage resources can be enhanced with the ease of digital content retrieval functionalities exploiting the advantages of digital technologies such as distribution and preservation.</t>
  </si>
  <si>
    <t>University of Leeds</t>
  </si>
  <si>
    <t>University of Jordan scholarship [8/1918/10892]</t>
  </si>
  <si>
    <t>10.1007/s00799-007-0008-7</t>
  </si>
  <si>
    <t>Rauber, A; Christensen-Dalsgaard, B</t>
  </si>
  <si>
    <t>Editorial</t>
  </si>
  <si>
    <t>10.1007/s00799-007-0027-4</t>
  </si>
  <si>
    <t>10.1007/s00799-007-0025-6</t>
  </si>
  <si>
    <t>Papazoglou, MP</t>
  </si>
  <si>
    <t>JDL special issue on service-oriented computing: advanced user-centered concepts</t>
  </si>
  <si>
    <t>Tilburg University</t>
  </si>
  <si>
    <t>10.1007/s00799-006-0001-6</t>
  </si>
  <si>
    <t>Deora, V; Shao, J; Gray, WA; Fiddian, NJ</t>
  </si>
  <si>
    <t>Expectation-based quality of service assessment</t>
  </si>
  <si>
    <t>Quality of service; Quality of service assessment; User expectation; Service oriented computing</t>
  </si>
  <si>
    <t>The ability to gauge quality of service is critical if we are to realise the potential of the service-oriented computing paradigm. Many techniques have been proposed for calculating the quality of a service, and they do so typically by collecting quality ratings from the users of the service, then combining them in one way or another to derive the quality of the service. We argue that collecting quality ratings alone from the users is not sufficient for deriving a reliable and accurate quality measure for a service. This is because different users often have different expectations on the quality of a service and their ratings tend to be closely related to these expectations, i.e. how their expectations are met. In this paper, we propose a quality of service assessment model based on user expectations. That is, we collect expectations as well as ratings from the users of a service, then calculate the quality of the service using only the ratings that have similar expectations. Our experiments show that the method we propose here can result in more meaningful and reliable quality ratings for services.</t>
  </si>
  <si>
    <t>Cardiff University</t>
  </si>
  <si>
    <t>BT Exact Technologies</t>
  </si>
  <si>
    <t>10.1007/s00799-006-0004-3</t>
  </si>
  <si>
    <t>Abidi, SSR; Chong, YH; Zeng, Y</t>
  </si>
  <si>
    <t>Generating customized yet factually consistent information: a constraint satisfaction approach</t>
  </si>
  <si>
    <t>Information customization; Information personalization; Constraint satisfaction; E-Healthcare; Adaptive hypermedia systems</t>
  </si>
  <si>
    <t>We present an information customization framework that leverages a hybrid of adaptive hypermedia and intelligent techniques, in particular constraint satisfaction methods, to generate customized and factually consistent information based on a user profile. Information customization is modeled as a constraint satisfaction problem, whereby a solution is derived by (a) satisfying user-model constraints to select a user-specific set of 'information snippets'; and (b) establishing inter-snippet consistency to ensure that all snippets are compatible with each other. Our approach takes the unique step of establishing factually consistency - via the satisfaction of inter-snippet constraints - between heterogeneous information snippets. A customized information package is generated by systematically synthesizing the set of user-specific and factually consistent information snippets. The featured information customization framework incorporates variations of various search and constraint satisfaction methods. The work is applied in an E-Healthcare setting leading to the generation of customized healthcare information.</t>
  </si>
  <si>
    <t>Dalhousie University; Universiti Sains Malaysia</t>
  </si>
  <si>
    <t>10.1007/s00799-006-0003-4</t>
  </si>
  <si>
    <t>Lazovik, A; Aiello, M; Papazoglou, M</t>
  </si>
  <si>
    <t>Planning and monitoring the execution of web service requests</t>
  </si>
  <si>
    <t>Interaction with web services enabled marketplaces would be greatly facilitated if users were given a high level service request language to express their goals in complex business domains. This can be achieved by using a planning framework which monitors the execution of planned goals against predefined standard business processes and interacts with the user to achieve goal satisfaction. We present a planning architecture that accepts high level requests, expressed in a service request language known as XSRL. The planning framework is based on the principle of interleaving planning and execution. This is accomplished on the basis of refinement and revision as new service-related information is gathered from service repositories such as UDDI and web services instances, and as execution circumstances necessitate change. The planning system interacts with the user whenever confirmation or verification is needed.</t>
  </si>
  <si>
    <t>University of Trento; Fondazione Bruno Kessler; FBK-ICT - Center for Information &amp; Communication Technology; Tilburg University</t>
  </si>
  <si>
    <t>10.1007/s00799-006-0002-5</t>
  </si>
  <si>
    <t>Itao, T; Tanaka, S; Suda, T; Yamamoto, A</t>
  </si>
  <si>
    <t>SpaceGlue: linking spaces for adaptive service location</t>
  </si>
  <si>
    <t>Service location; Adaptation; Self- orgnizing; User preferences; Cyber-entities</t>
  </si>
  <si>
    <t>We describe a mechanism called SpaceGlue for adaptively locating services based on the preferences and locations of users in a distributed and dynamic network environment. In SpaceGlue, services are bound to physical locations, and a mobile user accesses local services depending on the current space he/she is visiting. SpaceGlue dynamically identifies the relationships between different spaces and links or gluesspaces together depending on how previous users moved among them and used those services. Once spaces have been glued, users receive a recommendation of remote services (i.e., services provided in a remote space) reflecting the preferences of the crowd of users visiting the area. The strengths of bonds are implicitly evaluated by users and adjusted by the system on the basis of their evaluation. SpaceGlue is an alternative to existing schemes such as data mining and recommendation systems and it is suitable for distributed and dynamic environments. The bonding algorithm for SpaceGlue incrementally computes the relationships or bondsbetween different spaces in a distributed way. We implemented SpaceGlue using a distributed network application platform Ja-Net and evaluated it by simulation to show that it adaptively locates services reflecting trends in user preferences. By using Mutual Information (MI)and F-measureas measures to indicate the level of such trends and the accuracy of service recommendation, the simulation results showed that (1) in SpaceGlue, the F-measure increases depending on the level of MI (i.e., the more significant the trends, the greater the F-measure values), (2) SpaceGlue achives better precision and F-measure than Flooding case (i.e., every service information is broadcast to everybody)and No glue caseby narrowing appropriate partners to send recommendations based on bonds, and (3) SpaceGlue achieves better F-measure with large number of spaces and users than other cases (i.e., floodingand no glue).</t>
  </si>
  <si>
    <t>Nippon Telegraph &amp; Telephone Corporation; University of California System; University of California Irvine</t>
  </si>
  <si>
    <t>National Science Foundation [ANI-0083074, ANI-9903427]; DARPA [MDA972-99-1-0007]; AFOSR [MURI F49620-00-1-0330]; University of California MICRO Program, and Nippon Telegraph and Telephone Corporation (NTT)</t>
  </si>
  <si>
    <t>10.1007/s00799-006-0005-2</t>
  </si>
  <si>
    <t>Satoh, I</t>
  </si>
  <si>
    <t>Location-based services in ubiquitous computing environments</t>
  </si>
  <si>
    <t>Ubiquitous computing; Mobile agent; Location-based services; Location-sensing system; Middleware</t>
  </si>
  <si>
    <t>This paper presents a framework for providing dynamically deployable services in ubiquitous computing settings. The goal of the framework is to provide people, places, and objects with computational functionalities to support and annotate them. Using RFID-based tracking systems, the framework detects the locations of physical entities, such as people or things, and deploys services bound to the entities at proper computing devices near where they are located. It enables location-based and personalized information services to be implemented as mobile agents and operated at stationary or mobile computing devices, which are at appropriate locations, even if the services do not have any location-information. This paper presents the rationale, design, implementation, and applications of our prototype infrastructure.</t>
  </si>
  <si>
    <t>Research Organization of Information &amp; Systems (ROIS); National Institute of Informatics (NII) - Japan</t>
  </si>
  <si>
    <t>10.1007/s00799-006-0006-1</t>
  </si>
  <si>
    <t>Nelson, ML; Van de Sompel, H</t>
  </si>
  <si>
    <t>IJDL special issue on complex digital objects: Guest editors' introduction</t>
  </si>
  <si>
    <t>Digital objects; Metadata; XML; Oais</t>
  </si>
  <si>
    <t>Old Dominion University; United States Department of Energy (DOE); Los Alamos National Laboratory</t>
  </si>
  <si>
    <t>10.1007/s00799-005-0127-y</t>
  </si>
  <si>
    <t>Mundur, P; Rao, Y; Yesha, Y</t>
  </si>
  <si>
    <t>Keyframe-based video summarization using Delaunay clustering</t>
  </si>
  <si>
    <t>Video summarization; Delaunay triangulation</t>
  </si>
  <si>
    <t>Recent advances in technology have made tremendous amounts of multimedia information available to the general population. An efficient way of dealing with this new development is to develop browsing tools that distill multimedia data as information oriented summaries. Such an approach will not only suit resource poor environments such as wireless and mobile, but also enhance browsing on the wired side for applications like digital libraries and repositories. Automatic summarization and indexing techniques will give users an opportunity to browse and select multimedia document of their choice for complete viewing later. In this paper, we present a technique by which we can automatically gather the frames of interest in a video for purposes of summarization. Our proposed technique is based on using Delaunay Triangulation for clustering the frames in videos. We represent the frame contents as multi-dimensional point data and use Delaunay Triangulation for clustering them. We propose a novel video summarization technique by using Delaunay clusters that generates good quality summaries with fewer frames and less redundancy when compared to other schemes. In contrast to many of the other clustering techniques, the Delaunay clustering algorithm is fully automatic with no user specified parameters and is well suited for batch processing. We demonstrate these and other desirable properties of the proposed algorithm by testing it on a collection of videos from Open Video Project. We provide a meaningful comparison between results of the proposed summarization technique with Open Video storyboard and K-means clustering. We evaluate the results in terms of metrics that measure the content representational value of the proposed technique.</t>
  </si>
  <si>
    <t>University System of Maryland; University of Maryland Baltimore County</t>
  </si>
  <si>
    <t>10.1007/s00799-005-0129-9</t>
  </si>
  <si>
    <t>McDonough, JP</t>
  </si>
  <si>
    <t>METS: standardized encoding for digital library objects</t>
  </si>
  <si>
    <t>METS; XML; Structural metadata; Digital preservation; Interoperability</t>
  </si>
  <si>
    <t>METS is an XML document format intended for the encoding of complex objects within digital libraries. It provides the means to record all of the descriptive, administrative, structural and behavioral metadata needed to manage and provide access to complex digital content. While it was designed to promote interoperability of digital content between digital library systems and contribute to the preservation of digital library materials, a variety of practical barriers to achieving these goals remain. However, many of these obstacles are shared by other communities of practice, such as the eLearning community working on the IMS content packaging standards and the MPEG-21 community, and the digital library community faces a unique opportunity at the moment to work closely with others to try to improve the interoperability of our content not only with our own repository systems, but those being used by others.</t>
  </si>
  <si>
    <t>University of Illinois System; University of Illinois Urbana-Champaign</t>
  </si>
  <si>
    <t>10.1007/s00799-005-0132-1</t>
  </si>
  <si>
    <t>Saleh, B; Sadoun, B</t>
  </si>
  <si>
    <t>Design and implementation of a GIS system for planning</t>
  </si>
  <si>
    <t>Geographic information system (GIS); Database systems; Data management; Spatial information and analysis; Statistical analysis; Decision making; City and regional planning</t>
  </si>
  <si>
    <t>Geographic information system (GIS) provides a flexible and efficient general platform for planning and analysis, especially when large amounts of ever changing spatial information is dealt with. It helps managing the change in an economical and sustainable way. We decided to build a GIS to help in data management and in the dynamic planning process of our developing university, Al-Balqa' Applied University (BAU). In this paper, we present the GIS system, which we built for the campus of BAU and the customization of the needed software to help in decision-making and planning processes. Moreover, the output of our project is web enabled so that it can be used in the web site of Al-Balqa' Applied University as a web GIS application.</t>
  </si>
  <si>
    <t>Al-Balqa Applied University</t>
  </si>
  <si>
    <t>10.1007/s00799-005-0117-0</t>
  </si>
  <si>
    <t>Bekaert, J; De Kooning, E; van de Sompel, H</t>
  </si>
  <si>
    <t>Representing digital assets using MPEG-21 Digital Item Declaration</t>
  </si>
  <si>
    <t>MPEG-21 DID; Digital Item; Digital asset; OAI-PMH; OpenURL</t>
  </si>
  <si>
    <t>Various XML-based approaches aimed at representing compound digital assets have emerged over the last several years. Approaches that are of specific relevance to the digital library community include the Metadata Encoding and Transmission Standard (METS), the IMS Content Packaging XML Binding, and the XML Formatted Data Units (XFDU) developed by CCSDS Panel 2. The MPEG-21 Digital Item Declaration (MPEG-21 DID) is another standard specifying the representation of digital assets in XML that, so far, has received little attention in the digital library community. This article gives a brief insight into the MPEG-21 standardization effort, highlights the major characteristics of the MPEG-21 DID Abstract Model, and describes the MPEG-21 Digital Item Declaration Language (MPEG-21 DIDL), an XML syntax for the representation of digital assets based on the MPEG-21 DID Abstract Model. Also, it briefly demonstrates the potential relevance of MPEG-21 DID to the digital library community by describing its use in the aDORe repository environment at the Research Library of the Los Alamos National Laboratory (LANL) for the representation of digital assets.</t>
  </si>
  <si>
    <t>United States Department of Energy (DOE); Los Alamos National Laboratory; Ghent University</t>
  </si>
  <si>
    <t>10.1007/s00799-005-0133-0</t>
  </si>
  <si>
    <t>Lagoze, C; Payette, S; Shin, E; Wilper, C</t>
  </si>
  <si>
    <t>Fedora: an architecture for complex objects and their relationships</t>
  </si>
  <si>
    <t>Digital libaries; Repositories; Content management; Semantic web</t>
  </si>
  <si>
    <t>The Fedora architecture is an extensible framework for the storage, management, and dissemination of complex objects and the relationships among them. Fedora accommodates the aggregation of local and distributed content into digital objects and the association of services with objects. This allows an object to have several accessible representations, some of them dynamically produced. The architecture includes a generic Resource Description Framework (RDF)-based relationship model that represents relationships among objects and their components. Queries against these relationships are supported by an RDF triple store. The architecture is implemented as a web service, with all aspects of the complex object architecture and related management functions exposed through REST and SOAP interfaces. The implementation is available as open-source software, providing the foundation for a variety of end-user applications for digital libraries, archives, institutional repositories, and learning object systems.</t>
  </si>
  <si>
    <t>Cornell University</t>
  </si>
  <si>
    <t>10.1007/s00799-005-0130-3</t>
  </si>
  <si>
    <t>Hunter, J; Choudhury, S</t>
  </si>
  <si>
    <t>PANIC: an integrated approach to the preservation of composite digital objects using Semantic Web services</t>
  </si>
  <si>
    <t>Preservation; Semantic Web services; METS; MPEG-21; OWL-S</t>
  </si>
  <si>
    <t>To date, long-term preservation approaches have comprised of emulation, migration, normalization, and metadata - or some combination of these. Most existing work has focussed on applying these approaches to digital objects of a singular media type: text, HTML, images, video or audio. In this paper, we consider the preservation of composite, mixed-media digital objects, a rapidly growing class of resources. We describe an integrated, flexible system that we have developed, which leverages existing tools and services and assists organizations to dynamically discover the optimum preservation strategy as it is required. The system captures and periodically compares preservation metadata with software and format registries to determine those objects (or sub-objects) at risk. By making preservation software modules available as Web services and describing them semantically using a machine-processable ontology (OWLS), the most appropriate preservation service(s) for each object (or sub-object) can then be dynamically discovered, composed and invoked by software agents (with optional human input at critical decision-making steps). The PANIC system successfully illustrates how the growing array of available preservation tools and services can be integrated to provide a sustainable, collaborative solution to the longterm preservation of large-scale collections of complex digital objects.</t>
  </si>
  <si>
    <t>10.1007/s00799-005-0134-z</t>
  </si>
  <si>
    <t>Reilly, W; Wolfe, R; Smith, M</t>
  </si>
  <si>
    <t>MIT's CWSpace project: packaging metadata for archiving educational content in DSpace</t>
  </si>
  <si>
    <t>Content packaging; IMS-CP; METS; Archiving websites; Learning objects</t>
  </si>
  <si>
    <t>This paper describes work in progress on the research project CWSpace, sponsored by the MIT and Microsoft Research iCampus program, to investigate the metadata standards and protocols required to archive the course materials found in MIT's OpenCourseWare (OCW) into MIT's institutional repository DSpace. The project goal is to harvest and digitally archive OCW learning objects, and make them available to learning management systems by using Web Services interfaces on top of DSpace. The larger vision is one of complex digital objects (CDOs) successfully interoperating amongst MIT's various learning management systems and learning object repositories, providing archival preservation and persistent identifiers for educational materials, as well as providing the means to richer shared discovery and dissemination mechanisms for those materials. The paper describes work to date on the analysis of the content packaging metadata standards METS (Metadata Encoding and Transmission Standard) and especially IMS-CP (IMS Global Learning Consortium, Content Packaging), and issues faced in the development and use of profiles, extensions, and external schema for these standards. Also addressed are the anticipated issues in the preparation of transformations from one standard to another, noting the importance of well-defined profiles to making that feasible. The paper also briefly touches on the DSpace development work that will be undertaken to provide new import and export functionalities, as the technical specifications for these will largely be determined by the packaging metadata profiles that are developed. Note that the degree of interoperability considered herein might be referred to as first level, as this paper addresses the packaging metadata only, which in turn is the carrier or envelope for the descriptive (and other kinds of) metadata. It will no doubt be an even more challenging task to ensure interoperability at what might be referred to as the  second level, that of semantic metadata.</t>
  </si>
  <si>
    <t>MIT; Microsoft Research; MIT iCampus</t>
  </si>
  <si>
    <t>10.1007/s00799-005-0131-2</t>
  </si>
  <si>
    <t>Waugh, A</t>
  </si>
  <si>
    <t>The design of the VERS encapsulated object experience with an archival information package</t>
  </si>
  <si>
    <t>Digital preservation; OAIS; Encapsulation</t>
  </si>
  <si>
    <t>In this paper, the information package (IP) used within the Victorian Electronic Records Strategy (VERS) is described. The VERS IP was designed in 1999 to support the long-term preservation of digital information and has been implemented in government agencies and it is the basis of the Public Record Office Victoria's digital archive. Its key feature is the use of a self-documenting encapsulation. The encapsulation binds the content information to be preserved and its metadata into a single object that can survive independently of an archival system. The self-documentation ensures that the content can be manually extracted from the encapsulation using only the simplest tools. The VERS IP is compared with the IP defined in the Open Archival Information System (OAIS) and the Metadata Encoding and Transmission Standard (METS).</t>
  </si>
  <si>
    <t>10.1007/s00799-005-0135-y</t>
  </si>
  <si>
    <t>Kahn, R; Wilensky, R</t>
  </si>
  <si>
    <t>A framework for distributed digital object services</t>
  </si>
  <si>
    <t>The following paper was written by the authors over a period of approximately 16 months during the period November 1993 to May 1995 in an attempt to explore a set of open research issues and to integrate them with certain ideas of a small group of researchers who had been briefed on the notions inherent in the Digital Object Architecture that one of the authors (Kahn) had been developing at the Corporation for National Research Initiatives (CNRI). This research group had been organized by CNRI as part of its Computer Science Technical Reports (CSTR) project that was funded by the Defense Advanced Research Projects Agency (DARPA). The CSTR project had several objectives, of which one was to digitize existing collections of technical reports from five leading computer science departments at universities in the U.S and make the reports available on the Internet. A second objective was to fund research at these institutions on digital libraries, especially research that made good use of their local collections. A third objective was to link heterogeneous electronic libraries, such as were being developed in the program. The difficulties inherent in this third objective ultimately led to this paper. In particular, the motivation arose from a set of concerns first expressed by these researchers at a meeting at CNRI on October 25, 1993 when the Digital Object Architecture was first presented to the research group by Kahn. In the discussion that resulted, many issues emerged, some of which we ultimately decided must be resolved in any architecture, and some of which-perhaps just as crucially-could be deferred for the time being. For example, questions arose about the role of semantics in identifiers; we decided to address them early on. Another issue that proved controversial was how to deal with situations in which the digital objects were actually mobile programs in the network. Since a digital object could contain other digital objects, this led directly to the notion of a mobile repository. The basic question was how best to describe this kind of situation and explain how to access information that was not at a known specific location or IP address on the net. We decided not to cover this aspect of the architecture in the interest of getting closure on the paper. A critical part of this effort was dealing with various intellectual property issues; and the architecture was designed to take this important aspect into account. We were fortunate to have the help of Ms. Patrice Lyons, an experienced intellectual property lawyer, in the formulation of certain key elements of the architecture dealing with terms and conditions for access to information, and in the drafting of the paper. Although her name does not appear on the paper, her insights and contributions played an important role in the preparation of the paper. One key component of the architecture is a general-purpose resolution system, known as the Handle System (R) , an implementation of which has been operational on the Internet since 1994. At present, close to 50 million identifiers are assigned to digital objects and resolvable by the system, which has been available 7x24 for many years. It is anticipated that the number of resolvable identifiers in the system will grow rapidly and could easily exceed a billion in the not too distant future. Much progress has occurred in the past decade on the remainder of the architectural components, such as repositories, metadata registries, and the associated implementations; and the Handle System continues to evolve to meet new requirements. Uses in both government and the private sector continue to expand. Digital ID World selected the Digital Object Architecture for its 2003 award for balancing innovation with practical reality. Many groups are now using the technology. For example, the International DOI Foundation relies on the Handle System for administering its identifiers, and the Advanced Distributed Learning project, an effort of the U.S. Department of Defense, requires the use of the Handle System for identification of its materials and for resolution of identifiers. Since the mid-1980s, CNRI had been working on various aspects of digital libraries and mobile programs, referred to as Knowbot programs. Certain key aspects of this work were subsequently written up in a patent application that was filed with the U.S. Patent and Trademark Office prior to its presentation to the research group in late 1993. The purpose of the patent filing was to insure that the technology would not be constrained by others and its integrity could be maintained. It has since been made available by CNRI under an open source license. The CNRI patent was issued in 2000, but during the intervening years significant progress was made by CNRI and by others in implementing key components of the architecture. One reason the Internet was broadly appealing was its openness to applications of all kinds that could use it as an underlying infrastructure. The same basic attribute can be seen in the digital object architecture. It neither constrains the choice of applications, nor mandates how they must be implemented. However, as a powerful reference model, with demonstrated implementations of its components, it enables others to confront difficult system design and implementation projects from a well-formulated starting point that enables, and, more accurately, reinforces the ability for heterogeneous information systems to interoperate with each other. By taking a complex subject and rendering it accessible in simpler terms, it was possible to make a basic set of ideas more understandable to a larger audience. It was not easy to write the paper, and indeed we went through close to a dozen iterations over more than a year in the sometimes elusive search for clarity of expression. We are pleased to see the paper included in this special issue.</t>
  </si>
  <si>
    <t>University of California System; University of California Berkeley</t>
  </si>
  <si>
    <t>Advanced Research Projects Agency [MDA-972-92-J-1029]; Office of Naval Research</t>
  </si>
  <si>
    <t>10.1007/s00799-005-0128-x</t>
  </si>
  <si>
    <t>Crestani, F; Landoni, M; Melucci, M</t>
  </si>
  <si>
    <t>Appearance and functionality of electronic books Lessons from the Visual Book and Hyper-TextBook projects</t>
  </si>
  <si>
    <t>Electronic books; Electronic publishing; Design; Evaluation</t>
  </si>
  <si>
    <t>We present the results and the lessons learned from two separate and independent studies into the design, development, and evaluation of electronic books for information access: the Visual Book and the Hyper-TextBook. The Visual Book explored the importance of the visual component of the book metaphor in the production of good electronic books for referencing. The Hyper-TextBook concentrated on the importance of models and techniques for the automatic production of functional electronic versions of textbooks. Both studies started from similar considerations on what kinds of paper books are suitable for translation into electronic form but differ on the prominence given to book appearance and functionalities. The results of these two research projects are critically presented in this paper, with the aim of helping designers and implementers to better integrate appearance and functional aspects of books into a more general methodology for the automatic production of electronic books for information access.</t>
  </si>
  <si>
    <t>University of Strathclyde; University of Padua</t>
  </si>
  <si>
    <t>10.1007/s00799-004-0113-9</t>
  </si>
  <si>
    <t>Yao, SYD; Shahabi, C; Zimmermann, R</t>
  </si>
  <si>
    <t>BroadScale: Efficient scaling of heterogeneous storage systems</t>
  </si>
  <si>
    <t>Scalable storage systems; Random data placement; Load balancing; Heterogeneous disk scaling</t>
  </si>
  <si>
    <t>Scalable storage architectures enable digital libraries and archives for the addition or removal of storage devices to increase storage capacity and bandwidth or retire older devices. Past work in this area have mainly focused on statically scaling homogeneous storage devices. However, heterogeneous devices are quickly being adopted for storage scaling since they are usually faster, larger, more widely available, and more cost-effective. We propose BroadScale, an algorithm based on Random Disk Labeling, to dynamically scale heterogeneous storage systems by distributing data objects according to their device weights. Assuming a random placement of objects across a group of heterogeneous storage devices, our optimization objectives when scaling are to ensure a uniform distribution of objects, redistribute a minimum number of objects, and maintain fast data access with low computational complexity. We show through experimentation that BroadScale achieves these requirements when scaling heterogeneous storage.</t>
  </si>
  <si>
    <t>University of Southern California</t>
  </si>
  <si>
    <t>NSF [EEC-9529152, IIS-0082826, IIS-0238560, IIS-032495, IIS-0307908, CMS-0219463]; NASA/JPL from Okawa Foundation; Microsoft</t>
  </si>
  <si>
    <t>10.1007/s00799-005-0118-z</t>
  </si>
  <si>
    <t>Borbinha, J; Chen, CC; Christodoulakis, S</t>
  </si>
  <si>
    <t>Multimedia contents and management</t>
  </si>
  <si>
    <t>INESC-ID; Universidade de Lisboa; Simmons University; Technical University of Crete</t>
  </si>
  <si>
    <t>10.1007/s00799-005-0126-z</t>
  </si>
  <si>
    <t>Harb, H; Chen, L</t>
  </si>
  <si>
    <t>Audio-based description and structuring of videos</t>
  </si>
  <si>
    <t>Video segmentation; Audio classification; Audio scenes; Piecewise Gaussian Model</t>
  </si>
  <si>
    <t>Enabling a rapid on-the-fly view of the content of a movie requires segmenting the movie and describing the segments in a user-compatible manner. The difficulty resides in extracting relevant semantic information from the audiovisual signal, both for the segmentation and the description. We introduce in this paper audio scenes and chapters in movies and present an algorithm for automatically segmenting a video based on the audio stream only. Audio scenes and chapters are defined as the equivalent of shots and scenes in the visual domain. A tree-like audio-based structure of a video is proposed. A chapter is then classified into different chapter categories. The automatic solution to audio scene and chapter segmentation and classification is evaluated on manually segmented and classified videos</t>
  </si>
  <si>
    <t>Ecole Centrale de Lyon; Institut National des Sciences Appliquees de Lyon - INSA Lyon</t>
  </si>
  <si>
    <t>Cyrano project within the French RNRT program; French Ministry of Research and Technology [3691-2001]</t>
  </si>
  <si>
    <t>10.1007/s00799-005-0120-5</t>
  </si>
  <si>
    <t>Wang, CK; Li, JH; Shi, SF</t>
  </si>
  <si>
    <t>The design and implementation of a digital music library Framework, data model, query language, and indices of HIT-DML</t>
  </si>
  <si>
    <t>Digital music libraries; Content-based music information retrieval; Music database systems; Music index structures</t>
  </si>
  <si>
    <t>The design and implementation of Harbin Institute of Technology-Digital Music Library (HIT-DML) is presented in this paper. Firstly, a novel framework, a music data model, and a query language are proposed as the theoretical foundation of the library. Secondly, music computing algorithms used in the library for feature extracting and matching are described. In addition, indices are introduced for both mining themes of music objects and accelerating content-based information retrieval. Finally, experimental results on the indices and the current development of the library are provided. HIT-DML is distinguished by the following points. First, it is inherently based on database systems, and combines database technologies with multimedia technologies seamlessly. Musical data are structurally stored. Second, it has a solid theoretical foundation, from framework and data model to query language. Last, it can retrieve musical information based on content against different kinds of musical instruments. The indices used, also power the library.</t>
  </si>
  <si>
    <t>Harbin Institute of Technology</t>
  </si>
  <si>
    <t>973 Research Plan of China [G1999032704]; NSF of China [60273082]; 863 Research Plan of China [2002AA444110]</t>
  </si>
  <si>
    <t>10.1007/s00799-005-0125-0</t>
  </si>
  <si>
    <t>Dekhtyar, A; Iacob, IE; Jaromczyk, JW; Kiernan, K; Moore, N; Porter, DC</t>
  </si>
  <si>
    <t>Support for XML markup of image-based electronic editions</t>
  </si>
  <si>
    <t>Image-based electronic editions; Concurrent XML markup</t>
  </si>
  <si>
    <t>Image-based electronic editions enable researchers to view and study in an electronic environment historical manuscript images intricately linked to edition, transcript, glossary and apparatus files. Building image-based electronic editions poses a two-fold challenge. For humanities scholars, it is important to be able to use image and text to successfully encode the desired features of the manuscripts. Computer Scientists must find mechanisms for representing markup in its association both with the images, text and other auxiliary files and for making the representation available for efficient querying. This paper addresses the architecture of one such solution, that uses efficient data structures to store image-based encodings in main memory and on disk.</t>
  </si>
  <si>
    <t>University of Kentucky; University of Kentucky; University of Kentucky</t>
  </si>
  <si>
    <t>National Science Foundation [0219924]; NSF Act [42 U. S. C. 1861]; GC-1 Grant General Conditions [10/98]; NSF [98-63]; National Endowment for the Humanities; Andrew W. Mellon Foundation</t>
  </si>
  <si>
    <t>10.1007/s00799-005-0123-2</t>
  </si>
  <si>
    <t>Torres, RDS; Medeiros, CB; Goncalves, MA; Fox, EA</t>
  </si>
  <si>
    <t>A digital library framework for biodiversity information systems</t>
  </si>
  <si>
    <t>Biodiversity information system; Content-based image retrieval; OAI</t>
  </si>
  <si>
    <t>Biodiversity Information Systems (BISs) involve all kinds of heterogeneous data, which include ecological and geographical features. However, available information systems offer very limited support for managing these kinds of data in an integrated fashion. Furthermore, such systems do not fully support image content (e.g., photos of landscapes or living organisms) management, a requirement of many BIS end-users. In order to meet their needs, these users-e.g.,biologists, environmental experts-often have to alternate between separate biodiversity and image information systems to combine information extracted from them. This hampers the addition of new data sources, as well as cooperation among scientists. The approach provided in this paper to meet these issues is based on taking advantage of advances in digital library innovations to integrate networked collections of heterogeneous data. It focuses on creating the basis for a next-generation BIS, combining new techniques of content-based image retrieval and database query processing mechanisms. This paper shows the use of this component-based architecture to support the creation of two tailored BIS systems dealing with fish specimen identification using search techniques. Experimental results suggest that this new approach improves the effectiveness of the fish identification process, when compared to the traditional key-based method.</t>
  </si>
  <si>
    <t>Universidade Estadual de Campinas; Virginia Polytechnic Institute &amp; State University; Universidade Federal de Minas Gerais</t>
  </si>
  <si>
    <t>FAPESP [01/02788-7]; CAPES [BEX844/03-9]; CNPq; Brazilian WebMaps; PRONEX/SAI; AgroFlow projects; NSF [DUE0121679, ITR-0325579]; AOL</t>
  </si>
  <si>
    <t>10.1007/s00799-005-0124-1</t>
  </si>
  <si>
    <t>Wang, JZ; Grieb, K; Zhang, Y; Chen, CC; Chen, Y; Li, J</t>
  </si>
  <si>
    <t>Machine annotation and retrieval for digital imagery of historical materials</t>
  </si>
  <si>
    <t>Content-based image retrieval; Statistical modeling; Hidden Markov models; Image annotation; Machine learning</t>
  </si>
  <si>
    <t>Annotating digital imagery of historical materials for the purpose of computer-based retrieval is a labor-intensive task for many historians and digital collection managers. We have explored the possibilities of automated annotation and retrieval of images from collections of art and cultural images. In this paper, we introduce the application of the ALIP (Automatic Linguistic Indexing of Pictures) system, developed at Penn State, to the problem of machine-assisted annotation of images of historical materials. The ALIP system learns the expertise of a human annotator on the basis of a small collection of annotated representative images. The learned knowledge about the domain-specific concepts is stored as a dictionary of statistical models in a computer-based knowledge base. When an un-annotated image is presented to ALIP, the system computes the statistical likelihood of the image resembling each of the learned statistical models and the best concept is selected to annotate the image. Experimental results, obtained using the Emperor image collection of the Chinese Memory Net project, are reported and discussed. The system has been trained using subsets of images and metadata from the Emperor collection. Finally, we introduce an integration of wavelet-based annotation and wavelet-based progressive displaying of very high resolution copyright-protected images.</t>
  </si>
  <si>
    <t>Pennsylvania Commonwealth System of Higher Education (PCSHE); Pennsylvania State University; Pennsylvania State University - University Park; Lockheed Martin; University of Kansas; Simmons University; University of Louisiana System; University of New Orleans; Pennsylvania Commonwealth System of Higher Education (PCSHE); Pennsylvania State University; Pennsylvania State University - University Park; Pennsylvania Commonwealth System of Higher Education (PCSHE); Pennsylvania State University; Pennsylvania State University - University Park</t>
  </si>
  <si>
    <t>US National Science Foundation (NSF) [IIS-0219272, ANI-0202007]; Pennsylvania State University; PNC Foundation; SUN Microsystems [EDUD-7824-010456-US]; Humanities in Libraries Program of the US National Endowment for the Humanities (NEH); NSF/IDLP [IIS-9905833]</t>
  </si>
  <si>
    <t>10.1007/s00799-005-0121-4</t>
  </si>
  <si>
    <t>Bustos, B; Keim, D; Saupe, D; Schreck, T; Vranic, D</t>
  </si>
  <si>
    <t>An experimental effectiveness comparison of methods for 3D similarity search</t>
  </si>
  <si>
    <t>3D model retrieval; Feature based similarity search methods; Retrieval effectiveness</t>
  </si>
  <si>
    <t>Methods for content-based similarity search are fundamental for managing large multimedia repositories, as they make it possible to conduct queries for similar content, and to organize the repositories into classes of similar objects. 3D objects are an important type of multimedia data with many promising application possibilities. Defining the aspects that constitute the similarity among 3D objects, and designing algorithms that implement such similarity definitions is a difficult problem. Over the last few years, a strong interest in 3D similarity search has arisen, and a growing number of competing algorithms for the retrieval of 3D objects have been proposed. The contributions of this paper are to survey a body of recently proposed methods for 3D similarity search, to organize them along a descriptor extraction process model, and to present an extensive experimental effectiveness and efficiency evaluation of these methods, using several 3D databases.</t>
  </si>
  <si>
    <t>German Research Foundation (DFG) [KE 740/6-1, SA 449/10-1]; Distributed Processing and Delivery of Digital Documents [SPP 1041]</t>
  </si>
  <si>
    <t>10.1007/s00799-005-0122-3</t>
  </si>
  <si>
    <t>Mittal, A; Gupta, S</t>
  </si>
  <si>
    <t>Automatic content-based retrieval and semantic classification of video content</t>
  </si>
  <si>
    <t>Content-based retrieval; Multimedia classification; Support-vector machines; Semantic labels; Radial-basis function</t>
  </si>
  <si>
    <t>The problem of video classification can be viewed as discovering the signature patterns in the elemental features of a video class. In order to solve this problem, a large and diverse set of video features is proposed in this paper. The contributions of the paper further lie in dealing with high-dimensionality induced by the feature space and in presenting an algorithm based on two-phase grid searching for automatic parameter selection for support vector machine (SVM). The framework thus is directed to bridge the gap between low-level features and semantic video classes. The experimental results and comparison with state-of-the-art learning tools on more than 5000 video segments show the effectiveness of our approach.</t>
  </si>
  <si>
    <t>Indian Institute of Technology System (IIT System); Indian Institute of Technology (IIT) - Roorkee</t>
  </si>
  <si>
    <t>10.1007/s00799-005-0119-y</t>
  </si>
  <si>
    <t>Griffin, S; Peters, C; Thanos, C</t>
  </si>
  <si>
    <t>Towards the new-generation digital libraries: recommendations of the NSF/EU-DELOS working groups</t>
  </si>
  <si>
    <t>National Science Foundation (NSF); NSF - Directorate for Computer &amp; Information Science &amp; Engineering (CISE); NSF - Division of Information &amp; Intelligent Systems (IIS); Consiglio Nazionale delle Ricerche (CNR); Istituto di Scienza e Tecnologie dell'Informazione Alessandro Faedo (ISTI-CNR)</t>
  </si>
  <si>
    <t>10.1007/s00799-004-0093-9</t>
  </si>
  <si>
    <t>Ioannidis, Y; Maier, D; Abiteboul, S; Buneman, P; Davidson, S; Fox, E; Halevy, A; Knoblock, C; Rabitti, F; Schek, H; Weikum, G</t>
  </si>
  <si>
    <t>Digital library information-technology infrastructures</t>
  </si>
  <si>
    <t>Digital libraries; System infrastructure; System architecture; Digital library information management; Digital library research agenda</t>
  </si>
  <si>
    <t>This paper charts a research agenda on systems-oriented issues in digital libraries. It focuses on the most central and generic system issues, including system architecture, user-level functionality, and the overall operational environment. With respect to user-level functionality, in particular, it abstracts the overall information lifecycle in digital libraries to five major stages and identifies key research problems that require solution in each stage. Finally, it recommends an explicit set of activities that would help achieve the research goals outlined and identifies several dimensions along which progress of the digital library field can be evaluated.</t>
  </si>
  <si>
    <t>National &amp; Kapodistrian University of Athens; Oregon Health &amp; Science University; UDICE-French Research Universities; Universite Paris Saclay; University of Edinburgh; University of Pennsylvania; Virginia Polytechnic Institute &amp; State University; University of Washington; University of Washington Seattle; University of Southern California; Consiglio Nazionale delle Ricerche (CNR); Istituto di Scienza e Tecnologie dell'Informazione Alessandro Faedo (ISTI-CNR); Swiss Federal Institutes of Technology Domain; ETH Zurich</t>
  </si>
  <si>
    <t>Information Society Technologies (IST) Program of the European Commission as part of the DELOS Network of Excellence [IST-1999-12262]; National Science Foundation of the United States [IIS 0226501]</t>
  </si>
  <si>
    <t>10.1007/s00799-004-0094-8</t>
  </si>
  <si>
    <t>Ioannidis, Y</t>
  </si>
  <si>
    <t>Digital libraries at a crossroads</t>
  </si>
  <si>
    <t>Digital libraries; Digital library management systems; Digital library research roadmap</t>
  </si>
  <si>
    <t>Digital libraries constitute a relatively young scientific field whose life spans roughly the last 10 years. Despite its youth, the field has made a long journey from its initial conception to the present state of the art and has reached a level of maturity that warrants taking stock of its course so far and paving a path for the immediate and long-term future. In this paper, we analyse the recommendations of several activities that were initiated by the DELOS Network of Excellence under the Fifth Framework Programme of the European Commission and demonstrate that there are several issues that arise in similar form in most digital library efforts. We thus conclude that generic digital library management systems that address all these issues in a common fashion can and should be developed, so that future digital library efforts are able to build on such platforms and focus only on the hard issues that specialised functionality raises.</t>
  </si>
  <si>
    <t>National &amp; Kapodistrian University of Athens</t>
  </si>
  <si>
    <t>Information Society Technologies (IST) Programme of the European Commission as part of the DELOS Network of Excellence [IST-1999-12262]</t>
  </si>
  <si>
    <t>10.1007/s00799-004-0098-4</t>
  </si>
  <si>
    <t>Smeaton, AF; Callan, J</t>
  </si>
  <si>
    <t>Personalisation and recommender systems in digital libraries</t>
  </si>
  <si>
    <t>Digital libraries; User interaction; Personalisation; Recommender systems</t>
  </si>
  <si>
    <t>Widespread use of the Internet has resulted in digital libraries that are increasingly used by diverse communities of users for diverse purposes and in which sharing and collaboration have become important social elements. As such libraries become commonplace, as their contents and services become more varied, and as their patrons become more experienced with computer technology, users will expect more sophisticated services from these libraries. A simple search function, normally an integral part of any digital library, increasingly leads to user frustration as user needs become more complex and as the volume of managed information increases. Proactive digital libraries, where the library evolves from being passive and untailored, are seen as offering great potential for addressing and overcoming these issues and include techniques such as personalisation and recommender systems. In this paper, following on from the DELOS/NSF Working Group on Personalisation and Recommender Systems for Digital Libraries, which met and reported during 2003, we present some backgroundmaterial on the scope of personalisation and recommender systems in digital libraries. We then outline the working group's vision for the evolution of digital libraries and the role that personalisation and recommender systems will play, and we present a series of research challenges and specific recommendations and research priorities for the field.</t>
  </si>
  <si>
    <t>Dublin City University; Carnegie Mellon University</t>
  </si>
  <si>
    <t>Science Foundation Ireland [03/IN.3/I361]; US National Science Foundation [IIS-0228012]</t>
  </si>
  <si>
    <t>10.1007/s00799-004-0100-1</t>
  </si>
  <si>
    <t>Crane, G; Bontcheva, K; Rydberg-Cox, JA; Wulfman, C</t>
  </si>
  <si>
    <t>Emerging language technologies and the rediscovery of the past: a research agenda</t>
  </si>
  <si>
    <t>Language technologies; Hypertext; Digital libraries; Cultural heritage information systems</t>
  </si>
  <si>
    <t>During 2001 and 2002, our Delos/NSF working group explored the possibilities that emerging language technologies open up for teaching, learning, and research in the broad area of cultural heritage. On the one hand, emerging language technologies will profoundly redefine the research and teaching of all those working with cultural heritage languages. At the same time, developers of language technology would also benefit from exploring the needs of new audiences and new collections. While multilingual technologies may ultimately prove the most revolutionary, this report focuses on monolingual technologies such as information extraction, summarization, and other aspects of document understanding. In this paper, we describe some of the audiences affected and technologies to be evaluated and argue for the creation of venues where the application of these technologies to cultural heritage materials can be rigorously evaluated. The potential impact of language technologies for our understanding of the past will emerge over a long period of time and will doubtless include many techniques not covered here. We make no claim to a comprehensive survey. Our goal is to provide enough information to suggest the potential importance of these new technologies.</t>
  </si>
  <si>
    <t>Tufts University; University of Sheffield; University of Missouri System; University of Missouri Kansas City; Brown University</t>
  </si>
  <si>
    <t>10.1007/s00799-004-0096-6</t>
  </si>
  <si>
    <t>Ross, S; Hedstrom, M</t>
  </si>
  <si>
    <t>Preservation research and sustainable digital libraries</t>
  </si>
  <si>
    <t>Preservation; Digital archiving; Digital library; Needs analysis</t>
  </si>
  <si>
    <t>The National Science Foundation and DELOS, the European Commission sponsored Network for Digital Libraries, supported a working group to define a research agenda for digital archiving and preservation (DAP-WG) within the context of digital libraries. The report of this group, Invest to Save, has laid out a range of research challenges that need to be addressed if we are to make progress in the development of sustainable digital libraries. DAP-WG considered archiving and preservation needs and the research that had been conducted to address these. It concluded that research in this domain could benefit from being expanded and refocused-new research communities must be engaged, the approaches to conducting the research must be made more rigorous, and a significant shift in what was being researched needed to be taken. The Group identified twenty-two key research activities worthy of investigation.</t>
  </si>
  <si>
    <t>University of Glasgow; University of Michigan System; University of Michigan</t>
  </si>
  <si>
    <t>National Science Foundation (NSF) Award [0207482]; European Commission [IST-1999-12262]</t>
  </si>
  <si>
    <t>10.1007/s00799-004-0099-3</t>
  </si>
  <si>
    <t>Goldman, J; Renals, S; Bird, S; de Jong, F; Federico, M; Fleischhauer, C; Kornbluh, M; Lamel, L; Oard, DW; Stewart, C; Wright, R</t>
  </si>
  <si>
    <t>Accessing the spoken word</t>
  </si>
  <si>
    <t>Spoken document retrieval; Preservation Copyright; Speech technology; Content annotation</t>
  </si>
  <si>
    <t>Spoken-word audio collections cover many domains, including radio and television broadcasts, oral narratives, governmental proceedings, lectures, and telephone conversations. The collection, access, and preservation of such data is stimulated by political, economic, cultural, and educational needs. This paper outlines the major issues in the field, reviews the current state of technology, examines the rapidly changing policy issues relating to privacy and copyright, and presents issues relating to the collection and preservation of spoken audio content.</t>
  </si>
  <si>
    <t>Northwestern University; University of Edinburgh; University of Edinburgh; University of Pennsylvania; University of Melbourne; University of Twente; Fondazione Bruno Kessler; FBK-ICT - Center for Information &amp; Communication Technology; Michigan State University; Michigan State University; Centre National de la Recherche Scientifique (CNRS); UDICE-French Research Universities; Universite Paris Saclay; University System of Maryland; University of Maryland College Park; Northwestern University</t>
  </si>
  <si>
    <t>EU Network of Excellence DELOS; National Science Foundation of the USA</t>
  </si>
  <si>
    <t>10.1007/s00799-004-0101-0</t>
  </si>
  <si>
    <t>Borbinha, J; Kunze, J; Spinazze, A; Mutschke, P; Lieder, HJ; Mabe, M; Dixson, L; Besser, H; Dean, B; Cathro, W</t>
  </si>
  <si>
    <t>Reference models for digital libraries: actors and roles</t>
  </si>
  <si>
    <t>Digital Libraries; Actors; Roles; Systems modeling; Reference models</t>
  </si>
  <si>
    <t>This article summarizes the discussions of the DELOS/NSF Working Group that reviewed current research and existing practice to better understand the ways in which actors and their roles are perceived within the digital library community. Definitions given to new roles depend too often on the narrow, subjective perspective of a local context. The current situation makes it difficult to understand objectively the key actor/role issues that arise in individual cases and also to perform comparative analysis between different cases. This work brings to light several issues that warrant further research and underscores the community's need for formal and objective reference models for the description of actors and their roles in digital libraries.</t>
  </si>
  <si>
    <t>Information Society Technologies (IST) Programme of the European Commission as part of the DELOS Network of Excellence [IST-1999-12262]; U.S. National Science Foundation [IIS 0226501]</t>
  </si>
  <si>
    <t>10.1007/s00799-004-0095-7</t>
  </si>
  <si>
    <t>Chen, CC; Wactlar, HD; Wang, JZ; Kiernan, K</t>
  </si>
  <si>
    <t>Digital imagery for significant cultural and historicalmaterials An emerging research field bridging people, culture, and technologies</t>
  </si>
  <si>
    <t>Imaging of cultural heritages; Physical and descriptive content-based retrieval; Presentation and usability; Creation and preservation; International collaboration</t>
  </si>
  <si>
    <t>Digital imagery for significant cultural and historical materials is an emerging research field that bridges people, culture, and technologies. In this paper, we first discuss the great importance of this field. Then we focus on its four interrelated subareas: (1) creation and preservation, (2) retrieval, (3) presentation and usability, and (4) applications and use. We propose several-mechanisms to encourage collaboration and argue that the field has high potential impact on our digital society. Finally, we make specific recommendations on what to pursue in this field.</t>
  </si>
  <si>
    <t>Simmons University; Carnegie Mellon University; Pennsylvania Commonwealth System of Higher Education (PCSHE); Pennsylvania State University; Pennsylvania State University - University Park; University of Kentucky</t>
  </si>
  <si>
    <t>EU Network of Excellence DELOS; US National Science Foundation</t>
  </si>
  <si>
    <t>10.1007/s00799-004-0097-5</t>
  </si>
  <si>
    <t>Hunt, L; Lundberg, M; Zuckerman, B</t>
  </si>
  <si>
    <t>InscriptiFact: Avirtual archive of ancient inscriptions from the Near East</t>
  </si>
  <si>
    <t>InscriptiFact; West Semitic Research Project; Near East; Inscriptions; Digital preservation</t>
  </si>
  <si>
    <t>The need for preservation and reclamation of ancient Near Eastern texts that provide the foundation and historical point of reference for Judaism, Christianity, Islam, and the cultures from which they emerged has become urgent - especially in light of recent cultural disasters. The West Semitic Research Project at the University of Southern California addresses this urgency by documenting ancient inscriptions in a highly meticulous fashion in order to reclaim readings from deteriorated documents using a wide range of technologies. The complementary InscriptiFact image database application employs data organization along with search and display strategies to facilitate easy, intuitive access by scholars.</t>
  </si>
  <si>
    <t>University of Southern California; University of Southern California</t>
  </si>
  <si>
    <t>10.1007/s00799-004-0102-z</t>
  </si>
  <si>
    <t>Hong, JS; Doerr, M; Hsiang, J</t>
  </si>
  <si>
    <t>10.1007/s00799-005-0115-2</t>
  </si>
  <si>
    <t>Gotz, D; Mayer-Patel, K</t>
  </si>
  <si>
    <t>Aframework for scalable delivery of digitized spaces</t>
  </si>
  <si>
    <t>Scalable distribution; Adaptation; Virtual environments; Digital museum</t>
  </si>
  <si>
    <t>We present a framework for scalable delivery of digitized environments. Today's digital museums distribute images, text, sounds, and videos. Our work targets the distribution of a more advanced media type that allows users to independently and interactively explore digitized spaces. We describe a multidimensional and multiresolutional representation that maps directly to a set of communication channels. Clients receive data by subscribing to and unsubscribing from these channels. Client adaptation to current application and network conditions is performed by managing a working set of channels. This mechanism enables distribution of digitized environments to large groups of independent digital museum visitors.</t>
  </si>
  <si>
    <t>University of North Carolina; University of North Carolina Chapel Hill</t>
  </si>
  <si>
    <t>10.1007/s00799-004-0106-8</t>
  </si>
  <si>
    <t>Hong, JS; Chen, BH; Hung, SH; Hsiang, J</t>
  </si>
  <si>
    <t>Toward an integrated digital museum system - the Chi Nan experiences</t>
  </si>
  <si>
    <t>Digital museum; Hypermedia software engineering; AestheticWeb publishing</t>
  </si>
  <si>
    <t>The essential activities of a museum are multifaceted and include collection, preservation, research, exhibition, education, and entertainment. Hence, the march toward a full-fledged digital museum must evolve from the digital library concept with the addition of various interactive edutainment modules. In this paper, we describe various phases of the digital museum systems constructed by the National Chi Nan University, Taiwan, over the past few years. The design concepts and integration issues of essential digital museum modules are addressed. We have as our long-term goal the construction of an integrated digital museum that provides digital archives with user-friendly information access interfaces, intriguing virtual exhibitions, adaptive online courseware, and adaptive interactive games. A mechanism to facilitate the implementation of large-scale aesthetic exhibitions has been proposed. Our approach, the fine-grained modularization of aesthetic hypermedia presentations, concerns the balance between the complexity in the authoring process, the aesthetic qualities of final hypermedia presentations, and efforts at style template implementation. Moreover, various experiences and evaluations of content-based image retrieval, online courseware, and online interactive games will also be addressed. Future work toward an integrated digital museum system is proposed. Our digital museums can be accessed at http://dlm.ncnu.edu.tw.</t>
  </si>
  <si>
    <t>National Chi Nan University; National Taiwan University</t>
  </si>
  <si>
    <t>National Science Council and National Council of Cultural Affairs, Taiwan</t>
  </si>
  <si>
    <t>10.1007/s00799-005-0116-1</t>
  </si>
  <si>
    <t>Boehner, K; Gay, G; Larkin, C</t>
  </si>
  <si>
    <t>Drawing evaluation into design for mobile computing: a case study of the Renwick Gallery's Hand Held Education Project</t>
  </si>
  <si>
    <t>Handheld mobile computing; Reflective design; Evaluation methods</t>
  </si>
  <si>
    <t>We present a detailed case study of the design, launch, and evaluation of a handheld mobile computing guide for visitors to the Smithsonian American Art Museum's Renwick Gallery. Of particular emphasis is integrating methods and tools of evaluation into the process of designing for new visitor experiences. Using a method of reflective design and evaluation incorporating interviews, surveys, observation, and clickstream analysis, we uncover assumptions and hypothesis for further testing. Finally, we discuss the cross-over between physical navigation of museum spaces and information navigation of online museum data.</t>
  </si>
  <si>
    <t>Smithsonian Institution</t>
  </si>
  <si>
    <t>Intel Corporation; Hewlett Packard Company; James Renwick Alliance; Smithsonian Women's Committee</t>
  </si>
  <si>
    <t>10.1007/s00799-004-0107-7</t>
  </si>
  <si>
    <t>Patel, M; White, M; Mourkoussis, N; Walczak, K; Wojciechowski, R; Chmielewski, J</t>
  </si>
  <si>
    <t>Metadata requirements for digitalmuseum environments</t>
  </si>
  <si>
    <t>Metadata for digital museums; 3D digital museum artefacts; Virtual and augmented reality environments</t>
  </si>
  <si>
    <t>We describe a system which addresses all the processes involved in digitally acquiring, modelling, storing, manipulating and creating virtual exhibitions from 3D museum artefacts. More specifically, we examine the significance of metadata in enabling and supporting all of these processes and describe the extensive facilities provided for authoring, maintaining and managing metadata. The development of the system has been heavily influenced by factors relating to interoperability, standards, museum best practice and feedback from two museum pilot sites. Finally, we briefly consider the system in the wider context of applications such as virtual learning environments and distributed repositories of archives.</t>
  </si>
  <si>
    <t>University of Bath; University of Sussex; Poznan University of Economics &amp; Business</t>
  </si>
  <si>
    <t>EU IST Framework V programme, Key Action III-Multimedia Content and Tools, Augmented Representation of Cultural Objects (ARCO) [IST-2000-28336]</t>
  </si>
  <si>
    <t>10.1007/s00799-004-0104-x</t>
  </si>
  <si>
    <t>Novati, G; Pellegri, P; Schettini, R</t>
  </si>
  <si>
    <t>An affordable multispectral imaging system for the digitalmuseum</t>
  </si>
  <si>
    <t>Multispectral imaging; Multispectral acquisition; Content acquisition; Content reproduction</t>
  </si>
  <si>
    <t>The use of multispectral imaging for the acquisition of the image content of a digital museum is proposed. The advantages of multispectral imaging over traditional RGB imaging are explained, and the two existing approaches to multispectral acquisition, based on narrowband and wideband sensors respectively, are detailed. The characteristics of wideband multispectral acquisition systems in view of their possible large-scale use for digital museum content acquisition are then discussed, and an example system assembled by the authors and tested in acquisitions of real artifacts is introduced. Finally, it is shown thatmultispectral representations collected with such systems can be used for several purposes, including reproduction with current and future devices and support formonitoring and restoration, making them a natural choice for master copies in cultural institutions' archives.</t>
  </si>
  <si>
    <t>University of Milano-Bicocca; Consiglio Nazionale delle Ricerche (CNR)</t>
  </si>
  <si>
    <t>10.1007/s00799-004-0103-y</t>
  </si>
  <si>
    <t>Srinivasan, R; Huang, J</t>
  </si>
  <si>
    <t>Fluid ontologies for digitalmuseums</t>
  </si>
  <si>
    <t>Ontologies; Metaviews; Digital museum; Cultural heritage; Information visualization</t>
  </si>
  <si>
    <t>With the advent and accessibility of the Internet, artistic and indigenous communities are beginning to realize how digital technologies can be used as a means for documenting and preserving their histories and cultures. However, it is not yet clear what knowledge architectures are most appropriate for creating a digital museum in order to facilitate an effective collection, organization, conservation, and experience of cultural and artistic heritage. In this paper, we discuss the concept of fluid ontologies, a novel, dynamic structure for organizing and browsing knowledge in a digital museum. Fluid ontologies are flexible knowledge structures that evolve and adapt to communities' interest based on contextual information articulated by human contributors, curators, and viewers, as well as artificial bots that are able to track interaction histories and infer relationships among knowledge pieces and preferences of viewers. Fluid ontologies allow for a tighter coupling between communities' interests and the browsing structure of a digital museum. We present the key ideas behind the use of fluid ontologies within the context of digital museum design and seminal work in metadata/dynamic ontologies, particularly as it pertains to objects of cultural heritage, and discuss these characteristics in three concrete examples: (1) Village Voice, an online agora that ties together the narratives created by a group of Somali refugees using an iteration of communitydesigned ontologies, (2) Eventspace, a node-based collaborative archive for design activities, and (3) Tribal Peace, an online digital museum still under construction and evaluation that uses proactive agents to tie distributed Kumeyaay, Luiseno, and Cupeno reservations together in their quest to achieve greater political sovereignty.</t>
  </si>
  <si>
    <t>Harvard University</t>
  </si>
  <si>
    <t>10.1007/s00799-004-0105-9</t>
  </si>
  <si>
    <t>Ashish, N; Goble, C; Sheth, A</t>
  </si>
  <si>
    <t>Introduction</t>
  </si>
  <si>
    <t>10.1007/s00799-004-0084-x</t>
  </si>
  <si>
    <t>Anastasiadis, SV; Gadde, S; Chase, JS</t>
  </si>
  <si>
    <t>Scale and performance in semantic storagemanagement of data grids</t>
  </si>
  <si>
    <t>Data grids; Middleware systems; Distributed; storage systems; SemanticWeb</t>
  </si>
  <si>
    <t>Data grids are middleware systems that offer secure shared storage of massive scientific datasets over wide area networks. The main challenge in their design is to provide reliable storage, search, and transfer of numerous or large files over geographically dispersed heterogeneous platforms. The Storage Resource Broker (SRB) is an example of a system that provides these services and that has been deployed in multiple high-performance scientific projects during the past few years. In this paper, we take a detailed look at several of its functional features and examine its scalability using synthetic and tracebasedworkloads. Unlike traditional file systems, SRB uses a commodity database to manage both system-and userdefined metadata. We quantitatively evaluate this decision and drawinsightful conclusions about its implications to the system architecture and performance characteristics. We find that the bulk transfer facilities of SRBdemonstrate good scalability properties, and we identify the bottleneck resources across different data search and transfer tasks. We examine the sensitivity to several configuration parameters and provide details about how different internal operations contribute to the overall performance.</t>
  </si>
  <si>
    <t>Duke University</t>
  </si>
  <si>
    <t>Brain Morphometry Biomedical Informatics Research Network (BIRN) - National Center for Research Resources (NCRR) at the National Institutes of Health (NIH) [3M01RR00030]</t>
  </si>
  <si>
    <t>10.1007/s00799-004-0086-8</t>
  </si>
  <si>
    <t>Pouchard, L; Woolf, A; Bernholdt, D</t>
  </si>
  <si>
    <t>Data Grid discovery and SemanticWeb technologies for the earth sciences</t>
  </si>
  <si>
    <t>Semantic Grid; Ontologies; Data Discovery; Data Standards; Earth Sciences</t>
  </si>
  <si>
    <t>This paper describes scientific data discovery for the earth sciences in the context of data Grids and Grid computing. Requirements and use cases illustrate current challenges due to size, distribution, and minimal annotation of data. Semantics and the characterization of provenance in large data archives are discussed. The targeted community of users is also discussed. Solutions implemented by the Earth System Grid and the National Environment Research Council Data Grid include a prototype ontology, metadata schemas, search mechanisms, and discovery architectures. The use of Semantic Web technologies has facilitated the development of meaningful annotations of data content and opened the door to data discovery in federated systems.</t>
  </si>
  <si>
    <t>United States Department of Energy (DOE); Oak Ridge National Laboratory; UK Research &amp; Innovation (UKRI); Science &amp; Technology Facilities Council (STFC); STFC Rutherford Appleton Laboratory</t>
  </si>
  <si>
    <t>U. S. Government [DE-AC05-00OR22725]; UK e- Science program from the Natural Environment Research Council [NER/T/S/2002/00091]</t>
  </si>
  <si>
    <t>10.1007/s00799-004-0085-9</t>
  </si>
  <si>
    <t>Williams, HE; Zobel, J</t>
  </si>
  <si>
    <t>Searchablewords on theWeb</t>
  </si>
  <si>
    <t>Web search; Terms; Word occurrences Indexing</t>
  </si>
  <si>
    <t>In designing data structures for text databases, it is valuable to know how many different words are likely to be encountered in a particular collection. For example, vocabulary accumulation is central to index construction for text database systems; it is useful to be able to estimate the space requirements and performance characteristics of the main- memory data structures used for this task. However, it is not clear how many distinct words will be found in a text collection or whether new words will continue to appear after inspecting large volumes of data. We propose practical definitions of a word and investigate new word occurrences under these models in a large text collection. We inspected around two billion word occurrences in 45 GB of World Wide Web documents and found just over 9.74 million different words in 5.5 million documents; overall, 1 word in 200 was new. We observe that new words continue to occur, even in very large datasets, and that choosing stricter definitions of what constitutes a word has only limited impact on the number of new words found.</t>
  </si>
  <si>
    <t>Royal Melbourne Institute of Technology (RMIT)</t>
  </si>
  <si>
    <t>Australian Research Council</t>
  </si>
  <si>
    <t>10.1007/s00799-003-0050-z</t>
  </si>
  <si>
    <t>Kamdar, T; Joshi, A</t>
  </si>
  <si>
    <t>Using incrementalWeb logmining to create adaptiveweb servers</t>
  </si>
  <si>
    <t>Webmining; Personalization; Data mining; E-commerce; Fuzzy clustering</t>
  </si>
  <si>
    <t>Personalization of content returned from a Web site is an important problem in general and affects e-commerce and e-services in particular. Targeting appropriate information or products to the end user can significantly change (for the better) the user experience on aWeb site. One possible approach toWeb personalization is to mine typical user profiles from the vast amount of historical data stored in access logs. We present a system that mines the logs to obtain profiles and uses them to automatically generate a Web page containing URLs the user might be interested in. Profiles generated are only based on the prior traversal patterns of the user on the Web site and do not involve providing any declarative information or require the user to log in. Profiles are dynamic in nature. With time, a user's traversal pattern changes. To reflect changes to the personalized page generated for the user, the profiles have to be regenerated, taking into account the existing profile. Instead of creating a new profile, we incrementally add and/or remove information from a user profile, aiming to save time as well as physical memory requirements.</t>
  </si>
  <si>
    <t>10.1007/s00799-003-0057-5</t>
  </si>
  <si>
    <t>Yang, YY; Rana, OF; Walker, DW; Williams, R; Georgousopoulos, C; Caffaro, M; Aloisio, G</t>
  </si>
  <si>
    <t>An agent infrastructure for on-demand processing of remote-sensing archives</t>
  </si>
  <si>
    <t>Digital libraries; Mobile agents; Parallel and distributed computing; XML; Remote sensing</t>
  </si>
  <si>
    <t>Advances in data collection techniques and database technologies, such as remote sensing and satellite telemetry, have led to the collection of huge amounts of data distributed among large databases and heterogeneous remote sites. Intelligent and automatic processing of the distributed data and efficiently supporting scientific collaboration between both professional and casual users is a highly demanding task. It is also particularly challenging when the system must cope with active data that is processed on-demand. These requirements have generated an urgent need for more advanced software infrastructure to create, maintain, evolve, and federate these active digital libraries of scientific data. Traditional models of distributed computing are inadequate to support such complex applications. As part of the ongoing Synthetic Aperture Radar Atlas (SARA) Digital Library project, the research presented here proposes a collaborating mobile agent approach to on-demand processing of remote sensing data. The approach, which is based on autonomous data processing and enables different image analysis algorithms to be wrapped asmobile agents, is expected to be an improvement over the static CGI-based interface and inefficient information discovery that are currently used by SARA. We discuss the agent-based infrastructure we have developed. The SARA system allows users to dispatch their compute-intensive jobs as mobile agents. Since the agents can be programmed to satisfy their specific goals, even if they move and lose contact with their creators they can survive intermittent or unreliable network connections. During their lifetime, the agents can also move themselves autonomously from one server to another for load balancing, and to enhance data locality and fault tolerance. The SARA system relies on XML to support agent communications on clusters of servers. Although the examples presented are based mainly on the SARA system, the proposed techniques are applicable to other active archives. In particular, we believe the proposed agent design can be used to dynamically configure distributed parallel computing resources and automatically integrate data analysis in remote sensing systems.</t>
  </si>
  <si>
    <t>Cardiff University; California Institute of Technology; University of Salento</t>
  </si>
  <si>
    <t>Center for Advanced Computing Research (CACR) at Caltech; Cardiff University research fellowship scheme</t>
  </si>
  <si>
    <t>10.1007/s00799-003-0054-8</t>
  </si>
  <si>
    <t>Cooper, BF; Garcia-Molina, H</t>
  </si>
  <si>
    <t>InfoMonitor: unobtrusively archiving aWorld WideWeb server</t>
  </si>
  <si>
    <t>Archiving; Preservation; Web pages; Un-obtrusive data collection</t>
  </si>
  <si>
    <t>It is important to provide long-term preservation of digital data even when those data are stored in an unreliable system such as a filesystem, a legacy database, or even the World Wide Web. In this paper we focus on the problem of archiving the contents of aWeb site without disrupting users who maintain the site. We propose an archival storage system, the InfoMonitor, in which a reliable archive is integrated with an unmodified existing store. Implementing such a system presents various challenges related to the mismatch of features between the components such as differences in naming and data manipulation operations. We examine each of these issues as well as solutions for the conflicts that arise. We also discuss our experience using the InfoMonitor to archive the Stanford Database Group'sWeb site.</t>
  </si>
  <si>
    <t>10.1007/s00799-003-0052-x</t>
  </si>
  <si>
    <t>Reiterer, H; Tullius, G; Mann, TM</t>
  </si>
  <si>
    <t>INSYDER: a content-based visual-information-seeking system for theWeb</t>
  </si>
  <si>
    <t>Information visualisation; Information seeking; Usability</t>
  </si>
  <si>
    <t>This paper presents INSYDER, a content-based visual-information-seeking system for the Web. The Web can be seen as one huge digital library offering a variety of very useful information for business analysts. INSYDER addresses these possibilities and offers powerful retrieval and visualisation functionalities. The main focus during the development was on the usability of the system. Therefore, a variety of well-established visualisation components were employed to support the user during the information-seeking process (e.g. visual query, result table, bar graph, segment view with tile bars, and scatterplot). Also, the retrieval aspects were developed with the goal of increasing the usability of the system (e.g. natural language search, content-based classification, relevance feedback). Extensive evaluations of the retrieval performance and the usability of the visualisation were conducted. The results of these evaluations offered many helpful insights into developing a new visual-information-seeking system called VisMeB.</t>
  </si>
  <si>
    <t>European Union (Esprit project) [29232]</t>
  </si>
  <si>
    <t>10.1007/s00799-004-0111-y</t>
  </si>
  <si>
    <t>Meuss, H; Schulz, KU; Weigel, F; Leonardi, S; Bry, F</t>
  </si>
  <si>
    <t>Visual exploration and retrieval of XML document collections with the generic system X-2</t>
  </si>
  <si>
    <t>XML; Graphical user interfaces; Interactive information retrieval; Schema browsing; Answer visualization and exploration</t>
  </si>
  <si>
    <t>This article reports on the XML retrieval system x(2) that has been developed at the University of Munich over the last 5 years. In a typical session with x(2), the user first browses a structural summary of the XML database in order to select interesting elements and keywords occurring in documents. Using this intermediate result, queries combining structure and textual references are composed semiautomatically. After query evaluation, the full set of answers is presented in a visual and structured way. x(2) largely exploits the structure found in documents, queries and answers to enable new interactive visualization and exploration techniques that support mixed IR and database-oriented querying, thus bridging the gap between these three views on the data to be retrieved. Another salient characteristic of x(2) that distinguishes it from other visual query systems for XML is that it supports various degrees of detailedness in the presentation of answers, as well as techniques for dynamically reordering, grouping and ranking retrieved elements once the complete answer set has been computed.</t>
  </si>
  <si>
    <t>University of Munich; University of Munich</t>
  </si>
  <si>
    <t>10.1007/s00799-004-0109-5</t>
  </si>
  <si>
    <t>Borner, K; Mostafa, J</t>
  </si>
  <si>
    <t>JoDL special issue on information visualization interfaces for retrieval and analysis - Guest editor's introduction</t>
  </si>
  <si>
    <t>Indiana University System; Indiana University Bloomington</t>
  </si>
  <si>
    <t>10.1007/s00799-005-0114-3</t>
  </si>
  <si>
    <t>Janecek, P; Pu, P</t>
  </si>
  <si>
    <t>An evaluation of semantic fisheye views for opportunistic search in an annotated image collection</t>
  </si>
  <si>
    <t>Context+focus techniques; Semantic fish-eye views; Visual information retrieval interfaces; Empirical user study</t>
  </si>
  <si>
    <t>Visual interfaces are potentially powerful tools for users to explore a representation of a collection and opportunistically discover information that will guide them toward relevant documents. Semantic fish-eye views (SFEVs) are focus + context visualization techniques that manage visual complexity by selectively emphasizing and increasing the detail of information related to the user's focus and deemphasizing or filtering less important information. In this paper we describe a prototype for visualizing an annotated image collection and an experiment to compare the effectiveness of two distinctly different SFEVs for a complex opportunistic search task. The first SFEV calculates relevance based on keyword-content similarity and the second based on conceptual relationships between images derived using WordNet. The results of the experiment suggest that semantic-guided search is significantly more effective than similarity-guided search for discovering and using domain knowledge in a collection.</t>
  </si>
  <si>
    <t>Swiss National Science Foundation [2000-066816]</t>
  </si>
  <si>
    <t>10.1007/s00799-004-0108-6</t>
  </si>
  <si>
    <t>Sumner, T; Ahmad, F; Bhushan, S; Gu, QY; Molina, F; Willard, S; Wright, M; Davis, L; Janee, G</t>
  </si>
  <si>
    <t>Linking learning goals and educational resources through interactive conceptmap visualizations</t>
  </si>
  <si>
    <t>Educational digital library; Concept maps; Visualization interfaces; Web services; Science education standards</t>
  </si>
  <si>
    <t>Concept browsing interfaces can help educators and learners to locate and use learning resources that are aligned with recognized learning goals. The Strand Map Service enables users to navigate interactive visualizations of related learning goals and to request digital library resources aligned with learning goals. These interfaces are created using a programmatic Web service interface that dynamically generates interactive visual components. Preliminary findings suggest that these library interfaces appear to help users stay focused on the scientific content of their information discovery task, as opposed to focusing on the mechanics of searching.</t>
  </si>
  <si>
    <t>University of Colorado System; University of Colorado Boulder; National Center Atmospheric Research (NCAR) - USA; University of California System; University of California Santa Barbara</t>
  </si>
  <si>
    <t>National Science Foundation under NSF [0226286]</t>
  </si>
  <si>
    <t>10.1007/s00799-004-0112-x</t>
  </si>
  <si>
    <t>Marks, L; Hussell, JAT; McMahon, TM; Luce, RE</t>
  </si>
  <si>
    <t>ActiveGraph: A digital library visualization tool</t>
  </si>
  <si>
    <t>Information visualization; Interactive scatter plot; Digital library; Collaborative library; Citation analysis</t>
  </si>
  <si>
    <t>ActiveGraph is an information visualization tool designed to provide users with a concise, customizable view of objects in a digital library. A set of digital library objects is represented as a data set in a two-or three-dimensional scatter plot. The data set can represent any digital library objects in any medium: books, journals, papers, images, Web resources, or even entire databases. Since ActiveGraph is intended for use in the context of digital libraries, data attributes consist for the most part of metadata fields such as title, author, date of publication, and number of citations. Data attributes aremapped to six visual attributes of the scatter plot: the X-, Y -, and Z-axes, color, size, and shape. The metadata for a selected data point are displayed in a control panel on the right-hand side of the screen. Users can edit the metadata and even add new metadata fields. Thus ActiveGraph allows users to both view and customize the contents of a library. Because of its flexibility in handling digital library objects and metadata of different types, ActiveGraph can be used in a variety of digital library applications. In this paper, we describe two: LibGraph, which is a visualization of a collaborative library, and CiteGraph, which is a visualization of citation statistics. Both applications were designed for use by scientists and engineers, for whom scatter plots are familiar and intuitive visualizations.</t>
  </si>
  <si>
    <t>10.1007/s00799-004-0110-z</t>
  </si>
  <si>
    <t>Lim, Ee-peng; Chen, Hsinchun; Neuhold, Erich J; Sugimoto, Shigeo; Li, Jianzhong</t>
  </si>
  <si>
    <t>Introduction to the Journal on Digital Libraries special issue on Asian digital libraries</t>
  </si>
  <si>
    <t>Feature</t>
  </si>
  <si>
    <t>Heidelberg</t>
  </si>
  <si>
    <t>10.1007/s00799-004-0092-x</t>
  </si>
  <si>
    <t>Wang, Jenq-Haur; Lu, Wen-Hsiang; Chien, Lee-Feng</t>
  </si>
  <si>
    <t>Toward Web mining of cross-language query translations in digital libraries</t>
  </si>
  <si>
    <t>This paper proposes an effective query-translation approach that enables a cross-language information retrieval (CLIR) service to be more easily supported in digital library systems that only contain monolingual content. A query-translation engine called LiveTrans is used to process the translation requests of cross-lingual queries from connected digital library systems. To automatically extract translations not covered by standard dictionaries, the engine is developed based on a novel integration of dictionary resources and Web mining approaches, including anchor-text and search-result methods. The engine exploits a broad range of multilingual Web resources used as live bilingual corpora to alleviate translation difficulties. It is shown to be particularly effective for extracting multilingual translation equivalents of query terms containing proper names or new terminology. The obtained results show the feasibility of and great potential for creating English-Chinese CLIR services in existing digital libraries and new applications in cross-language Web searching, although difficulties still remain that need to be investigated further</t>
  </si>
  <si>
    <t>10.1007/s00799-004-0091-y</t>
  </si>
  <si>
    <t>Cheng, Pu-jen; Chien, Lee-feng</t>
  </si>
  <si>
    <t>Effective image annotation for searches using multilevel semantics</t>
  </si>
  <si>
    <t>There is an increasing need for automatic image annotation tools to enable effective image searching in digital libraries. In this paper, we present a novel probabilistic model for image annotation based on content-based image retrieval techniques and statistical analysis. One key difficulty in applying statistical methods to the annotation of images is that the number of manually labeled images used to train the methods is normally insufficient. Numerous keywords cannot be correctly assigned to appropriate images due to lacking or missing information in the labeled image databases. To deal with this challenging problem, we also propose an enhanced model in which the annotated keywords of a new image are defined in terms of their similarity at different semantic levels, including the image level, keyword level, and concept level. To avoid missing some relevant keywords, the model labels the keywords with the same concepts as the new image. Our experimental results show that the proposed models are effective for annotating images that have different qualities of training data.</t>
  </si>
  <si>
    <t>10.1007/s00799-004-0090-z</t>
  </si>
  <si>
    <t>Zhou, Shuigeng; Guan, Jihong</t>
  </si>
  <si>
    <t>A new full-text indexing model with low space overhead for chinese text retrieval</t>
  </si>
  <si>
    <t>Text retrieval systems require an index to allow efficient retrieval of documents at the cost of some storage overhead. This paper proposes a novel full-text indexing model for Chinese text retrieval based on the concept of adjacency matrix of directed graph. Using this indexing model, on one hand, retrieval systems need to keep only the indexing data, instead of the indexing data and the original text data as the traditional retrieval systems always do. On the other hand, occurrences of index term are identified by labels of the so-called s-strings where the index term appears, rather than by its positions as in traditional indexing models. Consequently, system space cost as a whole can be reduced drastically while retrieval efficiency is maintained satisfactory. Experiments over several real-world Chinese text collections are carried out to demonstrate the effectiveness and efficiency of this model. In addition to Chinese, The proposed indexing model is also effective and efficient for text retrieval of other Oriental languages, such as Japanese and Korean. It is especially useful for digital library application areas where storage resource is very limited (e.g., e-books and CD-based text retrieval systems).</t>
  </si>
  <si>
    <t>10.1007/s00799-004-0089-5</t>
  </si>
  <si>
    <t>Mckay, Dana; Shukla, Preeti; Hunt, Rachael; Cunningham, Sally Jo</t>
  </si>
  <si>
    <t>Enhanced browsing in digital libraries: three new approaches to browsing in Greenstone</t>
  </si>
  <si>
    <t xml:space="preserve">Browsing is part of the information-seeking process, used when information needs are ill-defined or unspecific. Browsing and searching are often interleaved during information seeking to accommodate changing awareness of information needs. Digital libraries often do not support browsing. Described here are three browsing systems created for the Greenstone digital library software </t>
  </si>
  <si>
    <t>10.1007/s00799-004-0088-6</t>
  </si>
  <si>
    <t>Atluri, Vijayalakshmi; Ray, Indrakshi</t>
  </si>
  <si>
    <t>Editors' message for the special issue on security</t>
  </si>
  <si>
    <t>10.1007/s00799-004-0087-7</t>
  </si>
  <si>
    <t>Kodali, Naren; Farkas, Csilla; Wijesekera, Duminda</t>
  </si>
  <si>
    <t>An authorization model for multimedia digital libraries</t>
  </si>
  <si>
    <t>Digital library, Access control,Continuous media, Semantics, Metadata</t>
  </si>
  <si>
    <t>In this paper we present a generalized authorization model for multimedia digital libraries. Our aim is to support the enforcement of access control requirements of the original data sources without the need to create a new, unified model for the digital library. We integrate the three most widely used access control models (i.e., mandatory, discretionary, and role-based) within a single framework, allowing seamless accesses to data protected by these security models. In particular, we address the access control needs of continuous media data while supporting quality of service (QoS) requirements and preserving operational semantics. The technical core of the paper focuses on the development of metadata and the corresponding metastructure to represent authorization policies and QoS requirements and shows their applicabilty to continuous media. We define our security objects based on the Synchronized Multimedia Integration Language (SMIL), which controls multimedia presentations. Following the synchronization constructs par and seq of SMIL, we define a normal form for multimedia streams, called SMIL normal form. SMIL normal form provides a syntax-independent representation of semantically equivalent multimedia data. SMIL normal form compositions are extended (decorated) with RDF statements, representing security and QoS metadata. Interpretation of these statements and, therefore, the authorization and QoS requirements of the decorated multimedia object are defined by the metastructure, represented as a DAML+OIL ontology. We propose the concept of generalized subject that encompasses all access permissions of a given user regardless of the multiple permissions in different access control models. Finally, we develop methods to generate secure views for each generalized subject and retrieve them using a secure multimedia server.</t>
  </si>
  <si>
    <t>10.1007/s00799-004-0080-1</t>
  </si>
  <si>
    <t>Bettini, Claudio; Jajodia, Sushil; Wang, X Sean; Wijesekera, Duminda</t>
  </si>
  <si>
    <t>Reasoning with advanced policy rules and its application to access control</t>
  </si>
  <si>
    <t>This paper presents a formal framework to represent and manage advanced policy rules, which incorporate the notions of provision and obligation. Provisions are those conditions that need to be satisfied or actions that must be performed by a user or an agent before a decision is rendered, while obligations are those conditions or actions that must be fulfilled by either the user or agent or by the system itself within a certain period of time after the decision. This paper proposes a specific formalism to express provisions and obligations within a policy and investigates a reasoning mechanism within this framework. A policy decision may be supported by more than one rule-based derivation, each associated with a potentially different set of provisions and obligations (called a global PO set). The reasoning mechanism can derive all the global PO sets for each specific policy decision and facilitates the selection of the best one based on numerical weights assigned to provisions and obligations as well as on semantic relationships among them. The formal results presented in the paper hold for many applications requiring the specification of policies, but this paper illustrates the use of the proposed policy framework in the security domain only</t>
  </si>
  <si>
    <t>10.1007/s00799-004-0078-8</t>
  </si>
  <si>
    <t>Rezgui, Abdelmounaam; Bouguettaya, Athman; Eltoweissy, Mohamed</t>
  </si>
  <si>
    <t>SemWebDL: A privacy-preserving Semantic Web infrastructure for digital libraries</t>
  </si>
  <si>
    <t>Digital libraries, Privacy, Reputation, Semantic Web, Web serv</t>
  </si>
  <si>
    <t>Recent advances in digital libraries have been closely intertwined with advances in Internet technologies. With the advent of the Web, digital libraries have been able to reach constituencies previously unanticipated. Because of the wide deployability of Web-accessible digital libraries, the potential for privacy violations has also grown tremendously. The much touted Semantic Web, with its agent, service, and ontology technologies, is slated to take the Web to another qualitative level in advances. Unfortunately, these advances may also open doors for privacy violations in ways never seen before. We propose a Semantic Web infrastructure, called SemWebDL, that enables the dynamic composition of disparate and autonomous digital libraries while preserving user privacy. In the proposed infrastructure, users will be able to pose more qualitative queries that may require the ad hoc collaboration of multiple digital libraries. In addition to the Semantic Web-based infrastructure, the quality of the response would rest on extraneous information in the form of a profile. We introduce the concept of communities to enable subject-based cooperation and search speedup. Further, digital libraries' heterogeneity and autonomy are transcended by a layered Web-service-based infrastructure. Semantic Web-based digital library providers would advertise to Web services, which in turn are organized in communities accessed by users. For the purpose of privacy preservation, we devise a three-tier privacy model consisting of user privacy, Web service privacy, and digital library privacy that offers autonomy of perspectives for privacy definition and violation. We propose an approach that seamlessly interoperates with potentially conflicting privacy definitions and policies at the different levels of the Semantic Web-based infrastructure. A key aspect in the approach is the use of reputations for outsourcing Web services. A Web service reputation is associated with its behavior with regard to privacy preservation. We developed a technique that uses attribute ontologies and information flow difference to collect, evaluate, and disseminate the reputation of Web services.</t>
  </si>
  <si>
    <t>10.1007/s00799-004-0081-0</t>
  </si>
  <si>
    <t>Skogsrud, Halvard; Benatallah, Boualem; Casati, Fabio</t>
  </si>
  <si>
    <t>A trust negotiation system for digital library Web services</t>
  </si>
  <si>
    <t>Conceptual modeling, Lifecycle management, Trust negotiation, Digital libraries, Web services</t>
  </si>
  <si>
    <t>A scalable approach to trust negotiation is required in digital library (DL) environments that have large and dynamic user populations. In this paper we introduce Trust-Serv, a model-driven trust negotiation framework for Web services, and show how it can be used to effectively handle trust negotiation in DLs. The framework employs a model for trust negotiation based on state machines, extended with security abstractions. High-level specifications expressed with the state-machine-based model are then translated into formats suitable for automating the trust negotiation process. The proposed framework also supports negotiation policy lifecycle management, an important trait in the dynamic environments that characterize DLs. In particular, we present a set of policy change operations that enable the dynamic evolution of negotiation policies without disrupting ongoing negotiations. The proposed approach has been implemented as a container-centric mechanism that is transparent to the DL and to the developers of DL Web services, simplifying DL development and management as well as enabling scalable deployments.</t>
  </si>
  <si>
    <t>10.1007/s00799-004-0083-y</t>
  </si>
  <si>
    <t>Bull, Laurence; Mcg Squire, David; Zheng, Yuliang</t>
  </si>
  <si>
    <t>A Hierarchical Extraction Policy for content extraction signatures: Selectively handling verifiable digital content</t>
  </si>
  <si>
    <t>Content extraction signatures, XML Signature custom transforms, Selective content disclosure, Hierarchical Extraction Policy, Privacy-enhancing signatures</t>
  </si>
  <si>
    <t xml:space="preserve">Content extraction signatures (CES) enable the selective disclosure of verifiable content from signed documents. We have previously demonstrated a CES Extraction Policy for fragment grouping to allow the document signer to designate which subsets of the original document are valid subdocuments. Extending this ability, we introduce a new Hierarchical Grouping Extraction Policy that is more powerful, and for which the encoding is dramatically smaller, than the existing Grouping Extraction Policy. This new Extraction Policy maps naturally onto the hierarchically structured documents commonly found in digital libraries. After giving a motivating example involving digital libraries we then conjecture as to how to enrich their functionality through the use of CESs. We also show how to implement the new extraction policy using XML signatures with a custom transform along with an improved design for the XML signature structure in order to achieve CES functionality. </t>
  </si>
  <si>
    <t>10.1007/s00799-004-0082-z</t>
  </si>
  <si>
    <t>Mandreoli, Federica; Martoglia, Riccardo; Tiberio, Paolo</t>
  </si>
  <si>
    <t>A document comparison scheme for secure duplicate detection</t>
  </si>
  <si>
    <t>Intellectual property protection, Data reduction, Databases, Clustering, Information retrieval</t>
  </si>
  <si>
    <t>The ever-growing volumes of textual information from various sources have fostered the development of digital libraries, making digital content readily accessible but also easy for malicious users to plagiarize, thus giving rise to security problems. In this paper, we introduce a duplicate detection scheme that is able to determine, with a particularly high accuracy, the degree to which one document is similar to another. Our pairwise document comparison scheme detects the resemblance between the content of documents by considering document chunks, representing contexts of words selected from the text. The resulting duplicate detection technique presents a good level of security in the protection of intellectual property while improving the availability of the data stored in the digital library and the correctness of the search results. Finally, the paper addresses efficiency and scalability issues by introducing new data reduction techniques.</t>
  </si>
  <si>
    <t>10.1007/s00799-004-0079-7</t>
  </si>
  <si>
    <t>Blandford, Ann; Buchanan, George; Jones, Matt</t>
  </si>
  <si>
    <t>Usability of digital libraries</t>
  </si>
  <si>
    <t>User centered design, Usability evaluation, Digital libraries, Use in context</t>
  </si>
  <si>
    <t>10.1007/s00799-003-0070-8</t>
  </si>
  <si>
    <t>Adams, Anne; Blandford, Ann</t>
  </si>
  <si>
    <t>The unseen and unacceptable face of digital libraries</t>
  </si>
  <si>
    <t>Digital Libraries, User communities, Social Structures, Usability, Grounded Theory</t>
  </si>
  <si>
    <t>The social and organisational aspects of digital libraries (DLs) are often overlooked, but this paper reviews how they can affect users' awareness and acceptance of DLs. An analysis of research conducted within two contrasting domains (clinical and academic) is presented which highlights issues of user interactions, work practices and organisational social structures. The combined study comprises an analysis of 98 in-depth interviews and focus groups with lecturers, librarians and hospital clinicians. The importance of current and past roles of the library, and how users interacted with it, are revealed. Web-based DLs, while alleviating most library resource and interaction problems, require a change in librarians' and DL designers' roles and interaction patterns if they are to be implemented acceptably and effectively. Without this role change, users will at best be unaware of these digital resources and at worst feel threatened by them. The findings of this paper highlight the importance of DL design and implementation of the social context and supporting user communication (i.e., collaboration and consultation) in information searching and usage activities.</t>
  </si>
  <si>
    <t>10.1007/s00799-003-0071-7</t>
  </si>
  <si>
    <t>Stelmaszewska, Hanna; Blandford, Ann</t>
  </si>
  <si>
    <t>From physical to digital: a case study of computer scientists' behaviour in physical libraries</t>
  </si>
  <si>
    <t>HCI, Digital Libraries, User requirements, Physical Libraries</t>
  </si>
  <si>
    <t>There has been substantial research on various aspects of people's usage of physical libraries but relatively little on their interaction with individual library artefacts; that is: books, journals, and papers. We have studied people's behaviour when working in physical libraries, focusing particularly on how they interact with these artefacts, how they evaluate them, and how they interact with librarians. This study provides a better understanding of how people interact with paper information, from which we can draw implications for some requirements of the design of digital libraries, while recognising that the term 'library' is a metaphor when applied to electronic document collections. In particular, improved communication with other library users and with librarians could facilitate more rapid access to relevant information and support services, and structuring information presentation so that users can make rapid assessments of its relevance would improve the efficiency of many information searches.</t>
  </si>
  <si>
    <t>10.1007/s00799-003-0072-6</t>
  </si>
  <si>
    <t>Chen, Sherry Y; Magoulas, George D; Macredie, Robert D</t>
  </si>
  <si>
    <t>Cognitive styles and users' responses to structured information representation</t>
  </si>
  <si>
    <t>Cognitive styles, Individual differences, User interface, Web directory</t>
  </si>
  <si>
    <t>Structured information repositories, such as digital libraries, Web directories, and subject gateways, require effective ways to organise and manage information. This paper focuses on Web directories and investigates the relationships between users' cognitive styles and information representation. The results indicate that cognitive style influences participants' reactions to the organisation of subject categories, presentation of the results, and screen layout. The findings are applied to develop a design framework that can support the improvement of Web directories and other structured digital information resources. Finally, implications for information representation are discussed.</t>
  </si>
  <si>
    <t>10.1007/s00799-003-0073-5</t>
  </si>
  <si>
    <t>Hartson, H Rex; Shivakumar, Priya; Pérez-quiñones, Manuel A</t>
  </si>
  <si>
    <t>Usability inspection of digital libraries: a case study</t>
  </si>
  <si>
    <t>Usability, Inspection, Digital library , Usability problems, Cost-importance analysis</t>
  </si>
  <si>
    <t>This paper reports a case study about lessons learned and usability issues encountered in a usability inspection of a digital library system called the Networked Computer Science Technical Reference Library (NCSTRL). Using a co-discovery technique with a team of three expert usability inspectors (the authors), we performed a usability inspection driven by a broad set of anticipated user tasks. We found many good design features in NCSTRL, but the primary result of a usability inspection is a list of usability problems as candidates for fixing. The resulting problems are organized by usability problem type and by system functionality, with emphasis on the details of problems specific to digital library functions. The resulting usability problem list was used to illustrate a cost/importance analysis technique that trades off importance to fix against cost to fix. The problems are sorted by the ratio of importance to cost, producing a priority ranking for resolution</t>
  </si>
  <si>
    <t>10.1007/s00799-003-0074-4</t>
  </si>
  <si>
    <t>Parker, Julie Js</t>
  </si>
  <si>
    <t>Commercial digital image libraries, digital images and digital discontent</t>
  </si>
  <si>
    <t>Web, Digital image library, Image search, Keyword search, Human interaction</t>
  </si>
  <si>
    <t>Publications such as consumer magazines rely heavily on image libraries as sources for the images they use in their issues. Traditionally, magazine editorial staff have discussed their image requirements over the telephone with library staff and the library has conducted the search. Many libraries have now developed Web sites and their customers search them for images themselves. A minority have e-commerce capabilities, and enable customers to purchase and download digital images from their sites. This survey found that magazine staff do not often choose to search digital libraries, preferring instead to continue to contact the library by telephone. Most also choose not to buy the use of digital images, but prefer to continue to work with conventional transparencies and slides. The reasons for these preferences, and the reasons they are unlikely to change in the short term, are explored.</t>
  </si>
  <si>
    <t>10.1007/s00799-003-0075-3</t>
  </si>
  <si>
    <t>Neuhold, E., Frommholz, I</t>
  </si>
  <si>
    <t>Digital libraries as experienced by the editors of the journal</t>
  </si>
  <si>
    <t>10.1007/s00799-003-0051-y</t>
  </si>
  <si>
    <t>Pasquale Savino, Carol Peters</t>
  </si>
  <si>
    <t>ECHO: a digital library for historical film archives</t>
  </si>
  <si>
    <t>Digital library, Audio/Video, Metadata, Metadata editor, Information retrieval</t>
  </si>
  <si>
    <t>Easy access to large information collections is of great importance in many aspects of everyday life. However, limitations in information and communication technologies have so far prevented the average person from taking much advantage of existing resources. Historical documentaries held by national archives constitute some of the most precious yet least accessible cultural information. The ECHO project has facilitated accessibility to this type of precious information by developing a digital library (DL) service for historical films belonging to large national audiovisual archives.</t>
  </si>
  <si>
    <t>10.1007/s00799-003-0062-8</t>
  </si>
  <si>
    <t>Ulrich Thiel, Holger Brocks, Ingo Frommholz, Andrea Dirsch-Weigand, Adelheit Stein &amp; Erich J. Neuhold</t>
  </si>
  <si>
    <t>COLLATE – A collaboratory supporting research on historic European films</t>
  </si>
  <si>
    <t>Cultural heritage, Collaboratories, Digital libraries, Annotations,Context-based retrieval</t>
  </si>
  <si>
    <t>In the COLLATE project, we aim to design and implement a Web-based collaboratory for archives, scientists, and end users working with digitized cultural material. Our example domain is the historic film documentation comprising digitized material about European films of the early 20th century. Designed as a content- and context-based knowledge working environment for distributed user groups, the COLLATE system supports both individual work and collaboration of domain experts who are analyzing, evaluating, indexing, and annotating material in the data repository. The system provides appropriate task-based interfaces for indexing and annotating. As a multifunctional means of in-depth analysis, annotations can be made individually but also collaboratively, for example in the form of annotation of annotations. Combining results from manual and automatic indexing procedures, elaborate content- and context-based information retrieval mechanisms can be applied.</t>
  </si>
  <si>
    <t>10.1007/s00799-003-0069-1</t>
  </si>
  <si>
    <t>Zsuzsanna Tószegi</t>
  </si>
  <si>
    <t>The John von Neumann Digital Library (www.neumann-haz.hu)</t>
  </si>
  <si>
    <t>Digital library, e-book, SGML technology</t>
  </si>
  <si>
    <t>The minister of culture established the John von Neumann Digital Library in November 1997. Our main library service, WebKat.hu, which is an online internet catalogue, has been provided since autumn 1999. The online service of the Digital Literary Academy started on the Internet in June 2000. Between March 1998 and October 2003 more than 12 million users accessed the site and services of the Neumann Library via the Internet.</t>
  </si>
  <si>
    <t>10.1007/s00799-003-0077-1</t>
  </si>
  <si>
    <t>José Luis Borbinha</t>
  </si>
  <si>
    <t>An approach to creating a national digital library</t>
  </si>
  <si>
    <t>National libraries,Interoperability,Digital preservation,Digital deposit,Digitization,Digital publishing</t>
  </si>
  <si>
    <t>10.1007/s00799-003-0067-3</t>
  </si>
  <si>
    <t>Umberto Straccia &amp; Costantino Thanos</t>
  </si>
  <si>
    <t>An open collaborative virtual archive environment</t>
  </si>
  <si>
    <t>Personalization, Collaboration</t>
  </si>
  <si>
    <t>Cyclades is a system that combines several technologies from the information retrieval and digital library fields, where users and user communities may deal with a rather large set of heterogeneous digital archives. Cyclades provides a highly personalized environment where users may organize (and search) information space according to individual taste and use; in addition, Cyclades provides advanced features of collaborative work among users.</t>
  </si>
  <si>
    <t>10.1007/s00799-003-0063-7</t>
  </si>
  <si>
    <t>Unmil P. Karadkar, Luis Francisco-Revilla, Richard Furuta, Frank Shipman, Avital Arora, Suvendu Dash, Pratik Dave &amp; Emily Luke</t>
  </si>
  <si>
    <t>Metadocuments supporting digital library information discovery</t>
  </si>
  <si>
    <t>Walden’s Paths, Metadocuments,Hypertext, Path maintenance,Digital library services</t>
  </si>
  <si>
    <t>The World Wide Web is a decentralized, unmanaged, dynamically changing repository of digital documents. Walden’s Paths provides tools that enable authors to collect, organize, annotate, and present Web-based information to reader communities via a linear metadocument called a path. Walden’s Paths includes path authoring and reading interfaces supporting the contextualization of included materials to match authors’ goals as well as enabling browsing off the path to match readers’ personal interests. It also provides tools to manage these paths of transient Web materials based on the identification and evaluation of changes to the component pages. Experience with Walden’s Paths in educational settings and changes to Web technology as well as the Web-savvyness of users have led to a variety of changes to earlier designs. Current directions of work include the development of methods for evaluating readers’ understanding via quizzes associated with paths and richer path structures.</t>
  </si>
  <si>
    <t>10.1007/s00799-003-0064-6</t>
  </si>
  <si>
    <t>M. Fuchs, C. Muscogiuri, C. Niederée &amp; M. Hemmje</t>
  </si>
  <si>
    <t>Digital libraries in knowledge management: an e-learning case study</t>
  </si>
  <si>
    <t>Metadesign,System authoring,Knowledge management,Qualification management,e-Learning</t>
  </si>
  <si>
    <t>Knowledge and libraries – this conceptual symbiosis is as old as the idea of libraries itself: libraries collect artifacts of explicated knowledge and make them available for building up new knowledge in all areas of everyday life. Learning and qualification management support are further essential links in the knowledge supply chain, which starts at the expert knowledge of an author and ends at the targeted enhancement of another person’s individual knowledge. Digital libraries and e-learning systems are thus important enabling technologies for the knowledge supply chain in the digital age.
The e-Qualification project presented in this paper combines digital library, e-learning, and authoring support into an adaptable qualification management framework that provides integrated support and mediation for the various stakeholders involved in the qualification management process.</t>
  </si>
  <si>
    <t>10.1007/s00799-003-0060-x</t>
  </si>
  <si>
    <t>Gary Marchionini</t>
  </si>
  <si>
    <t>A briefing on the evolution and status of the Open Video digital library</t>
  </si>
  <si>
    <t>Video retrieval, Interactive interfaces</t>
  </si>
  <si>
    <t>This briefing introduces the reader to an ongoing digital library project that serves as a testbed for research that in turn informs the development of the digital library. The paper is informal with pointers to the technical literature. It aims to illustrate some of the issues and challenges facing digital library researchers and practitioners.</t>
  </si>
  <si>
    <t>10.1007/s00799-003-0058-4</t>
  </si>
  <si>
    <t>Patrick Wolf, Wolfgang Putz, Avare’ Stewart, Matthias Hemmje &amp; Erich Neuhold</t>
  </si>
  <si>
    <t>LectureLounge – experience education beyond the borders of the classroom</t>
  </si>
  <si>
    <t>Multimedia education,Automated capture,Nonlinear access presentations</t>
  </si>
  <si>
    <t>Capturing presentations (lectures, seminars, etc.) on video is on the brink of becoming a normal event in educational environments. However, a breakthrough has yet to occur. Why is this so? First, it seems that capturing purely video is not enough to capture the whole educational experience [4]. Second, while equipment is relatively cheap, the amount and quality of manual work needed to operate capturing and publication systems is very high, and thus so are the costs. Third, systems that support the capturing process by including additional metadata tend to be intrusive on the presenter’s way of working. We would like to introduce LectureLounge [3], a presentation capturing, management, and publication system that shows that it does not have to be this way.</t>
  </si>
  <si>
    <t>10.1007/s00799-003-0053-9</t>
  </si>
  <si>
    <t>Alan F. Smeaton, Hyowon Lee &amp; Kieran McDonald</t>
  </si>
  <si>
    <t>Experiences of creating four video library collections with the Físchlár system</t>
  </si>
  <si>
    <t>Hypertext,Path maintenance,Digital library services,Directed paths,Guided tours</t>
  </si>
  <si>
    <t>This paper describes how the Físchlár system, which supports indexing, browsing and searching through archives of digital video information, has been used to create four separate video libraries of information. We briefly introduce Físchlár and then describe its application in Físchlár-TV (a digital library of recorded broadcast TV content, updated regularly), Físchlár-News (a digital library of TV news, updated daily), and Físchlár-Nursing (a digital library of video teaching materials in the domain of nursing), and how Físchlár has also been used to provide searching through a collection as part of the TREC2002 video track interactive user experiments. Our experiences show that the range of user requirements for accessing video content seems to be much broader than for any other media, which makes the development of video access techniques very challenging.</t>
  </si>
  <si>
    <t>10.1007/s00799-003-0065-5</t>
  </si>
  <si>
    <t>Donatella Castelli, Pasquale Pagano &amp; Costantino Thanos</t>
  </si>
  <si>
    <t>OpenDLib: an infrastructure for new generation digital libraries</t>
  </si>
  <si>
    <t>Digital library infrastructure, Digital document model, Digital library services</t>
  </si>
  <si>
    <t>This paper presents OpenDLib, a digital library infrastructure that provides capabilities for new-generation digital libraries. In particular, the paper introduces a document model that can be used to represent a wide variety of document types and describes the open architectural infrastructure that allows for the expansion of the digital library through the dynamic plugin of new services.</t>
  </si>
  <si>
    <t>10.1007/s00799-003-0061-9</t>
  </si>
  <si>
    <t>Rudi Schmiede</t>
  </si>
  <si>
    <t>Advancing digital libraries in Germany and creating distributed scientific resources – the telos working group at Darmstadt University of Technology</t>
  </si>
  <si>
    <t>Digital libraries, Distributed resources,XML,Ontologies,Germany</t>
  </si>
  <si>
    <t>This text gives an overview of the work of the author and his working group telos over the past 20 years and sketches the main focus of this work, i.e., creating technologies for distributed scientific resources and their intelligent retrieval.</t>
  </si>
  <si>
    <t>10.1007/s00799-003-0056-6</t>
  </si>
  <si>
    <t>Fragkiskos Pentaris, Yannis E. Ioannidis</t>
  </si>
  <si>
    <t>Mapping objects</t>
  </si>
  <si>
    <t>Mapping Object,Digital Library,Mapping Language,Internal Schema,Mediation System</t>
  </si>
  <si>
    <t>We present a technique that is based on volatile mapping objects and enables wrappers-based mediation architectures to describe bi-directional (read–write) interschema mappings of multiple, disparate data sources. We describe the structure of these mapping objects, explain how they work, and compare them to other traditional techniques used for describing schema mappings in data-mediation systems.</t>
  </si>
  <si>
    <t>10.1007/s00799-003-0076-2</t>
  </si>
  <si>
    <t>Ian H. Witten, Katherine J. Don, Michael Dewsnip</t>
  </si>
  <si>
    <t>Text mining in a digital library</t>
  </si>
  <si>
    <t>Text mining,Digital libraries,Information extraction,GATE,Greenstone</t>
  </si>
  <si>
    <t>10.1007/s00799-003-0066-4</t>
  </si>
  <si>
    <t>Georgia Koutrika, Yannis Ioannidis</t>
  </si>
  <si>
    <t>Rule-based query personalization in digital libraries</t>
  </si>
  <si>
    <t>Personalization,Preferences,Profile-based query rewriting</t>
  </si>
  <si>
    <t>Searching a digital library is typically a tedious task. A system can improve information access by building on knowledge about a user acquired in a user profile in order to customize information access both in terms of the information returned in response to a query (query personalization) as well as in terms of the presentation of the results (presentation personalization). In this paper, we focus on query personalization in digital libraries; in particular, we address structured queries involving metadata stored in relational databases. We describe the specification of user preferences at the level of a user profile and the process of query personalization with the use of query-rewriting rules.</t>
  </si>
  <si>
    <t>10.1007/s00799-003-0068-2</t>
  </si>
  <si>
    <t xml:space="preserve">Jen-Shin Hong, Bai-Hsuan Chen &amp; Sheng-Hao Hung
</t>
  </si>
  <si>
    <t>Toward intelligent styling for digital museum exhibitions: modularization framework for aesthetic hypermedia presentations</t>
  </si>
  <si>
    <t>Digital museum,Exhibition,Hypermedia</t>
  </si>
  <si>
    <t>In current Web-based hypermedia environments, constructing and maintaining a large-scale interactive aesthetic hypermedia exhibition is a difficult task. In particular, the shaping of presentation styles requires tedious multimedia composing and is indeed extremely laborious. As our first step toward developing an intelligent styling system for digital museum exhibitions, this paper proposes a fine-grained modularization framework that decomposes the styling of a typical hypermedia presentation into fine-grained style modules (FGSM). A hypermedia document based on a “monomodal media handler” and a digital museum exhibition management framework have been designed to realize the concept of FGSM. We have implemented a Web-based authoring system that allows content providers to efficiently construct mediacentric, interactive, aesthetic hypermedia Web sites. In the future, relevant optimization and constraint-solving techniques will be exploited to achieve the goal of intelligent styling for digital museum exhibitions .</t>
  </si>
  <si>
    <t>10.1007/s00799-003-0059-3</t>
  </si>
  <si>
    <t>Christina A. Fader</t>
  </si>
  <si>
    <t>Optimizing sunk investments in e-commerce: a quality assurance challenge for small businesses</t>
  </si>
  <si>
    <t>E-commerce, SME branding</t>
  </si>
  <si>
    <t>In a traditional retail environment, the reputation value of a brand name leads profitable firms with established brands to work hard to maintain quality. A store may rely on its reputation to signal that its goods are of high quality. A retailer that expects repeated purchases by a consumer – if it provides high-quality products – has a strong incentive not to provide defective products or poor service. Translating this type of quality assurance into digital sales media poses unique challenges, particularly for small businesses. Retailers that have only a local geographic reputation require innovative strategies to convince a potential global market that the products or services they provide are of appropriate quality when they make the move into electronic commerce retailing. This paper provides a model that identifies a number of unique factors that should be considered when estimating the optimal level of investment into an e-commerce initiative. Decisions of this type are particularly difficult for small businesses because they may lack expertise in digital marketing and sales and they may have insufficient resources required for ideal levels of investment. These constraints have led to some creative cost and risk minimizing solutions that have been adopted by certain small businesses in their effort to make the transition into the digital marketplace.</t>
  </si>
  <si>
    <t>10.1007/s007990100042</t>
  </si>
  <si>
    <t>P. Desharnais, J. Lu &amp; T. Radhakrishnan</t>
  </si>
  <si>
    <t>Exploring agent support at the user interface in e-commerce applications</t>
  </si>
  <si>
    <t>Software-agents,Price negotiation,Retail market,Bying behavior, User models</t>
  </si>
  <si>
    <t>In this paper, we present some of the results from our ongoing research work in the area of ‘agent support’ for electronic commerce, particularly at the user interface level. Our goal is to provide intelligent agents to assist both the consumers and the vendors in an electronic shopping environment. Users with a wide variety of different needs are expected to use the electronic shopping application and their expectations about the interface could vary a lot. Traditional studies of user interface technology have shown the existence of a ‘gap’ between what the user interface actually lets the users do and the users’ expectations. Agent technology, in the form of personalized user interface agents, can help to narrow this gap. Such agents can be used to give a personalized service to the user by knowing the user’s preferences. By doing so, they can assist in the various stages of the users’ shopping process, provide tailored product recommendations by filtering information on behalf of their users and reduce the information overload. From a vendor’s perspective, a software sales agent could be used for price negotiation with the consumer. Such agents would give the flexibility offered by negotiation without the burden of having to provide human presence to an online store to handle such negotiations.</t>
  </si>
  <si>
    <t>10.1007/s007990100040</t>
  </si>
  <si>
    <t>Yang Bo, Liu Dongsu &amp; Wang Yumin</t>
  </si>
  <si>
    <t>An anonymity-revoking e-payment system with a smart card</t>
  </si>
  <si>
    <t>E-payment systems,Smart card,Anonymity revocation</t>
  </si>
  <si>
    <t>An untraceable offline e-payment system can offer a degree of customer anonymity; however, it also presents criminals with opportunities, such as laundering money, corruption, and kidnapping. In this paper, we improve on the e-payment system with a smart card proposed by S. Brands, and present an anonymity-revoking e-payment system. On the one hand, the customer’s privacy cannot be compromised by the bank or by the payee. On the other hand, anonymity can be removed by a trusted third party (trustee) with the help of the bank. In this case, the third party can link a payment to a corresponding withdrawal and prevent money laundering and blackmailing.</t>
  </si>
  <si>
    <t>10.1007/s007990100047</t>
  </si>
  <si>
    <t>G.B. Agnew &amp; A. Sivanandan</t>
  </si>
  <si>
    <t>A fast method for determining the origins of documents based on LZW compression</t>
  </si>
  <si>
    <t xml:space="preserve"> Digital document, copyright protection,Fingerprinting</t>
  </si>
  <si>
    <t>The move to publish documents electronically has several significant advantages to publishers and to consumers. These include the elimination of printing costs, paper costs, warehousing and transport of material, and the lag between release and delivery to the customer. There are also inherent dangers in electronic publishing as an unlimited number of perfect reproductions of the original can be made and distributed, thus depriving the publisher and author of revenues. While prevention of copying is preferred, it seems to be impractical when documents appear in digital form. In this paper we describe a method for digitally fingerprinting documents so that the publisher can distribute a unique copy to each customer. When a suspected illegal copy of a document is found, the publisher can determine which user’s copy was used. As long as the illegal copy is identical to the one of the originals, this is a straightforward process of comparison. A more serious problem arises when the attacker tries to hide the identity of the original by distorting the document (by changing segments, adding or deleting segments, etc.). In this situation, straightforward comparison may not be effective. In this case, we may want to find the closest original document to the illegal copy or determine whether a document is largely based on another document. We describe a method based on comparing the dictionaries generated by the LZW compression algorithm. This method allows for very rapid comparison of documents in the presence of changes made to prevent detection (distortion). While the primary application was for text documents, similar techniques can be applied to software and to images.</t>
  </si>
  <si>
    <t>10.1007/s007990100043</t>
  </si>
  <si>
    <t>K. Saleh, R.L. Probert ,W. Li, W. Fong</t>
  </si>
  <si>
    <t>An approach for high-yield requirements capture for e-commerce and its application</t>
  </si>
  <si>
    <t>Electronic commerce, High-yield scenarios,Requirements capture approach,UML</t>
  </si>
  <si>
    <t>Web-based e-commerce software is typically real-time, responsive, and distributed software that must meet high quality requirements. Moreover, because of its Internet-based operating environment, e-commerce software must deal with concurrency, synchronization, and non-deterministic issues (such as delays) primarily caused by the heavy usage load and underlying network conditions. In this paper, we introduce a generic, cost-effective approach to optimize requirements capture (and subsequent development and testing) with respect to functional coverage and customer perception of quality. This high-yield approach is presented and illustrated by application to an e-commerce online shopping system and used to explain the principles of use-case requirements captured in the unified modeling language.</t>
  </si>
  <si>
    <t>10.1007/s007990100041</t>
  </si>
  <si>
    <t>Litoiu, M., Krishnamurthy, D. &amp; Rolia, J. </t>
  </si>
  <si>
    <t>Performance stress vectors and capacity planning for e-commerce applications</t>
  </si>
  <si>
    <t>Performance, E-commerce,E-business,Testing,Capacity planning</t>
  </si>
  <si>
    <t>Computing systems are essential resources for both the business and public sectors. With the increasing interdependence of integrated electronic commerce and business applications within the global computing environment, performance and reliability are of great concern. Poor performance can mean lost cooperation, opportunity, and revenue. This paper describes performance challenges that these applications face over the short and long term. We present an analytic technique that can predict the performance of an e-commerce application over a given deployment period. This technique can be used to deduce performance stress testing vectors over this period and for design and capacity planning exercises. A Web-based shopping server case study is used as an example.</t>
  </si>
  <si>
    <t>10.1007/s007990100045</t>
  </si>
  <si>
    <t>Patrick Martin, Wendy Powley &amp; Hoi-Ying Li</t>
  </si>
  <si>
    <t>Managing database server performance to meet QoS requirements in electronic commerce systems</t>
  </si>
  <si>
    <t>Database management systems,Performance management,Quality of service,Buffer management</t>
  </si>
  <si>
    <t>The performance of electronic commerce systems has a major impact on their acceptability to users. Different users also demand different levels of performance from the system, that is, they will have different Quality of Service (QoS) requirements. Electronic commerce systems are the integration of several different types of servers and each server must contribute to meeting the QoS demands of the users. In this paper we focus on the role, and the performance, of a database server within an electronic commerce system. We examine the characteristics of the workload placed on a database server by an electronic commerce system and suggest a range of QoS requirements for the database server based on this analysis of the workload. We argue that a database server must be able to dynamically reallocate its resources in order to meet the QoS requirements of different transactions as the workload changes. We describe Quartermaster, which is a system to support dynamic goal-oriented resource management in database management systems, and discuss how it can be used to help meet the QoS requirements of the electronic commerce database server. We provide an example of the use of Quartermaster that illustrates how the dynamic reallocation of memory resources can be used to meet the QoS requirements of a set of transactions similar to transactions found in an electronic commerce workload. We briefly describe the memory reallocation algorithms used by Quartermaster and present experiments to show the impact of the reallocations on the performance of the transactions.</t>
  </si>
  <si>
    <t>10.1007/s007990100046</t>
  </si>
  <si>
    <t>Zengping Tian, Wenyun Ji &amp; Aoying Zhou</t>
  </si>
  <si>
    <t>An n-gram-based approach for detecting approximately duplicate database records</t>
  </si>
  <si>
    <t xml:space="preserve"> Duplicate elimination, N-gram ,Edit distance,Data quality</t>
  </si>
  <si>
    <t>Detecting and eliminating duplicate records is one of the major tasks for improving data quality. The task, however, is not as trivial as it seems since various errors, such as character insertion, deletion, transposition, substitution, and word switching, are often present in real-world databases. This paper presents an n-gram-based approach for detecting duplicate records in large databases. Using the approach, records are first mapped to numbers based on the n-grams of their field values. The obtained numbers are then clustered, and records within a cluster are taken as potential duplicate records. Finally, record comparisons are performed within clusters to identify true duplicate records. The unique feature of this method is that it does not require preprocessing to correct syntactic or typographical errors in the source data in order to achieve high accuracy. Moreover, sorting the source data file is unnecessary. Only a fixed number of database scans is required. Therefore, compared with previous methods, the algorithm is more time efficient.</t>
  </si>
  <si>
    <t>10.1007/s007990100044</t>
  </si>
  <si>
    <t>Row Labels</t>
  </si>
  <si>
    <t>Grand Total</t>
  </si>
  <si>
    <t>Count of Publication Year</t>
  </si>
  <si>
    <t>Sum of Cited Reference Count</t>
  </si>
  <si>
    <t>Count of Document Type</t>
  </si>
  <si>
    <t>Sum of 180 Day Usage Count</t>
  </si>
  <si>
    <t>Count of Funding Orgs</t>
  </si>
  <si>
    <t>Sum of Since 2013 Usage Count</t>
  </si>
  <si>
    <t>Count of Affiliations</t>
  </si>
  <si>
    <t>Hypertext</t>
  </si>
  <si>
    <t>XML</t>
  </si>
  <si>
    <t>Ontologies</t>
  </si>
  <si>
    <t>Preferences</t>
  </si>
  <si>
    <t>Sum of Count</t>
  </si>
  <si>
    <t>a</t>
  </si>
  <si>
    <t>Paper</t>
  </si>
  <si>
    <t>recommendation</t>
  </si>
  <si>
    <t>system</t>
  </si>
  <si>
    <t>Publication</t>
  </si>
  <si>
    <t>suggestion</t>
  </si>
  <si>
    <t>Literature</t>
  </si>
  <si>
    <t>review</t>
  </si>
  <si>
    <t>Linking</t>
  </si>
  <si>
    <t>information</t>
  </si>
  <si>
    <t>spaces</t>
  </si>
  <si>
    <t>Semantic</t>
  </si>
  <si>
    <t>web</t>
  </si>
  <si>
    <t>Ontology</t>
  </si>
  <si>
    <t>Linked</t>
  </si>
  <si>
    <t>open</t>
  </si>
  <si>
    <t>data</t>
  </si>
  <si>
    <t>IMAGO</t>
  </si>
  <si>
    <t>project</t>
  </si>
  <si>
    <t>Visual</t>
  </si>
  <si>
    <t>retrieval</t>
  </si>
  <si>
    <t>Video</t>
  </si>
  <si>
    <t>mining</t>
  </si>
  <si>
    <t>Deep</t>
  </si>
  <si>
    <t>learning</t>
  </si>
  <si>
    <t>German</t>
  </si>
  <si>
    <t>broadcasting</t>
  </si>
  <si>
    <t>archive</t>
  </si>
  <si>
    <t>Machine</t>
  </si>
  <si>
    <t>reading</t>
  </si>
  <si>
    <t>comprehension</t>
  </si>
  <si>
    <t>Scholarly</t>
  </si>
  <si>
    <t>articles</t>
  </si>
  <si>
    <t>BERT</t>
  </si>
  <si>
    <t>SciBERT</t>
  </si>
  <si>
    <t>BiDAF</t>
  </si>
  <si>
    <t>Question</t>
  </si>
  <si>
    <t>answering</t>
  </si>
  <si>
    <t>Automatic</t>
  </si>
  <si>
    <t>article</t>
  </si>
  <si>
    <t>Entity</t>
  </si>
  <si>
    <t>resolution</t>
  </si>
  <si>
    <t>Affiliation</t>
  </si>
  <si>
    <t>Formal</t>
  </si>
  <si>
    <t>concept</t>
  </si>
  <si>
    <t>analysis</t>
  </si>
  <si>
    <t>Association</t>
  </si>
  <si>
    <t>rule</t>
  </si>
  <si>
    <t>Taxonomy</t>
  </si>
  <si>
    <t>induction</t>
  </si>
  <si>
    <t>Knowledge</t>
  </si>
  <si>
    <t>bases</t>
  </si>
  <si>
    <t>discovery</t>
  </si>
  <si>
    <t>Archaeological</t>
  </si>
  <si>
    <t>knowledge</t>
  </si>
  <si>
    <t>Audiovisual</t>
  </si>
  <si>
    <t>providers</t>
  </si>
  <si>
    <t>resources</t>
  </si>
  <si>
    <t>Greece</t>
  </si>
  <si>
    <t>access</t>
  </si>
  <si>
    <t>extraction</t>
  </si>
  <si>
    <t>Event</t>
  </si>
  <si>
    <t>detection</t>
  </si>
  <si>
    <t>Digitised</t>
  </si>
  <si>
    <t>documents</t>
  </si>
  <si>
    <t>linking</t>
  </si>
  <si>
    <t>Historical</t>
  </si>
  <si>
    <t>Digital</t>
  </si>
  <si>
    <t>libraries</t>
  </si>
  <si>
    <t>Heuristics</t>
  </si>
  <si>
    <t>Domain-specific</t>
  </si>
  <si>
    <t>query</t>
  </si>
  <si>
    <t>language</t>
  </si>
  <si>
    <t>Bibliographic</t>
  </si>
  <si>
    <t>metadata</t>
  </si>
  <si>
    <t>Graphical</t>
  </si>
  <si>
    <t>user</t>
  </si>
  <si>
    <t>interface</t>
  </si>
  <si>
    <t>Temporal-relation</t>
  </si>
  <si>
    <t>classification</t>
  </si>
  <si>
    <t>Neural</t>
  </si>
  <si>
    <t>networks</t>
  </si>
  <si>
    <t>and</t>
  </si>
  <si>
    <t>time</t>
  </si>
  <si>
    <t>expressions</t>
  </si>
  <si>
    <t>encoder</t>
  </si>
  <si>
    <t>Timebank</t>
  </si>
  <si>
    <t>library</t>
  </si>
  <si>
    <t>text</t>
  </si>
  <si>
    <t>relation</t>
  </si>
  <si>
    <t>graphs</t>
  </si>
  <si>
    <t>machine</t>
  </si>
  <si>
    <t>Citations</t>
  </si>
  <si>
    <t>Cross-lingual</t>
  </si>
  <si>
    <t>Citation</t>
  </si>
  <si>
    <t>Topic</t>
  </si>
  <si>
    <t>Science</t>
  </si>
  <si>
    <t>of</t>
  </si>
  <si>
    <t>science</t>
  </si>
  <si>
    <t>Object</t>
  </si>
  <si>
    <t>Identifiers</t>
  </si>
  <si>
    <t>(DOIs);</t>
  </si>
  <si>
    <t>HTTP</t>
  </si>
  <si>
    <t>communication</t>
  </si>
  <si>
    <t>Expertise</t>
  </si>
  <si>
    <t>Expert</t>
  </si>
  <si>
    <t>finding</t>
  </si>
  <si>
    <t>TPDL</t>
  </si>
  <si>
    <t>conference</t>
  </si>
  <si>
    <t>Special</t>
  </si>
  <si>
    <t>issue</t>
  </si>
  <si>
    <t>Extreme</t>
  </si>
  <si>
    <t>Multi-Label</t>
  </si>
  <si>
    <t>Legal</t>
  </si>
  <si>
    <t>EuroVoc</t>
  </si>
  <si>
    <t>archiving</t>
  </si>
  <si>
    <t>quality</t>
  </si>
  <si>
    <t>assurance</t>
  </si>
  <si>
    <t>Grounded</t>
  </si>
  <si>
    <t>theory</t>
  </si>
  <si>
    <t>Human</t>
  </si>
  <si>
    <t>centered</t>
  </si>
  <si>
    <t>Completeness</t>
  </si>
  <si>
    <t>Research</t>
  </si>
  <si>
    <t>graph</t>
  </si>
  <si>
    <t>Design</t>
  </si>
  <si>
    <t>research</t>
  </si>
  <si>
    <t>Requirements</t>
  </si>
  <si>
    <t>MeSH</t>
  </si>
  <si>
    <t>Terminology</t>
  </si>
  <si>
    <t>extension</t>
  </si>
  <si>
    <t>indexing</t>
  </si>
  <si>
    <t>Biomedical</t>
  </si>
  <si>
    <t>literature</t>
  </si>
  <si>
    <t>Technical</t>
  </si>
  <si>
    <t>curation</t>
  </si>
  <si>
    <t>Conflict</t>
  </si>
  <si>
    <t>Content</t>
  </si>
  <si>
    <t>profiling</t>
  </si>
  <si>
    <t>search</t>
  </si>
  <si>
    <t>formulation</t>
  </si>
  <si>
    <t>reformulation</t>
  </si>
  <si>
    <t>engine</t>
  </si>
  <si>
    <t>results</t>
  </si>
  <si>
    <t>pages</t>
  </si>
  <si>
    <t>behaviour</t>
  </si>
  <si>
    <t>Children</t>
  </si>
  <si>
    <t>type</t>
  </si>
  <si>
    <t>tasks</t>
  </si>
  <si>
    <t>Retrospective</t>
  </si>
  <si>
    <t>public</t>
  </si>
  <si>
    <t>health</t>
  </si>
  <si>
    <t>event</t>
  </si>
  <si>
    <t>Clustering</t>
  </si>
  <si>
    <t>Event-based</t>
  </si>
  <si>
    <t>epidemic</t>
  </si>
  <si>
    <t>intelligence</t>
  </si>
  <si>
    <t>FAIR</t>
  </si>
  <si>
    <t>Cultural</t>
  </si>
  <si>
    <t>heritage</t>
  </si>
  <si>
    <t>CIDOC</t>
  </si>
  <si>
    <t>CRM</t>
  </si>
  <si>
    <t>standards</t>
  </si>
  <si>
    <t>Prehistoric</t>
  </si>
  <si>
    <t>archaeology</t>
  </si>
  <si>
    <t>copper</t>
  </si>
  <si>
    <t>production</t>
  </si>
  <si>
    <t>Database</t>
  </si>
  <si>
    <t>Small</t>
  </si>
  <si>
    <t>finds</t>
  </si>
  <si>
    <t>sources</t>
  </si>
  <si>
    <t>Reliability</t>
  </si>
  <si>
    <t>Fuzzy</t>
  </si>
  <si>
    <t>models</t>
  </si>
  <si>
    <t>interoperability</t>
  </si>
  <si>
    <t>Traceability</t>
  </si>
  <si>
    <t>principles</t>
  </si>
  <si>
    <t>LOD</t>
  </si>
  <si>
    <t>cultural</t>
  </si>
  <si>
    <t>R-4</t>
  </si>
  <si>
    <t>Re-usable</t>
  </si>
  <si>
    <t>Relevant</t>
  </si>
  <si>
    <t>Reliable</t>
  </si>
  <si>
    <t>Resilient</t>
  </si>
  <si>
    <t>Life</t>
  </si>
  <si>
    <t>Climate</t>
  </si>
  <si>
    <t>Cross-disciplinarity</t>
  </si>
  <si>
    <t>paper</t>
  </si>
  <si>
    <t>Keyword</t>
  </si>
  <si>
    <t>diversity</t>
  </si>
  <si>
    <t>Sentence</t>
  </si>
  <si>
    <t>complexity</t>
  </si>
  <si>
    <t>vector</t>
  </si>
  <si>
    <t>measurement</t>
  </si>
  <si>
    <t>Natural</t>
  </si>
  <si>
    <t>processing</t>
  </si>
  <si>
    <t>base</t>
  </si>
  <si>
    <t>Co-citation</t>
  </si>
  <si>
    <t>similarity</t>
  </si>
  <si>
    <t>coupling</t>
  </si>
  <si>
    <t>Co-author</t>
  </si>
  <si>
    <t>Large</t>
  </si>
  <si>
    <t>scale</t>
  </si>
  <si>
    <t>Dataset</t>
  </si>
  <si>
    <t>Social</t>
  </si>
  <si>
    <t>study</t>
  </si>
  <si>
    <t>Information-seeking</t>
  </si>
  <si>
    <t>Recommender</t>
  </si>
  <si>
    <t>objects</t>
  </si>
  <si>
    <t>Collaborative</t>
  </si>
  <si>
    <t>filtering</t>
  </si>
  <si>
    <t>Label</t>
  </si>
  <si>
    <t>propagation</t>
  </si>
  <si>
    <t>document</t>
  </si>
  <si>
    <t>image</t>
  </si>
  <si>
    <t>media</t>
  </si>
  <si>
    <t>History</t>
  </si>
  <si>
    <t>Collective</t>
  </si>
  <si>
    <t>memory</t>
  </si>
  <si>
    <t>Twitter</t>
  </si>
  <si>
    <t>Multi-video</t>
  </si>
  <si>
    <t>summarization</t>
  </si>
  <si>
    <t>strategies</t>
  </si>
  <si>
    <t>video</t>
  </si>
  <si>
    <t>Multimedia</t>
  </si>
  <si>
    <t>Persian</t>
  </si>
  <si>
    <t>corpus</t>
  </si>
  <si>
    <t>Crowdsourcing</t>
  </si>
  <si>
    <t>Plagiarism</t>
  </si>
  <si>
    <t>re-use</t>
  </si>
  <si>
    <t>Low</t>
  </si>
  <si>
    <t>resource</t>
  </si>
  <si>
    <t>languages</t>
  </si>
  <si>
    <t>Website</t>
  </si>
  <si>
    <t>design</t>
  </si>
  <si>
    <t>evaluation</t>
  </si>
  <si>
    <t>Fuzzy-DEMATEL</t>
  </si>
  <si>
    <t>trapezoidal</t>
  </si>
  <si>
    <t>index</t>
  </si>
  <si>
    <t>HTML</t>
  </si>
  <si>
    <t>parser</t>
  </si>
  <si>
    <t>humanity</t>
  </si>
  <si>
    <t>Copyright</t>
  </si>
  <si>
    <t>infrastructure</t>
  </si>
  <si>
    <t>Conceptual</t>
  </si>
  <si>
    <t>modeling</t>
  </si>
  <si>
    <t>organization</t>
  </si>
  <si>
    <t>systems</t>
  </si>
  <si>
    <t>Educational</t>
  </si>
  <si>
    <t>Authority</t>
  </si>
  <si>
    <t>file</t>
  </si>
  <si>
    <t>venue</t>
  </si>
  <si>
    <t>disambiguation</t>
  </si>
  <si>
    <t>Associative</t>
  </si>
  <si>
    <t>classifier</t>
  </si>
  <si>
    <t>Incremental</t>
  </si>
  <si>
    <t>3D</t>
  </si>
  <si>
    <t>documentation</t>
  </si>
  <si>
    <t>Quantitative</t>
  </si>
  <si>
    <t>SKOS</t>
  </si>
  <si>
    <t>vocabulary</t>
  </si>
  <si>
    <t>Cypriot</t>
  </si>
  <si>
    <t>Coroplastic</t>
  </si>
  <si>
    <t>Musicology</t>
  </si>
  <si>
    <t>Distant</t>
  </si>
  <si>
    <t>humanities</t>
  </si>
  <si>
    <t>Recommendations</t>
  </si>
  <si>
    <t>as</t>
  </si>
  <si>
    <t>service</t>
  </si>
  <si>
    <t>Choice</t>
  </si>
  <si>
    <t>overload</t>
  </si>
  <si>
    <t>Overchoice</t>
  </si>
  <si>
    <t>Book</t>
  </si>
  <si>
    <t>title</t>
  </si>
  <si>
    <t>recognition</t>
  </si>
  <si>
    <t>Tweet</t>
  </si>
  <si>
    <t>string</t>
  </si>
  <si>
    <t>Electronic</t>
  </si>
  <si>
    <t>word</t>
  </si>
  <si>
    <t>mouth</t>
  </si>
  <si>
    <t>Multi-class</t>
  </si>
  <si>
    <t>Computational</t>
  </si>
  <si>
    <t>linguistics</t>
  </si>
  <si>
    <t>change</t>
  </si>
  <si>
    <t>Word</t>
  </si>
  <si>
    <t>embeddings</t>
  </si>
  <si>
    <t>Controlled</t>
  </si>
  <si>
    <t>definition</t>
  </si>
  <si>
    <t>segmentation</t>
  </si>
  <si>
    <t>Whitespace</t>
  </si>
  <si>
    <t>Anisotropic</t>
  </si>
  <si>
    <t>diffusion</t>
  </si>
  <si>
    <t>Geometric</t>
  </si>
  <si>
    <t>feature</t>
  </si>
  <si>
    <t>IFLA</t>
  </si>
  <si>
    <t>Reference</t>
  </si>
  <si>
    <t>Model</t>
  </si>
  <si>
    <t>LRM</t>
  </si>
  <si>
    <t>Brazilian</t>
  </si>
  <si>
    <t>popular</t>
  </si>
  <si>
    <t>music</t>
  </si>
  <si>
    <t>model</t>
  </si>
  <si>
    <t>embedding</t>
  </si>
  <si>
    <t>values</t>
  </si>
  <si>
    <t>Peer-review</t>
  </si>
  <si>
    <t>bias</t>
  </si>
  <si>
    <t>News</t>
  </si>
  <si>
    <t>aggregation</t>
  </si>
  <si>
    <t>Frame</t>
  </si>
  <si>
    <t>collections</t>
  </si>
  <si>
    <t>Named</t>
  </si>
  <si>
    <t>events</t>
  </si>
  <si>
    <t>Collection</t>
  </si>
  <si>
    <t>building</t>
  </si>
  <si>
    <t>expansion</t>
  </si>
  <si>
    <t>archives</t>
  </si>
  <si>
    <t>layer</t>
  </si>
  <si>
    <t>Exploratory</t>
  </si>
  <si>
    <t>subject</t>
  </si>
  <si>
    <t>drift</t>
  </si>
  <si>
    <t>Meta-learning</t>
  </si>
  <si>
    <t>Short</t>
  </si>
  <si>
    <t>texts</t>
  </si>
  <si>
    <t>exploration</t>
  </si>
  <si>
    <t>Negotiated</t>
  </si>
  <si>
    <t>interfaces</t>
  </si>
  <si>
    <t>Museum</t>
  </si>
  <si>
    <t>website</t>
  </si>
  <si>
    <t>groups</t>
  </si>
  <si>
    <t>Survey</t>
  </si>
  <si>
    <t>technology</t>
  </si>
  <si>
    <t>IIIF</t>
  </si>
  <si>
    <t>Sitemaps</t>
  </si>
  <si>
    <t>Schema</t>
  </si>
  <si>
    <t>org</t>
  </si>
  <si>
    <t>Plausibility</t>
  </si>
  <si>
    <t>Empirical</t>
  </si>
  <si>
    <t>claims</t>
  </si>
  <si>
    <t>assessment</t>
  </si>
  <si>
    <t>Event-centric</t>
  </si>
  <si>
    <t>Focused</t>
  </si>
  <si>
    <t>crawling</t>
  </si>
  <si>
    <t>analytics</t>
  </si>
  <si>
    <t>Sentiment</t>
  </si>
  <si>
    <t>expertise</t>
  </si>
  <si>
    <t>categorization</t>
  </si>
  <si>
    <t>schemes</t>
  </si>
  <si>
    <t>Supervised</t>
  </si>
  <si>
    <t>enrichment</t>
  </si>
  <si>
    <t>application</t>
  </si>
  <si>
    <t>Narratives</t>
  </si>
  <si>
    <t>Human-computer</t>
  </si>
  <si>
    <t>interaction</t>
  </si>
  <si>
    <t>(KOS);</t>
  </si>
  <si>
    <t>Expressiveness</t>
  </si>
  <si>
    <t>processability</t>
  </si>
  <si>
    <t>Wikipedia</t>
  </si>
  <si>
    <t>persons</t>
  </si>
  <si>
    <t>Temporal</t>
  </si>
  <si>
    <t>Link</t>
  </si>
  <si>
    <t>Pre-print</t>
  </si>
  <si>
    <t>publishing</t>
  </si>
  <si>
    <t>Community</t>
  </si>
  <si>
    <t>question-answering</t>
  </si>
  <si>
    <t>(CQA);</t>
  </si>
  <si>
    <t>Answer</t>
  </si>
  <si>
    <t>Features</t>
  </si>
  <si>
    <t>Education</t>
  </si>
  <si>
    <t>CQA</t>
  </si>
  <si>
    <t>needs</t>
  </si>
  <si>
    <t>behavior</t>
  </si>
  <si>
    <t>management</t>
  </si>
  <si>
    <t>Academic</t>
  </si>
  <si>
    <t>social</t>
  </si>
  <si>
    <t>network</t>
  </si>
  <si>
    <t>big</t>
  </si>
  <si>
    <t>slant</t>
  </si>
  <si>
    <t>(NLP)</t>
  </si>
  <si>
    <t>NKOS</t>
  </si>
  <si>
    <t>workshops</t>
  </si>
  <si>
    <t>Co-authorship</t>
  </si>
  <si>
    <t>Gender</t>
  </si>
  <si>
    <t>Homophily</t>
  </si>
  <si>
    <t>Collaboration</t>
  </si>
  <si>
    <t>Grammatical</t>
  </si>
  <si>
    <t>terminology</t>
  </si>
  <si>
    <t>KOS</t>
  </si>
  <si>
    <t>visualization</t>
  </si>
  <si>
    <t>Example-based</t>
  </si>
  <si>
    <t>querying</t>
  </si>
  <si>
    <t>functions</t>
  </si>
  <si>
    <t>Personas</t>
  </si>
  <si>
    <t>Diet</t>
  </si>
  <si>
    <t>Hypertension</t>
  </si>
  <si>
    <t>entity</t>
  </si>
  <si>
    <t>Benchmark</t>
  </si>
  <si>
    <t>Migration</t>
  </si>
  <si>
    <t>Record</t>
  </si>
  <si>
    <t>interpretation</t>
  </si>
  <si>
    <t>FRBRization</t>
  </si>
  <si>
    <t>FRBR</t>
  </si>
  <si>
    <t>MARC</t>
  </si>
  <si>
    <t>metric</t>
  </si>
  <si>
    <t>Dendro</t>
  </si>
  <si>
    <t>Descriptor</t>
  </si>
  <si>
    <t>ranking</t>
  </si>
  <si>
    <t>Dublin</t>
  </si>
  <si>
    <t>core</t>
  </si>
  <si>
    <t>Usage</t>
  </si>
  <si>
    <t>Dc</t>
  </si>
  <si>
    <t>terms</t>
  </si>
  <si>
    <t>content-based</t>
  </si>
  <si>
    <t>Latent</t>
  </si>
  <si>
    <t>dirichlet</t>
  </si>
  <si>
    <t>allocation</t>
  </si>
  <si>
    <t>Annotation</t>
  </si>
  <si>
    <t>Color</t>
  </si>
  <si>
    <t>clustering</t>
  </si>
  <si>
    <t>pixel</t>
  </si>
  <si>
    <t>Orchestral</t>
  </si>
  <si>
    <t>scores</t>
  </si>
  <si>
    <t>Conducting</t>
  </si>
  <si>
    <t>superimposition</t>
  </si>
  <si>
    <t>musicology</t>
  </si>
  <si>
    <t>performance</t>
  </si>
  <si>
    <t>encoding</t>
  </si>
  <si>
    <t>representations</t>
  </si>
  <si>
    <t>Dutch</t>
  </si>
  <si>
    <t>song</t>
  </si>
  <si>
    <t>culture</t>
  </si>
  <si>
    <t>Musical</t>
  </si>
  <si>
    <t>reception</t>
  </si>
  <si>
    <t>history</t>
  </si>
  <si>
    <t>Bibliography</t>
  </si>
  <si>
    <t>alignment</t>
  </si>
  <si>
    <t>Contextual</t>
  </si>
  <si>
    <t>matching</t>
  </si>
  <si>
    <t>Early</t>
  </si>
  <si>
    <t>Encodings</t>
  </si>
  <si>
    <t>Databases</t>
  </si>
  <si>
    <t>Irish</t>
  </si>
  <si>
    <t>traditional</t>
  </si>
  <si>
    <t>Ornament</t>
  </si>
  <si>
    <t>Style</t>
  </si>
  <si>
    <t>Flute</t>
  </si>
  <si>
    <t>engagement</t>
  </si>
  <si>
    <t>CULTURA</t>
  </si>
  <si>
    <t>studies</t>
  </si>
  <si>
    <t>Extractive</t>
  </si>
  <si>
    <t>summary</t>
  </si>
  <si>
    <t>(Farsi)</t>
  </si>
  <si>
    <t>parsing</t>
  </si>
  <si>
    <t>Sequence</t>
  </si>
  <si>
    <t>labeling</t>
  </si>
  <si>
    <t>CRF</t>
  </si>
  <si>
    <t>LSTM</t>
  </si>
  <si>
    <t>LIS</t>
  </si>
  <si>
    <t>Art</t>
  </si>
  <si>
    <t>architectural</t>
  </si>
  <si>
    <t>practices</t>
  </si>
  <si>
    <t>process</t>
  </si>
  <si>
    <t>Stratagems</t>
  </si>
  <si>
    <t>Interactive</t>
  </si>
  <si>
    <t>Eye</t>
  </si>
  <si>
    <t>tracking</t>
  </si>
  <si>
    <t>Session</t>
  </si>
  <si>
    <t>tree</t>
  </si>
  <si>
    <t>sciences</t>
  </si>
  <si>
    <t>Scientometrics</t>
  </si>
  <si>
    <t>Scientific</t>
  </si>
  <si>
    <t>Shared</t>
  </si>
  <si>
    <t>task</t>
  </si>
  <si>
    <t>seeking</t>
  </si>
  <si>
    <t>TFIDF</t>
  </si>
  <si>
    <t>identification</t>
  </si>
  <si>
    <t>Automated</t>
  </si>
  <si>
    <t>Budgeted</t>
  </si>
  <si>
    <t>maximal</t>
  </si>
  <si>
    <t>coverage</t>
  </si>
  <si>
    <t>Knapsack</t>
  </si>
  <si>
    <t>(Open)</t>
  </si>
  <si>
    <t>Relevance</t>
  </si>
  <si>
    <t>Seed</t>
  </si>
  <si>
    <t>users</t>
  </si>
  <si>
    <t>Evidence-based</t>
  </si>
  <si>
    <t>medicine</t>
  </si>
  <si>
    <t>Task-oriented</t>
  </si>
  <si>
    <t>Clinical</t>
  </si>
  <si>
    <t>decision</t>
  </si>
  <si>
    <t>support</t>
  </si>
  <si>
    <t>SciAnnotDoc</t>
  </si>
  <si>
    <t>reuse</t>
  </si>
  <si>
    <t>Speech</t>
  </si>
  <si>
    <t>Informetrics</t>
  </si>
  <si>
    <t>Multiple</t>
  </si>
  <si>
    <t>in-text</t>
  </si>
  <si>
    <t>references</t>
  </si>
  <si>
    <t>Bibliometrics</t>
  </si>
  <si>
    <t>citation</t>
  </si>
  <si>
    <t>IMRaD</t>
  </si>
  <si>
    <t>structure</t>
  </si>
  <si>
    <t>POS</t>
  </si>
  <si>
    <t>tagging</t>
  </si>
  <si>
    <t>selection</t>
  </si>
  <si>
    <t>Maximization</t>
  </si>
  <si>
    <t>linkage</t>
  </si>
  <si>
    <t>Facet</t>
  </si>
  <si>
    <t>SVM</t>
  </si>
  <si>
    <t>hLDA</t>
  </si>
  <si>
    <t>Venice</t>
  </si>
  <si>
    <t>Yugoslavia</t>
  </si>
  <si>
    <t>National</t>
  </si>
  <si>
    <t>domain</t>
  </si>
  <si>
    <t>Internet</t>
  </si>
  <si>
    <t>Working</t>
  </si>
  <si>
    <t>with</t>
  </si>
  <si>
    <t>requirements</t>
  </si>
  <si>
    <t>collection</t>
  </si>
  <si>
    <t>-</t>
  </si>
  <si>
    <t>preservation</t>
  </si>
  <si>
    <t>versioning</t>
  </si>
  <si>
    <t>Wikis</t>
  </si>
  <si>
    <t>Spoilers</t>
  </si>
  <si>
    <t>Semantics</t>
  </si>
  <si>
    <t>Spatiotemporal</t>
  </si>
  <si>
    <t>Geoinformation</t>
  </si>
  <si>
    <t>GeoSPARQL</t>
  </si>
  <si>
    <t>Applying</t>
  </si>
  <si>
    <t>CIDOC-CRM</t>
  </si>
  <si>
    <t>interlinking</t>
  </si>
  <si>
    <t>mappings</t>
  </si>
  <si>
    <t>URI</t>
  </si>
  <si>
    <t>generation</t>
  </si>
  <si>
    <t>integration</t>
  </si>
  <si>
    <t>logic</t>
  </si>
  <si>
    <t>Drupal</t>
  </si>
  <si>
    <t>Decorated</t>
  </si>
  <si>
    <t>FRBRoo</t>
  </si>
  <si>
    <t>CRMba</t>
  </si>
  <si>
    <t>Ontological</t>
  </si>
  <si>
    <t>modelling</t>
  </si>
  <si>
    <t>Buildings</t>
  </si>
  <si>
    <t>excavation</t>
  </si>
  <si>
    <t>CRMarchaeo</t>
  </si>
  <si>
    <t>extensions</t>
  </si>
  <si>
    <t>Ancient</t>
  </si>
  <si>
    <t>manuscripts</t>
  </si>
  <si>
    <t>EpiDoc</t>
  </si>
  <si>
    <t>CRMtex</t>
  </si>
  <si>
    <t>Metaphor</t>
  </si>
  <si>
    <t>Babel</t>
  </si>
  <si>
    <t>Alexandria</t>
  </si>
  <si>
    <t>CRMas</t>
  </si>
  <si>
    <t>Audio</t>
  </si>
  <si>
    <t>Tape</t>
  </si>
  <si>
    <t>A/D</t>
  </si>
  <si>
    <t>transfer</t>
  </si>
  <si>
    <t>patterns</t>
  </si>
  <si>
    <t>methodologies</t>
  </si>
  <si>
    <t>workflow</t>
  </si>
  <si>
    <t>Dynamic</t>
  </si>
  <si>
    <t>Metrics</t>
  </si>
  <si>
    <t>centre</t>
  </si>
  <si>
    <t>Experimental</t>
  </si>
  <si>
    <t>description</t>
  </si>
  <si>
    <t>framework</t>
  </si>
  <si>
    <t>World</t>
  </si>
  <si>
    <t>Alliance</t>
  </si>
  <si>
    <t>Reproducibility</t>
  </si>
  <si>
    <t>Open-data</t>
  </si>
  <si>
    <t>biology</t>
  </si>
  <si>
    <t>sharing</t>
  </si>
  <si>
    <t>Org-mode</t>
  </si>
  <si>
    <t>Authoring</t>
  </si>
  <si>
    <t>Training</t>
  </si>
  <si>
    <t>Skills</t>
  </si>
  <si>
    <t>Font</t>
  </si>
  <si>
    <t>attributes</t>
  </si>
  <si>
    <t>density</t>
  </si>
  <si>
    <t>Alphanumeric</t>
  </si>
  <si>
    <t>glyphs</t>
  </si>
  <si>
    <t>typography</t>
  </si>
  <si>
    <t>map</t>
  </si>
  <si>
    <t>mapping</t>
  </si>
  <si>
    <t>Dewey</t>
  </si>
  <si>
    <t>decimal</t>
  </si>
  <si>
    <t>Location-based</t>
  </si>
  <si>
    <t>Mobile</t>
  </si>
  <si>
    <t>Curriculum</t>
  </si>
  <si>
    <t>Computer</t>
  </si>
  <si>
    <t>recommender</t>
  </si>
  <si>
    <t>based</t>
  </si>
  <si>
    <t>Legacy</t>
  </si>
  <si>
    <t>Palace</t>
  </si>
  <si>
    <t>CDX</t>
  </si>
  <si>
    <t>files</t>
  </si>
  <si>
    <t>Memento</t>
  </si>
  <si>
    <t>routing</t>
  </si>
  <si>
    <t>Qualitative</t>
  </si>
  <si>
    <t>news</t>
  </si>
  <si>
    <t>encounter</t>
  </si>
  <si>
    <t>Personal</t>
  </si>
  <si>
    <t>digital</t>
  </si>
  <si>
    <t>Archived</t>
  </si>
  <si>
    <t>content</t>
  </si>
  <si>
    <t>Stories</t>
  </si>
  <si>
    <t>Storify</t>
  </si>
  <si>
    <t>Storytelling</t>
  </si>
  <si>
    <t>Archive-It</t>
  </si>
  <si>
    <t>provenance</t>
  </si>
  <si>
    <t>reconciliation</t>
  </si>
  <si>
    <t>Cross-device</t>
  </si>
  <si>
    <t>Thesaurus</t>
  </si>
  <si>
    <t>Practice-oriented</t>
  </si>
  <si>
    <t>vital</t>
  </si>
  <si>
    <t>records</t>
  </si>
  <si>
    <t>engineering</t>
  </si>
  <si>
    <t>architecture</t>
  </si>
  <si>
    <t>Hilbert</t>
  </si>
  <si>
    <t>curve</t>
  </si>
  <si>
    <t>Locality</t>
  </si>
  <si>
    <t>sensitive</t>
  </si>
  <si>
    <t>hashing</t>
  </si>
  <si>
    <t>searching</t>
  </si>
  <si>
    <t>Massive</t>
  </si>
  <si>
    <t>databases</t>
  </si>
  <si>
    <t>Archivability</t>
  </si>
  <si>
    <t>harvesting</t>
  </si>
  <si>
    <t>control</t>
  </si>
  <si>
    <t>Course</t>
  </si>
  <si>
    <t>Online</t>
  </si>
  <si>
    <t>Networked</t>
  </si>
  <si>
    <t>vocabularies</t>
  </si>
  <si>
    <t>Spatial</t>
  </si>
  <si>
    <t>temporal</t>
  </si>
  <si>
    <t>Gazetteers</t>
  </si>
  <si>
    <t>Compositionality</t>
  </si>
  <si>
    <t>relationships</t>
  </si>
  <si>
    <t>applications</t>
  </si>
  <si>
    <t>Periodization</t>
  </si>
  <si>
    <t>Service-oriented</t>
  </si>
  <si>
    <t>JSON-LD</t>
  </si>
  <si>
    <t>Multilingual</t>
  </si>
  <si>
    <t>Gazetteer</t>
  </si>
  <si>
    <t>Period</t>
  </si>
  <si>
    <t>thesaurus</t>
  </si>
  <si>
    <t>4-Dimensional</t>
  </si>
  <si>
    <t>space-time</t>
  </si>
  <si>
    <t>Thesauri</t>
  </si>
  <si>
    <t>Getty</t>
  </si>
  <si>
    <t>ISO</t>
  </si>
  <si>
    <t>BTG</t>
  </si>
  <si>
    <t>BTP</t>
  </si>
  <si>
    <t>BTI</t>
  </si>
  <si>
    <t>Broader</t>
  </si>
  <si>
    <t>generic</t>
  </si>
  <si>
    <t>partitive</t>
  </si>
  <si>
    <t>instantial</t>
  </si>
  <si>
    <t>AAT</t>
  </si>
  <si>
    <t>Name</t>
  </si>
  <si>
    <t>methods</t>
  </si>
  <si>
    <t>repository</t>
  </si>
  <si>
    <t>action</t>
  </si>
  <si>
    <t>policies</t>
  </si>
  <si>
    <t>Scalability</t>
  </si>
  <si>
    <t>characterisation</t>
  </si>
  <si>
    <t>JPEG</t>
  </si>
  <si>
    <t>Apache</t>
  </si>
  <si>
    <t>Hadoop</t>
  </si>
  <si>
    <t>object</t>
  </si>
  <si>
    <t>Small-world</t>
  </si>
  <si>
    <t>Crowd</t>
  </si>
  <si>
    <t>sourcing</t>
  </si>
  <si>
    <t>Little</t>
  </si>
  <si>
    <t>crawlers</t>
  </si>
  <si>
    <t>Anchor</t>
  </si>
  <si>
    <t>evidence</t>
  </si>
  <si>
    <t>damage</t>
  </si>
  <si>
    <t>User-generated</t>
  </si>
  <si>
    <t>comment</t>
  </si>
  <si>
    <t>Usefulness</t>
  </si>
  <si>
    <t>Prediction</t>
  </si>
  <si>
    <t>YouTube</t>
  </si>
  <si>
    <t>Flickr</t>
  </si>
  <si>
    <t>annotation</t>
  </si>
  <si>
    <t>Tag</t>
  </si>
  <si>
    <t>Term</t>
  </si>
  <si>
    <t>weighting</t>
  </si>
  <si>
    <t>measure</t>
  </si>
  <si>
    <t>representation</t>
  </si>
  <si>
    <t>restoration</t>
  </si>
  <si>
    <t>Photonegative</t>
  </si>
  <si>
    <t>digitization</t>
  </si>
  <si>
    <t>deluge</t>
  </si>
  <si>
    <t>Multidisciplinary</t>
  </si>
  <si>
    <t>scholarship</t>
  </si>
  <si>
    <t>infrastructures</t>
  </si>
  <si>
    <t>ArXiv</t>
  </si>
  <si>
    <t>preprint</t>
  </si>
  <si>
    <t>Field</t>
  </si>
  <si>
    <t>Liberal</t>
  </si>
  <si>
    <t>arts</t>
  </si>
  <si>
    <t>device</t>
  </si>
  <si>
    <t>series</t>
  </si>
  <si>
    <t>Culturomics</t>
  </si>
  <si>
    <t>Statistical</t>
  </si>
  <si>
    <t>Knowledgebased</t>
  </si>
  <si>
    <t>eScience</t>
  </si>
  <si>
    <t>eInfrastructure</t>
  </si>
  <si>
    <t>evolution</t>
  </si>
  <si>
    <t>Blogs</t>
  </si>
  <si>
    <t>DBpedia</t>
  </si>
  <si>
    <t>SemanticWeb</t>
  </si>
  <si>
    <t>NLP</t>
  </si>
  <si>
    <t>reasoning</t>
  </si>
  <si>
    <t>for</t>
  </si>
  <si>
    <t>Converters</t>
  </si>
  <si>
    <t>Emulators</t>
  </si>
  <si>
    <t>Context</t>
  </si>
  <si>
    <t>PREMIS</t>
  </si>
  <si>
    <t>OWL</t>
  </si>
  <si>
    <t>crosswalk</t>
  </si>
  <si>
    <t>Place</t>
  </si>
  <si>
    <t>names</t>
  </si>
  <si>
    <t>Inference</t>
  </si>
  <si>
    <t>rules</t>
  </si>
  <si>
    <t>Derivation</t>
  </si>
  <si>
    <t>Storage</t>
  </si>
  <si>
    <t>space</t>
  </si>
  <si>
    <t>metrics</t>
  </si>
  <si>
    <t>chain</t>
  </si>
  <si>
    <t>Printing</t>
  </si>
  <si>
    <t>Virtual</t>
  </si>
  <si>
    <t>environment</t>
  </si>
  <si>
    <t>Transcription</t>
  </si>
  <si>
    <t>server</t>
  </si>
  <si>
    <t>logs</t>
  </si>
  <si>
    <t>usage</t>
  </si>
  <si>
    <t>Robots</t>
  </si>
  <si>
    <t>Sustainability</t>
  </si>
  <si>
    <t>sustainability</t>
  </si>
  <si>
    <t>Economic</t>
  </si>
  <si>
    <t>Environmental</t>
  </si>
  <si>
    <t>Distance</t>
  </si>
  <si>
    <t>Mechanical</t>
  </si>
  <si>
    <t>Turk</t>
  </si>
  <si>
    <t>Federated</t>
  </si>
  <si>
    <t>Aggregator</t>
  </si>
  <si>
    <t>Europeana</t>
  </si>
  <si>
    <t>BioCASE</t>
  </si>
  <si>
    <t>GBIF</t>
  </si>
  <si>
    <t>bibliographies</t>
  </si>
  <si>
    <t>catalogues</t>
  </si>
  <si>
    <t>PDF</t>
  </si>
  <si>
    <t>Researcher</t>
  </si>
  <si>
    <t>identifier</t>
  </si>
  <si>
    <t>Author</t>
  </si>
  <si>
    <t>Institutional</t>
  </si>
  <si>
    <t>Missing</t>
  </si>
  <si>
    <t>Page</t>
  </si>
  <si>
    <t>Error</t>
  </si>
  <si>
    <t>Algorithms</t>
  </si>
  <si>
    <t>taxonomy</t>
  </si>
  <si>
    <t>sequencing</t>
  </si>
  <si>
    <t>Centers</t>
  </si>
  <si>
    <t>designs</t>
  </si>
  <si>
    <t>stakeholders</t>
  </si>
  <si>
    <t>champions</t>
  </si>
  <si>
    <t>African</t>
  </si>
  <si>
    <t>sense</t>
  </si>
  <si>
    <t>discrimination</t>
  </si>
  <si>
    <t>OCR</t>
  </si>
  <si>
    <t>error</t>
  </si>
  <si>
    <t>correction</t>
  </si>
  <si>
    <t>libary</t>
  </si>
  <si>
    <t>WWW</t>
  </si>
  <si>
    <t>Austria-Forum</t>
  </si>
  <si>
    <t>consolidation</t>
  </si>
  <si>
    <t>Weblogs</t>
  </si>
  <si>
    <t>Infection</t>
  </si>
  <si>
    <t>Impact</t>
  </si>
  <si>
    <t>on</t>
  </si>
  <si>
    <t>clinical</t>
  </si>
  <si>
    <t>practice</t>
  </si>
  <si>
    <t>Triangulation</t>
  </si>
  <si>
    <t>TRECVid</t>
  </si>
  <si>
    <t>benchmark</t>
  </si>
  <si>
    <t>games</t>
  </si>
  <si>
    <t>schema</t>
  </si>
  <si>
    <t>artifacts</t>
  </si>
  <si>
    <t>Seattle</t>
  </si>
  <si>
    <t>Importance</t>
  </si>
  <si>
    <t>page</t>
  </si>
  <si>
    <t>changes</t>
  </si>
  <si>
    <t>Pattern</t>
  </si>
  <si>
    <t>completeness</t>
  </si>
  <si>
    <t>adoption</t>
  </si>
  <si>
    <t>innovation</t>
  </si>
  <si>
    <t>Use</t>
  </si>
  <si>
    <t>Medieval</t>
  </si>
  <si>
    <t>manuscript</t>
  </si>
  <si>
    <t>facsimile</t>
  </si>
  <si>
    <t>Selective</t>
  </si>
  <si>
    <t>Editability</t>
  </si>
  <si>
    <t>Lightweight</t>
  </si>
  <si>
    <t>ontologies</t>
  </si>
  <si>
    <t>Minimal</t>
  </si>
  <si>
    <t>multimedia</t>
  </si>
  <si>
    <t>Trust</t>
  </si>
  <si>
    <t>costs</t>
  </si>
  <si>
    <t>Cost</t>
  </si>
  <si>
    <t>drivers</t>
  </si>
  <si>
    <t>Activity-based</t>
  </si>
  <si>
    <t>costing</t>
  </si>
  <si>
    <t>Balanced</t>
  </si>
  <si>
    <t>scorecard</t>
  </si>
  <si>
    <t>estimation</t>
  </si>
  <si>
    <t>Strategic</t>
  </si>
  <si>
    <t>planning</t>
  </si>
  <si>
    <t>Funding</t>
  </si>
  <si>
    <t>Organisational</t>
  </si>
  <si>
    <t>Total</t>
  </si>
  <si>
    <t>DANS</t>
  </si>
  <si>
    <t>ABC</t>
  </si>
  <si>
    <t>BSC</t>
  </si>
  <si>
    <t>composition</t>
  </si>
  <si>
    <t>User-centered</t>
  </si>
  <si>
    <t>hypermedia</t>
  </si>
  <si>
    <t>Folk</t>
  </si>
  <si>
    <t>Quick-slow</t>
  </si>
  <si>
    <t>Rhythm</t>
  </si>
  <si>
    <t>Ethnic</t>
  </si>
  <si>
    <t>audio</t>
  </si>
  <si>
    <t>Musicological</t>
  </si>
  <si>
    <t>On-line</t>
  </si>
  <si>
    <t>score</t>
  </si>
  <si>
    <t>platforms</t>
  </si>
  <si>
    <t>Watermarking</t>
  </si>
  <si>
    <t>Multimodality</t>
  </si>
  <si>
    <t>Cross-modal</t>
  </si>
  <si>
    <t>navigation</t>
  </si>
  <si>
    <t>synchronization</t>
  </si>
  <si>
    <t>queries</t>
  </si>
  <si>
    <t>Long-term</t>
  </si>
  <si>
    <t>Peer-to-peer</t>
  </si>
  <si>
    <t>machines</t>
  </si>
  <si>
    <t>Analogical</t>
  </si>
  <si>
    <t>Wavelet</t>
  </si>
  <si>
    <t>Policy-driven</t>
  </si>
  <si>
    <t>Policy</t>
  </si>
  <si>
    <t>enforcement</t>
  </si>
  <si>
    <t>Micro</t>
  </si>
  <si>
    <t>oriented</t>
  </si>
  <si>
    <t>Reconfigurable</t>
  </si>
  <si>
    <t>automated</t>
  </si>
  <si>
    <t>services</t>
  </si>
  <si>
    <t>Product</t>
  </si>
  <si>
    <t>lifecycle</t>
  </si>
  <si>
    <t>OAIS</t>
  </si>
  <si>
    <t>CAD</t>
  </si>
  <si>
    <t>EPrints</t>
  </si>
  <si>
    <t>portals</t>
  </si>
  <si>
    <t>survey</t>
  </si>
  <si>
    <t>Log</t>
  </si>
  <si>
    <t>contents</t>
  </si>
  <si>
    <t>Faceted</t>
  </si>
  <si>
    <t>worker</t>
  </si>
  <si>
    <t>functionality</t>
  </si>
  <si>
    <t>Just-in-time</t>
  </si>
  <si>
    <t>regeneration</t>
  </si>
  <si>
    <t>Re-location</t>
  </si>
  <si>
    <t>Re-identification</t>
  </si>
  <si>
    <t>Epistemic</t>
  </si>
  <si>
    <t>standard</t>
  </si>
  <si>
    <t>assignment</t>
  </si>
  <si>
    <t>versus</t>
  </si>
  <si>
    <t>machine-based</t>
  </si>
  <si>
    <t>criteria</t>
  </si>
  <si>
    <t>Literature-based</t>
  </si>
  <si>
    <t>valuation</t>
  </si>
  <si>
    <t>cluster</t>
  </si>
  <si>
    <t>Geographic</t>
  </si>
  <si>
    <t>Effectiveness</t>
  </si>
  <si>
    <t>Case</t>
  </si>
  <si>
    <t>summaries</t>
  </si>
  <si>
    <t>measures</t>
  </si>
  <si>
    <t>Repertory</t>
  </si>
  <si>
    <t>grid</t>
  </si>
  <si>
    <t>Encyclopedia</t>
  </si>
  <si>
    <t>Hybrid</t>
  </si>
  <si>
    <t>estimates</t>
  </si>
  <si>
    <t>DL</t>
  </si>
  <si>
    <t>Tools</t>
  </si>
  <si>
    <t>methodology</t>
  </si>
  <si>
    <t>feedback</t>
  </si>
  <si>
    <t>Foundation</t>
  </si>
  <si>
    <t>repositories</t>
  </si>
  <si>
    <t>Intelligibility</t>
  </si>
  <si>
    <t>Dependency</t>
  </si>
  <si>
    <t>making</t>
  </si>
  <si>
    <t>Trusted</t>
  </si>
  <si>
    <t>Compliance</t>
  </si>
  <si>
    <t>book</t>
  </si>
  <si>
    <t>books</t>
  </si>
  <si>
    <t>Integrity</t>
  </si>
  <si>
    <t>auditing</t>
  </si>
  <si>
    <t>integrity</t>
  </si>
  <si>
    <t>Authenticity</t>
  </si>
  <si>
    <t>information-seeking</t>
  </si>
  <si>
    <t>zooming</t>
  </si>
  <si>
    <t>Annotations</t>
  </si>
  <si>
    <t>Fragment</t>
  </si>
  <si>
    <t>Emulation</t>
  </si>
  <si>
    <t>Component</t>
  </si>
  <si>
    <t>federation</t>
  </si>
  <si>
    <t>OAI-PMH</t>
  </si>
  <si>
    <t>OpenURL</t>
  </si>
  <si>
    <t>(DLs);</t>
  </si>
  <si>
    <t>DLMS</t>
  </si>
  <si>
    <t>Programming</t>
  </si>
  <si>
    <t>in</t>
  </si>
  <si>
    <t>the</t>
  </si>
  <si>
    <t>large</t>
  </si>
  <si>
    <t>NDLTD</t>
  </si>
  <si>
    <t>maps</t>
  </si>
  <si>
    <t>theses</t>
  </si>
  <si>
    <t>dissertations</t>
  </si>
  <si>
    <t>Cross</t>
  </si>
  <si>
    <t>Workload</t>
  </si>
  <si>
    <t>Invalidity</t>
  </si>
  <si>
    <t>patent</t>
  </si>
  <si>
    <t>use</t>
  </si>
  <si>
    <t>workspace</t>
  </si>
  <si>
    <t>'LauLima'</t>
  </si>
  <si>
    <t>literacy</t>
  </si>
  <si>
    <t>Personalization</t>
  </si>
  <si>
    <t>tools</t>
  </si>
  <si>
    <t>Reusability</t>
  </si>
  <si>
    <t>divide</t>
  </si>
  <si>
    <t>Schools</t>
  </si>
  <si>
    <t>Teachers</t>
  </si>
  <si>
    <t>frameworks</t>
  </si>
  <si>
    <t>Operations</t>
  </si>
  <si>
    <t>source</t>
  </si>
  <si>
    <t>dimension</t>
  </si>
  <si>
    <t>Content-oriented</t>
  </si>
  <si>
    <t>INEX</t>
  </si>
  <si>
    <t>relevance</t>
  </si>
  <si>
    <t>Right</t>
  </si>
  <si>
    <t>level</t>
  </si>
  <si>
    <t>granularity</t>
  </si>
  <si>
    <t>shifts</t>
  </si>
  <si>
    <t>vs.</t>
  </si>
  <si>
    <t>length</t>
  </si>
  <si>
    <t>assets</t>
  </si>
  <si>
    <t>Museums</t>
  </si>
  <si>
    <t>Tangible</t>
  </si>
  <si>
    <t>intangible</t>
  </si>
  <si>
    <t>institutions</t>
  </si>
  <si>
    <t>Ecology</t>
  </si>
  <si>
    <t>Cyberinfrastructure</t>
  </si>
  <si>
    <t>Inferencing</t>
  </si>
  <si>
    <t>Publications</t>
  </si>
  <si>
    <t>Earth</t>
  </si>
  <si>
    <t>e-Research</t>
  </si>
  <si>
    <t>Evolving</t>
  </si>
  <si>
    <t>Complex</t>
  </si>
  <si>
    <t>Architectures</t>
  </si>
  <si>
    <t>(SOA);</t>
  </si>
  <si>
    <t>DAITSS</t>
  </si>
  <si>
    <t>Florida</t>
  </si>
  <si>
    <t>Format</t>
  </si>
  <si>
    <t>migration</t>
  </si>
  <si>
    <t>watermark</t>
  </si>
  <si>
    <t>Digitisation</t>
  </si>
  <si>
    <t>expectation</t>
  </si>
  <si>
    <t>computing</t>
  </si>
  <si>
    <t>customization</t>
  </si>
  <si>
    <t>personalization</t>
  </si>
  <si>
    <t>Constraint</t>
  </si>
  <si>
    <t>satisfaction</t>
  </si>
  <si>
    <t>E-Healthcare</t>
  </si>
  <si>
    <t>Adaptive</t>
  </si>
  <si>
    <t>location</t>
  </si>
  <si>
    <t>Adaptation</t>
  </si>
  <si>
    <t>Self-</t>
  </si>
  <si>
    <t>orgnizing</t>
  </si>
  <si>
    <t>preferences</t>
  </si>
  <si>
    <t>Cyber-entities</t>
  </si>
  <si>
    <t>Ubiquitous</t>
  </si>
  <si>
    <t>agent</t>
  </si>
  <si>
    <t>Location-sensing</t>
  </si>
  <si>
    <t>Middleware</t>
  </si>
  <si>
    <t>Delaunay</t>
  </si>
  <si>
    <t>triangulation</t>
  </si>
  <si>
    <t>METS</t>
  </si>
  <si>
    <t>Structural</t>
  </si>
  <si>
    <t>(GIS);</t>
  </si>
  <si>
    <t>City</t>
  </si>
  <si>
    <t>regional</t>
  </si>
  <si>
    <t>MPEG-21</t>
  </si>
  <si>
    <t>DID</t>
  </si>
  <si>
    <t>Item</t>
  </si>
  <si>
    <t>asset</t>
  </si>
  <si>
    <t>libaries</t>
  </si>
  <si>
    <t>OWL-S</t>
  </si>
  <si>
    <t>packaging</t>
  </si>
  <si>
    <t>IMS-CP</t>
  </si>
  <si>
    <t>websites</t>
  </si>
  <si>
    <t>Encapsulation</t>
  </si>
  <si>
    <t>Scalable</t>
  </si>
  <si>
    <t>storage</t>
  </si>
  <si>
    <t>Random</t>
  </si>
  <si>
    <t>placement</t>
  </si>
  <si>
    <t>Load</t>
  </si>
  <si>
    <t>balancing</t>
  </si>
  <si>
    <t>Heterogeneous</t>
  </si>
  <si>
    <t>disk</t>
  </si>
  <si>
    <t>scaling</t>
  </si>
  <si>
    <t>scenes</t>
  </si>
  <si>
    <t>Piecewise</t>
  </si>
  <si>
    <t>Gaussian</t>
  </si>
  <si>
    <t>database</t>
  </si>
  <si>
    <t>structures</t>
  </si>
  <si>
    <t>Image-based</t>
  </si>
  <si>
    <t>electronic</t>
  </si>
  <si>
    <t>editions</t>
  </si>
  <si>
    <t>Concurrent</t>
  </si>
  <si>
    <t>markup</t>
  </si>
  <si>
    <t>Biodiversity</t>
  </si>
  <si>
    <t>OAI</t>
  </si>
  <si>
    <t>Hidden</t>
  </si>
  <si>
    <t>Markov</t>
  </si>
  <si>
    <t>effectiveness</t>
  </si>
  <si>
    <t>Support-vector</t>
  </si>
  <si>
    <t>labels</t>
  </si>
  <si>
    <t>Radial-basis</t>
  </si>
  <si>
    <t>function</t>
  </si>
  <si>
    <t>agenda</t>
  </si>
  <si>
    <t>roadmap</t>
  </si>
  <si>
    <t>Personalisation</t>
  </si>
  <si>
    <t>technologies</t>
  </si>
  <si>
    <t>Spoken</t>
  </si>
  <si>
    <t>Actors</t>
  </si>
  <si>
    <t>Roles</t>
  </si>
  <si>
    <t>Imaging</t>
  </si>
  <si>
    <t>heritages</t>
  </si>
  <si>
    <t>Physical</t>
  </si>
  <si>
    <t>descriptive</t>
  </si>
  <si>
    <t>Presentation</t>
  </si>
  <si>
    <t>usability</t>
  </si>
  <si>
    <t>Creation</t>
  </si>
  <si>
    <t>International</t>
  </si>
  <si>
    <t>collaboration</t>
  </si>
  <si>
    <t>InscriptiFact</t>
  </si>
  <si>
    <t>West</t>
  </si>
  <si>
    <t>Semitic</t>
  </si>
  <si>
    <t>Near</t>
  </si>
  <si>
    <t>East</t>
  </si>
  <si>
    <t>Inscriptions</t>
  </si>
  <si>
    <t>distribution</t>
  </si>
  <si>
    <t>environments</t>
  </si>
  <si>
    <t>museum</t>
  </si>
  <si>
    <t>software</t>
  </si>
  <si>
    <t>AestheticWeb</t>
  </si>
  <si>
    <t>Handheld</t>
  </si>
  <si>
    <t>mobile</t>
  </si>
  <si>
    <t>Reflective</t>
  </si>
  <si>
    <t>museums</t>
  </si>
  <si>
    <t>artefacts</t>
  </si>
  <si>
    <t>augmented</t>
  </si>
  <si>
    <t>reality</t>
  </si>
  <si>
    <t>Multispectral</t>
  </si>
  <si>
    <t>imaging</t>
  </si>
  <si>
    <t>acquisition</t>
  </si>
  <si>
    <t>reproduction</t>
  </si>
  <si>
    <t>Metaviews</t>
  </si>
  <si>
    <t>grids</t>
  </si>
  <si>
    <t>Distributed</t>
  </si>
  <si>
    <t>occurrences</t>
  </si>
  <si>
    <t>Webmining</t>
  </si>
  <si>
    <t>E-commerce</t>
  </si>
  <si>
    <t>agents</t>
  </si>
  <si>
    <t>Parallel</t>
  </si>
  <si>
    <t>distributed</t>
  </si>
  <si>
    <t>Remote</t>
  </si>
  <si>
    <t>sensing</t>
  </si>
  <si>
    <t>Un-obtrusive</t>
  </si>
  <si>
    <t>visualisation</t>
  </si>
  <si>
    <t>browsing</t>
  </si>
  <si>
    <t>Context+focus</t>
  </si>
  <si>
    <t>techniques</t>
  </si>
  <si>
    <t>fish-eye</t>
  </si>
  <si>
    <t>views</t>
  </si>
  <si>
    <t>education</t>
  </si>
  <si>
    <t>scatter</t>
  </si>
  <si>
    <t>plot</t>
  </si>
  <si>
    <t>controlContinuous</t>
  </si>
  <si>
    <t>Privacy</t>
  </si>
  <si>
    <t>Reputation</t>
  </si>
  <si>
    <t>serv</t>
  </si>
  <si>
    <t>negotiation</t>
  </si>
  <si>
    <t>signatures</t>
  </si>
  <si>
    <t>Signature</t>
  </si>
  <si>
    <t>custom</t>
  </si>
  <si>
    <t>transforms</t>
  </si>
  <si>
    <t>disclosure</t>
  </si>
  <si>
    <t>Hierarchical</t>
  </si>
  <si>
    <t>Privacy-enhancing</t>
  </si>
  <si>
    <t>Intellectual</t>
  </si>
  <si>
    <t>property</t>
  </si>
  <si>
    <t>protection</t>
  </si>
  <si>
    <t>reduction</t>
  </si>
  <si>
    <t>context</t>
  </si>
  <si>
    <t>communities</t>
  </si>
  <si>
    <t>HCI</t>
  </si>
  <si>
    <t>Cognitive</t>
  </si>
  <si>
    <t>styles</t>
  </si>
  <si>
    <t>Individual</t>
  </si>
  <si>
    <t>differences</t>
  </si>
  <si>
    <t>directory</t>
  </si>
  <si>
    <t>Inspection</t>
  </si>
  <si>
    <t>problems</t>
  </si>
  <si>
    <t>Cost-importance</t>
  </si>
  <si>
    <t>Audio/Video</t>
  </si>
  <si>
    <t>editor</t>
  </si>
  <si>
    <t>Collaboratories</t>
  </si>
  <si>
    <t>AnnotationsContext-based</t>
  </si>
  <si>
    <t>e-book</t>
  </si>
  <si>
    <t>SGML</t>
  </si>
  <si>
    <t>librariesInteroperabilityDigital</t>
  </si>
  <si>
    <t>preservationDigital</t>
  </si>
  <si>
    <t>depositDigitizationDigital</t>
  </si>
  <si>
    <t>Walden’s</t>
  </si>
  <si>
    <t>Paths</t>
  </si>
  <si>
    <t>MetadocumentsHypertext</t>
  </si>
  <si>
    <t>Path</t>
  </si>
  <si>
    <t>maintenanceDigital</t>
  </si>
  <si>
    <t>MetadesignSystem</t>
  </si>
  <si>
    <t>authoringKnowledge</t>
  </si>
  <si>
    <t>managementQualification</t>
  </si>
  <si>
    <t>managemente-Learning</t>
  </si>
  <si>
    <t>educationAutomated</t>
  </si>
  <si>
    <t>captureNonlinear</t>
  </si>
  <si>
    <t>presentations</t>
  </si>
  <si>
    <t>HypertextPath</t>
  </si>
  <si>
    <t>servicesDirected</t>
  </si>
  <si>
    <t>pathsGuided</t>
  </si>
  <si>
    <t>tours</t>
  </si>
  <si>
    <t>resourcesXMLOntologiesGermany</t>
  </si>
  <si>
    <t>ObjectDigital</t>
  </si>
  <si>
    <t>LibraryMapping</t>
  </si>
  <si>
    <t>LanguageInternal</t>
  </si>
  <si>
    <t>SchemaMediation</t>
  </si>
  <si>
    <t>miningDigital</t>
  </si>
  <si>
    <t>librariesInformation</t>
  </si>
  <si>
    <t>extractionGATEGreenstone</t>
  </si>
  <si>
    <t>PersonalizationPreferencesProfile-based</t>
  </si>
  <si>
    <t>rewriting</t>
  </si>
  <si>
    <t>museumExhibitionHypermedia</t>
  </si>
  <si>
    <t>SME</t>
  </si>
  <si>
    <t>branding</t>
  </si>
  <si>
    <t>Software-agentsPrice</t>
  </si>
  <si>
    <t>negotiationRetail</t>
  </si>
  <si>
    <t>marketBying</t>
  </si>
  <si>
    <t>E-payment</t>
  </si>
  <si>
    <t>systemsSmart</t>
  </si>
  <si>
    <t>cardAnonymity</t>
  </si>
  <si>
    <t>revocation</t>
  </si>
  <si>
    <t>copyright</t>
  </si>
  <si>
    <t>protectionFingerprinting</t>
  </si>
  <si>
    <t>commerce</t>
  </si>
  <si>
    <t>High-yield</t>
  </si>
  <si>
    <t>scenariosRequirements</t>
  </si>
  <si>
    <t>capture</t>
  </si>
  <si>
    <t>approachUML</t>
  </si>
  <si>
    <t>E-commerceE-businessTestingCapacity</t>
  </si>
  <si>
    <t>systemsPerformance</t>
  </si>
  <si>
    <t>managementQuality</t>
  </si>
  <si>
    <t>serviceBuffer</t>
  </si>
  <si>
    <t>Duplicate</t>
  </si>
  <si>
    <t>elimination</t>
  </si>
  <si>
    <t>N-gram</t>
  </si>
  <si>
    <t>Edit</t>
  </si>
  <si>
    <t>distanceData</t>
  </si>
  <si>
    <t>Cummulative Percentage of Keyword</t>
  </si>
  <si>
    <t>Frequency</t>
  </si>
  <si>
    <t>semantic</t>
  </si>
  <si>
    <t>linked</t>
  </si>
  <si>
    <t>ontology</t>
  </si>
  <si>
    <t>scholarly</t>
  </si>
  <si>
    <t>cidoc</t>
  </si>
  <si>
    <t>crm</t>
  </si>
  <si>
    <t>historical</t>
  </si>
  <si>
    <t>visual</t>
  </si>
  <si>
    <t>educational</t>
  </si>
  <si>
    <t>xml</t>
  </si>
  <si>
    <t>natural</t>
  </si>
  <si>
    <t>collaborative</t>
  </si>
  <si>
    <t>audiovisual</t>
  </si>
  <si>
    <t>topic</t>
  </si>
  <si>
    <t>interactive</t>
  </si>
  <si>
    <t>scientific</t>
  </si>
  <si>
    <t>national</t>
  </si>
  <si>
    <t>publication</t>
  </si>
  <si>
    <t>automatic</t>
  </si>
  <si>
    <t>computational</t>
  </si>
  <si>
    <t>reference</t>
  </si>
  <si>
    <t>kos</t>
  </si>
  <si>
    <t>escience</t>
  </si>
  <si>
    <t>deep</t>
  </si>
  <si>
    <t>archaeological</t>
  </si>
  <si>
    <t>multi-label</t>
  </si>
  <si>
    <t>human</t>
  </si>
  <si>
    <t>fuzzy</t>
  </si>
  <si>
    <t>keyword</t>
  </si>
  <si>
    <t>crowdsourcing</t>
  </si>
  <si>
    <t>3d</t>
  </si>
  <si>
    <t>skos</t>
  </si>
  <si>
    <t>named</t>
  </si>
  <si>
    <t>focused</t>
  </si>
  <si>
    <t>semantics</t>
  </si>
  <si>
    <t>cidoc-crm</t>
  </si>
  <si>
    <t>memento</t>
  </si>
  <si>
    <t>virtual</t>
  </si>
  <si>
    <t>cost</t>
  </si>
  <si>
    <t>oais</t>
  </si>
  <si>
    <t>bibliographic</t>
  </si>
  <si>
    <t>graphical</t>
  </si>
  <si>
    <t>neural</t>
  </si>
  <si>
    <t>http</t>
  </si>
  <si>
    <t>fair</t>
  </si>
  <si>
    <t>lod</t>
  </si>
  <si>
    <t>dataset</t>
  </si>
  <si>
    <t>conceptual</t>
  </si>
  <si>
    <t>authority</t>
  </si>
  <si>
    <t>controlled</t>
  </si>
  <si>
    <t>exploratory</t>
  </si>
  <si>
    <t>supervised</t>
  </si>
  <si>
    <t>human-computer</t>
  </si>
  <si>
    <t>wikipedia</t>
  </si>
  <si>
    <t>grammatical</t>
  </si>
  <si>
    <t>art</t>
  </si>
  <si>
    <t>scientometrics</t>
  </si>
  <si>
    <t>internet</t>
  </si>
  <si>
    <t>dynamic</t>
  </si>
  <si>
    <t>personal</t>
  </si>
  <si>
    <t>spatial</t>
  </si>
  <si>
    <t>broader</t>
  </si>
  <si>
    <t>name</t>
  </si>
  <si>
    <t>statistical</t>
  </si>
  <si>
    <t>long-term</t>
  </si>
  <si>
    <t>oai-pmh</t>
  </si>
  <si>
    <t>mets</t>
  </si>
  <si>
    <t>german</t>
  </si>
  <si>
    <t>question</t>
  </si>
  <si>
    <t>formal</t>
  </si>
  <si>
    <t>heuristics</t>
  </si>
  <si>
    <t>expert</t>
  </si>
  <si>
    <t>tpdl</t>
  </si>
  <si>
    <t>special</t>
  </si>
  <si>
    <t>grounded</t>
  </si>
  <si>
    <t>biomedical</t>
  </si>
  <si>
    <t>technical</t>
  </si>
  <si>
    <t>prehistoric</t>
  </si>
  <si>
    <t>reliability</t>
  </si>
  <si>
    <t>co-citation</t>
  </si>
  <si>
    <t>collective</t>
  </si>
  <si>
    <t>twitter</t>
  </si>
  <si>
    <t>persian</t>
  </si>
  <si>
    <t>plagiarism</t>
  </si>
  <si>
    <t>quantitative</t>
  </si>
  <si>
    <t>ifla</t>
  </si>
  <si>
    <t>lrm</t>
  </si>
  <si>
    <t>empirical</t>
  </si>
  <si>
    <t>narratives</t>
  </si>
  <si>
    <t>link</t>
  </si>
  <si>
    <t>answer</t>
  </si>
  <si>
    <t>academic</t>
  </si>
  <si>
    <t>nkos</t>
  </si>
  <si>
    <t>color</t>
  </si>
  <si>
    <t>bibliography</t>
  </si>
  <si>
    <t>shared</t>
  </si>
  <si>
    <t>speech</t>
  </si>
  <si>
    <t>bibliometrics</t>
  </si>
  <si>
    <t>facet</t>
  </si>
  <si>
    <t>frbroo</t>
  </si>
  <si>
    <t>crmba</t>
  </si>
  <si>
    <t>ontological</t>
  </si>
  <si>
    <t>buildings</t>
  </si>
  <si>
    <t>a/d</t>
  </si>
  <si>
    <t>location-based</t>
  </si>
  <si>
    <t>curriculum</t>
  </si>
  <si>
    <t>course</t>
  </si>
  <si>
    <t>online</t>
  </si>
  <si>
    <t>multilingual</t>
  </si>
  <si>
    <t>thesauri</t>
  </si>
  <si>
    <t>scalability</t>
  </si>
  <si>
    <t>little</t>
  </si>
  <si>
    <t>user-generated</t>
  </si>
  <si>
    <t>prediction</t>
  </si>
  <si>
    <t>multidisciplinary</t>
  </si>
  <si>
    <t>semanticweb</t>
  </si>
  <si>
    <t>researcher</t>
  </si>
  <si>
    <t>author</t>
  </si>
  <si>
    <t>impact</t>
  </si>
  <si>
    <t>pattern</t>
  </si>
  <si>
    <t>selective</t>
  </si>
  <si>
    <t>trust</t>
  </si>
  <si>
    <t>policy</t>
  </si>
  <si>
    <t>geographic</t>
  </si>
  <si>
    <t>authenticity</t>
  </si>
  <si>
    <t>annotations</t>
  </si>
  <si>
    <t>openurl</t>
  </si>
  <si>
    <t>hypertext</t>
  </si>
  <si>
    <t>cyberinfrastructure</t>
  </si>
  <si>
    <t>earth</t>
  </si>
  <si>
    <t>adaptation</t>
  </si>
  <si>
    <t>middleware</t>
  </si>
  <si>
    <t>mpeg-21</t>
  </si>
  <si>
    <t>scalable</t>
  </si>
  <si>
    <t>physical</t>
  </si>
  <si>
    <t>multispectral</t>
  </si>
  <si>
    <t>e-commerce</t>
  </si>
  <si>
    <t>maintenancedigital</t>
  </si>
  <si>
    <t>imago</t>
  </si>
  <si>
    <t>bert</t>
  </si>
  <si>
    <t>scibert</t>
  </si>
  <si>
    <t>bidaf</t>
  </si>
  <si>
    <t>affiliation</t>
  </si>
  <si>
    <t>association</t>
  </si>
  <si>
    <t>greece</t>
  </si>
  <si>
    <t>digitised</t>
  </si>
  <si>
    <t>domain-specific</t>
  </si>
  <si>
    <t>temporal-relation</t>
  </si>
  <si>
    <t>timebank</t>
  </si>
  <si>
    <t>citations</t>
  </si>
  <si>
    <t>cross-lingual</t>
  </si>
  <si>
    <t>identifiers</t>
  </si>
  <si>
    <t>(dois);</t>
  </si>
  <si>
    <t>extreme</t>
  </si>
  <si>
    <t>legal</t>
  </si>
  <si>
    <t>eurovoc</t>
  </si>
  <si>
    <t>mesh</t>
  </si>
  <si>
    <t>conflict</t>
  </si>
  <si>
    <t>children</t>
  </si>
  <si>
    <t>retrospective</t>
  </si>
  <si>
    <t>event-based</t>
  </si>
  <si>
    <t>small</t>
  </si>
  <si>
    <t>traceability</t>
  </si>
  <si>
    <t>r-4</t>
  </si>
  <si>
    <t>re-usable</t>
  </si>
  <si>
    <t>relevant</t>
  </si>
  <si>
    <t>reliable</t>
  </si>
  <si>
    <t>resilient</t>
  </si>
  <si>
    <t>life</t>
  </si>
  <si>
    <t>climate</t>
  </si>
  <si>
    <t>cross-disciplinarity</t>
  </si>
  <si>
    <t>sentence</t>
  </si>
  <si>
    <t>co-author</t>
  </si>
  <si>
    <t>label</t>
  </si>
  <si>
    <t>multi-video</t>
  </si>
  <si>
    <t>low</t>
  </si>
  <si>
    <t>fuzzy-dematel</t>
  </si>
  <si>
    <t>html</t>
  </si>
  <si>
    <t>associative</t>
  </si>
  <si>
    <t>incremental</t>
  </si>
  <si>
    <t>cypriot</t>
  </si>
  <si>
    <t>coroplastic</t>
  </si>
  <si>
    <t>distant</t>
  </si>
  <si>
    <t>recommendations</t>
  </si>
  <si>
    <t>choice</t>
  </si>
  <si>
    <t>overchoice</t>
  </si>
  <si>
    <t>tweet</t>
  </si>
  <si>
    <t>multi-class</t>
  </si>
  <si>
    <t>whitespace</t>
  </si>
  <si>
    <t>anisotropic</t>
  </si>
  <si>
    <t>geometric</t>
  </si>
  <si>
    <t>brazilian</t>
  </si>
  <si>
    <t>peer-review</t>
  </si>
  <si>
    <t>frame</t>
  </si>
  <si>
    <t>google</t>
  </si>
  <si>
    <t>meta-learning</t>
  </si>
  <si>
    <t>short</t>
  </si>
  <si>
    <t>negotiated</t>
  </si>
  <si>
    <t>iiif</t>
  </si>
  <si>
    <t>sitemaps</t>
  </si>
  <si>
    <t>plausibility</t>
  </si>
  <si>
    <t>event-centric</t>
  </si>
  <si>
    <t>sentiment</t>
  </si>
  <si>
    <t>(kos);</t>
  </si>
  <si>
    <t>expressiveness</t>
  </si>
  <si>
    <t>pre-print</t>
  </si>
  <si>
    <t>community</t>
  </si>
  <si>
    <t>(cqa);</t>
  </si>
  <si>
    <t>features</t>
  </si>
  <si>
    <t>cqa</t>
  </si>
  <si>
    <t>(nlp)</t>
  </si>
  <si>
    <t>co-authorship</t>
  </si>
  <si>
    <t>gender</t>
  </si>
  <si>
    <t>homophily</t>
  </si>
  <si>
    <t>example-based</t>
  </si>
  <si>
    <t>personas</t>
  </si>
  <si>
    <t>diet</t>
  </si>
  <si>
    <t>hypertension</t>
  </si>
  <si>
    <t>record</t>
  </si>
  <si>
    <t>frbrization</t>
  </si>
  <si>
    <t>frbr</t>
  </si>
  <si>
    <t>marc</t>
  </si>
  <si>
    <t>dendro</t>
  </si>
  <si>
    <t>descriptor</t>
  </si>
  <si>
    <t>dublin</t>
  </si>
  <si>
    <t>dc</t>
  </si>
  <si>
    <t>latent</t>
  </si>
  <si>
    <t>orchestral</t>
  </si>
  <si>
    <t>conducting</t>
  </si>
  <si>
    <t>dutch</t>
  </si>
  <si>
    <t>musical</t>
  </si>
  <si>
    <t>contextual</t>
  </si>
  <si>
    <t>early</t>
  </si>
  <si>
    <t>encodings</t>
  </si>
  <si>
    <t>irish</t>
  </si>
  <si>
    <t>ornament</t>
  </si>
  <si>
    <t>style</t>
  </si>
  <si>
    <t>flute</t>
  </si>
  <si>
    <t>cultura</t>
  </si>
  <si>
    <t>extractive</t>
  </si>
  <si>
    <t>(farsi)</t>
  </si>
  <si>
    <t>sequence</t>
  </si>
  <si>
    <t>crf</t>
  </si>
  <si>
    <t>lstm</t>
  </si>
  <si>
    <t>lis</t>
  </si>
  <si>
    <t>stratagems</t>
  </si>
  <si>
    <t>eye</t>
  </si>
  <si>
    <t>session</t>
  </si>
  <si>
    <t>tfidf</t>
  </si>
  <si>
    <t>budgeted</t>
  </si>
  <si>
    <t>knapsack</t>
  </si>
  <si>
    <t>(open)</t>
  </si>
  <si>
    <t>seed</t>
  </si>
  <si>
    <t>evidence-based</t>
  </si>
  <si>
    <t>task-oriented</t>
  </si>
  <si>
    <t>sciannotdoc</t>
  </si>
  <si>
    <t>informetrics</t>
  </si>
  <si>
    <t>multiple</t>
  </si>
  <si>
    <t>imrad</t>
  </si>
  <si>
    <t>pos</t>
  </si>
  <si>
    <t>maximization</t>
  </si>
  <si>
    <t>svm</t>
  </si>
  <si>
    <t>hlda</t>
  </si>
  <si>
    <t>venice</t>
  </si>
  <si>
    <t>yugoslavia</t>
  </si>
  <si>
    <t>working</t>
  </si>
  <si>
    <t>wikis</t>
  </si>
  <si>
    <t>spoilers</t>
  </si>
  <si>
    <t>spatiotemporal</t>
  </si>
  <si>
    <t>geoinformation</t>
  </si>
  <si>
    <t>geosparql</t>
  </si>
  <si>
    <t>applying</t>
  </si>
  <si>
    <t>uri</t>
  </si>
  <si>
    <t>drupal</t>
  </si>
  <si>
    <t>decorated</t>
  </si>
  <si>
    <t>crmarchaeo</t>
  </si>
  <si>
    <t>ancient</t>
  </si>
  <si>
    <t>epidoc</t>
  </si>
  <si>
    <t>crmtex</t>
  </si>
  <si>
    <t>metaphor</t>
  </si>
  <si>
    <t>babel</t>
  </si>
  <si>
    <t>alexandria</t>
  </si>
  <si>
    <t>crmas</t>
  </si>
  <si>
    <t>tape</t>
  </si>
  <si>
    <t>doi</t>
  </si>
  <si>
    <t>experimental</t>
  </si>
  <si>
    <t>world</t>
  </si>
  <si>
    <t>alliance</t>
  </si>
  <si>
    <t>reproducibility</t>
  </si>
  <si>
    <t>open-data</t>
  </si>
  <si>
    <t>org-mode</t>
  </si>
  <si>
    <t>authoring</t>
  </si>
  <si>
    <t>training</t>
  </si>
  <si>
    <t>skills</t>
  </si>
  <si>
    <t>font</t>
  </si>
  <si>
    <t>alphanumeric</t>
  </si>
  <si>
    <t>dewey</t>
  </si>
  <si>
    <t>computer</t>
  </si>
  <si>
    <t>legacy</t>
  </si>
  <si>
    <t>palace</t>
  </si>
  <si>
    <t>cdx</t>
  </si>
  <si>
    <t>qualitative</t>
  </si>
  <si>
    <t>archived</t>
  </si>
  <si>
    <t>stories</t>
  </si>
  <si>
    <t>storify</t>
  </si>
  <si>
    <t>storytelling</t>
  </si>
  <si>
    <t>archive-it</t>
  </si>
  <si>
    <t>cross-device</t>
  </si>
  <si>
    <t>practice-oriented</t>
  </si>
  <si>
    <t>hilbert</t>
  </si>
  <si>
    <t>locality</t>
  </si>
  <si>
    <t>massive</t>
  </si>
  <si>
    <t>archivability</t>
  </si>
  <si>
    <t>networked</t>
  </si>
  <si>
    <t>gazetteers</t>
  </si>
  <si>
    <t>compositionality</t>
  </si>
  <si>
    <t>periodization</t>
  </si>
  <si>
    <t>service-oriented</t>
  </si>
  <si>
    <t>json-ld</t>
  </si>
  <si>
    <t>gazetteer</t>
  </si>
  <si>
    <t>period</t>
  </si>
  <si>
    <t>4-dimensional</t>
  </si>
  <si>
    <t>getty</t>
  </si>
  <si>
    <t>iso</t>
  </si>
  <si>
    <t>btg</t>
  </si>
  <si>
    <t>btp</t>
  </si>
  <si>
    <t>bti</t>
  </si>
  <si>
    <t>aat</t>
  </si>
  <si>
    <t>jpeg</t>
  </si>
  <si>
    <t>apache</t>
  </si>
  <si>
    <t>hadoop</t>
  </si>
  <si>
    <t>small-world</t>
  </si>
  <si>
    <t>crowd</t>
  </si>
  <si>
    <t>anchor</t>
  </si>
  <si>
    <t>usefulness</t>
  </si>
  <si>
    <t>youtube</t>
  </si>
  <si>
    <t>flickr</t>
  </si>
  <si>
    <t>tag</t>
  </si>
  <si>
    <t>term</t>
  </si>
  <si>
    <t>photonegative</t>
  </si>
  <si>
    <t>arxiv</t>
  </si>
  <si>
    <t>field</t>
  </si>
  <si>
    <t>liberal</t>
  </si>
  <si>
    <t>culturomics</t>
  </si>
  <si>
    <t>knowledgebased</t>
  </si>
  <si>
    <t>einfrastructure</t>
  </si>
  <si>
    <t>blogs</t>
  </si>
  <si>
    <t>dbpedia</t>
  </si>
  <si>
    <t>nlp</t>
  </si>
  <si>
    <t>converters</t>
  </si>
  <si>
    <t>emulators</t>
  </si>
  <si>
    <t>premis</t>
  </si>
  <si>
    <t>owl</t>
  </si>
  <si>
    <t>place</t>
  </si>
  <si>
    <t>inference</t>
  </si>
  <si>
    <t>derivation</t>
  </si>
  <si>
    <t>printing</t>
  </si>
  <si>
    <t>transcription</t>
  </si>
  <si>
    <t>robots</t>
  </si>
  <si>
    <t>economic</t>
  </si>
  <si>
    <t>environmental</t>
  </si>
  <si>
    <t>distance</t>
  </si>
  <si>
    <t>mechanical</t>
  </si>
  <si>
    <t>turk</t>
  </si>
  <si>
    <t>federated</t>
  </si>
  <si>
    <t>aggregator</t>
  </si>
  <si>
    <t>europeana</t>
  </si>
  <si>
    <t>biocase</t>
  </si>
  <si>
    <t>gbif</t>
  </si>
  <si>
    <t>pdf</t>
  </si>
  <si>
    <t>institutional</t>
  </si>
  <si>
    <t>missing</t>
  </si>
  <si>
    <t>algorithms</t>
  </si>
  <si>
    <t>centers</t>
  </si>
  <si>
    <t>african</t>
  </si>
  <si>
    <t>ocr</t>
  </si>
  <si>
    <t>www</t>
  </si>
  <si>
    <t>austria-forum</t>
  </si>
  <si>
    <t>weblogs</t>
  </si>
  <si>
    <t>infection</t>
  </si>
  <si>
    <t>trecvid</t>
  </si>
  <si>
    <t>seattle</t>
  </si>
  <si>
    <t>importance</t>
  </si>
  <si>
    <t>medieval</t>
  </si>
  <si>
    <t>editability</t>
  </si>
  <si>
    <t>lightweight</t>
  </si>
  <si>
    <t>minimal</t>
  </si>
  <si>
    <t>activity-based</t>
  </si>
  <si>
    <t>balanced</t>
  </si>
  <si>
    <t>strategic</t>
  </si>
  <si>
    <t>funding</t>
  </si>
  <si>
    <t>organisational</t>
  </si>
  <si>
    <t>total</t>
  </si>
  <si>
    <t>dans</t>
  </si>
  <si>
    <t>abc</t>
  </si>
  <si>
    <t>bsc</t>
  </si>
  <si>
    <t>user-centered</t>
  </si>
  <si>
    <t>folk</t>
  </si>
  <si>
    <t>quick-slow</t>
  </si>
  <si>
    <t>rhythm</t>
  </si>
  <si>
    <t>ethnic</t>
  </si>
  <si>
    <t>musicological</t>
  </si>
  <si>
    <t>on-line</t>
  </si>
  <si>
    <t>watermarking</t>
  </si>
  <si>
    <t>multimodality</t>
  </si>
  <si>
    <t>cross-modal</t>
  </si>
  <si>
    <t>peer-to-peer</t>
  </si>
  <si>
    <t>analogical</t>
  </si>
  <si>
    <t>wavelet</t>
  </si>
  <si>
    <t>policy-driven</t>
  </si>
  <si>
    <t>micro</t>
  </si>
  <si>
    <t>reconfigurable</t>
  </si>
  <si>
    <t>product</t>
  </si>
  <si>
    <t>cad</t>
  </si>
  <si>
    <t>eprints</t>
  </si>
  <si>
    <t>log</t>
  </si>
  <si>
    <t>faceted</t>
  </si>
  <si>
    <t>just-in-time</t>
  </si>
  <si>
    <t>re-location</t>
  </si>
  <si>
    <t>re-identification</t>
  </si>
  <si>
    <t>epistemic</t>
  </si>
  <si>
    <t>literature-based</t>
  </si>
  <si>
    <t>case</t>
  </si>
  <si>
    <t>repertory</t>
  </si>
  <si>
    <t>encyclopedia</t>
  </si>
  <si>
    <t>hybrid</t>
  </si>
  <si>
    <t>dl</t>
  </si>
  <si>
    <t>foundation</t>
  </si>
  <si>
    <t>intelligibility</t>
  </si>
  <si>
    <t>dependency</t>
  </si>
  <si>
    <t>trusted</t>
  </si>
  <si>
    <t>compliance</t>
  </si>
  <si>
    <t>fragment</t>
  </si>
  <si>
    <t>emulation</t>
  </si>
  <si>
    <t>component</t>
  </si>
  <si>
    <t>(dls);</t>
  </si>
  <si>
    <t>dlms</t>
  </si>
  <si>
    <t>programming</t>
  </si>
  <si>
    <t>ndltd</t>
  </si>
  <si>
    <t>cross</t>
  </si>
  <si>
    <t>workload</t>
  </si>
  <si>
    <t>invalidity</t>
  </si>
  <si>
    <t>'laulima'</t>
  </si>
  <si>
    <t>reusability</t>
  </si>
  <si>
    <t>schools</t>
  </si>
  <si>
    <t>teachers</t>
  </si>
  <si>
    <t>operations</t>
  </si>
  <si>
    <t>content-oriented</t>
  </si>
  <si>
    <t>inex</t>
  </si>
  <si>
    <t>right</t>
  </si>
  <si>
    <t>tangible</t>
  </si>
  <si>
    <t>ecology</t>
  </si>
  <si>
    <t>inferencing</t>
  </si>
  <si>
    <t>publications</t>
  </si>
  <si>
    <t>e-research</t>
  </si>
  <si>
    <t>evolving</t>
  </si>
  <si>
    <t>complex</t>
  </si>
  <si>
    <t>architectures</t>
  </si>
  <si>
    <t>(soa);</t>
  </si>
  <si>
    <t>daitss</t>
  </si>
  <si>
    <t>florida</t>
  </si>
  <si>
    <t>format</t>
  </si>
  <si>
    <t>digitisation</t>
  </si>
  <si>
    <t>constraint</t>
  </si>
  <si>
    <t>e-healthcare</t>
  </si>
  <si>
    <t>adaptive</t>
  </si>
  <si>
    <t>self-</t>
  </si>
  <si>
    <t>cyber-entities</t>
  </si>
  <si>
    <t>ubiquitous</t>
  </si>
  <si>
    <t>location-sensing</t>
  </si>
  <si>
    <t>delaunay</t>
  </si>
  <si>
    <t>structural</t>
  </si>
  <si>
    <t>(gis);</t>
  </si>
  <si>
    <t>city</t>
  </si>
  <si>
    <t>did</t>
  </si>
  <si>
    <t>item</t>
  </si>
  <si>
    <t>owl-s</t>
  </si>
  <si>
    <t>ims-cp</t>
  </si>
  <si>
    <t>encapsulation</t>
  </si>
  <si>
    <t>random</t>
  </si>
  <si>
    <t>load</t>
  </si>
  <si>
    <t>heterogeneous</t>
  </si>
  <si>
    <t>piecewise</t>
  </si>
  <si>
    <t>gaussian</t>
  </si>
  <si>
    <t>image-based</t>
  </si>
  <si>
    <t>concurrent</t>
  </si>
  <si>
    <t>biodiversity</t>
  </si>
  <si>
    <t>oai</t>
  </si>
  <si>
    <t>hidden</t>
  </si>
  <si>
    <t>markov</t>
  </si>
  <si>
    <t>support-vector</t>
  </si>
  <si>
    <t>radial-basis</t>
  </si>
  <si>
    <t>personalisation</t>
  </si>
  <si>
    <t>spoken</t>
  </si>
  <si>
    <t>actors</t>
  </si>
  <si>
    <t>roles</t>
  </si>
  <si>
    <t>presentation</t>
  </si>
  <si>
    <t>creation</t>
  </si>
  <si>
    <t>international</t>
  </si>
  <si>
    <t>inscriptifact</t>
  </si>
  <si>
    <t>west</t>
  </si>
  <si>
    <t>semitic</t>
  </si>
  <si>
    <t>near</t>
  </si>
  <si>
    <t>east</t>
  </si>
  <si>
    <t>inscriptions</t>
  </si>
  <si>
    <t>aestheticweb</t>
  </si>
  <si>
    <t>handheld</t>
  </si>
  <si>
    <t>reflective</t>
  </si>
  <si>
    <t>metaviews</t>
  </si>
  <si>
    <t>webmining</t>
  </si>
  <si>
    <t>parallel</t>
  </si>
  <si>
    <t>remote</t>
  </si>
  <si>
    <t>un-obtrusive</t>
  </si>
  <si>
    <t>context+focus</t>
  </si>
  <si>
    <t>controlcontinuous</t>
  </si>
  <si>
    <t>privacy</t>
  </si>
  <si>
    <t>reputation</t>
  </si>
  <si>
    <t>signature</t>
  </si>
  <si>
    <t>hierarchical</t>
  </si>
  <si>
    <t>privacy-enhancing</t>
  </si>
  <si>
    <t>intellectual</t>
  </si>
  <si>
    <t>hci</t>
  </si>
  <si>
    <t>cognitive</t>
  </si>
  <si>
    <t>individual</t>
  </si>
  <si>
    <t>inspection</t>
  </si>
  <si>
    <t>cost-importance</t>
  </si>
  <si>
    <t>audio/video</t>
  </si>
  <si>
    <t>collaboratories</t>
  </si>
  <si>
    <t>annotationscontext-based</t>
  </si>
  <si>
    <t>sgml</t>
  </si>
  <si>
    <t>librariesinteroperabilitydigital</t>
  </si>
  <si>
    <t>preservationdigital</t>
  </si>
  <si>
    <t>depositdigitizationdigital</t>
  </si>
  <si>
    <t>walden’s</t>
  </si>
  <si>
    <t>paths</t>
  </si>
  <si>
    <t>metadocumentshypertext</t>
  </si>
  <si>
    <t>path</t>
  </si>
  <si>
    <t>metadesignsystem</t>
  </si>
  <si>
    <t>authoringknowledge</t>
  </si>
  <si>
    <t>managementqualification</t>
  </si>
  <si>
    <t>managemente-learning</t>
  </si>
  <si>
    <t>educationautomated</t>
  </si>
  <si>
    <t>capturenonlinear</t>
  </si>
  <si>
    <t>hypertextpath</t>
  </si>
  <si>
    <t>servicesdirected</t>
  </si>
  <si>
    <t>pathsguided</t>
  </si>
  <si>
    <t>resourcesxmlontologiesgermany</t>
  </si>
  <si>
    <t>objectdigital</t>
  </si>
  <si>
    <t>librarymapping</t>
  </si>
  <si>
    <t>languageinternal</t>
  </si>
  <si>
    <t>schemamediation</t>
  </si>
  <si>
    <t>miningdigital</t>
  </si>
  <si>
    <t>librariesinformation</t>
  </si>
  <si>
    <t>extractiongategreenstone</t>
  </si>
  <si>
    <t>personalizationpreferencesprofile-based</t>
  </si>
  <si>
    <t>museumexhibitionhypermedia</t>
  </si>
  <si>
    <t>sme</t>
  </si>
  <si>
    <t>software-agentsprice</t>
  </si>
  <si>
    <t>negotiationretail</t>
  </si>
  <si>
    <t>marketbying</t>
  </si>
  <si>
    <t>e-payment</t>
  </si>
  <si>
    <t>systemssmart</t>
  </si>
  <si>
    <t>cardanonymity</t>
  </si>
  <si>
    <t>protectionfingerprinting</t>
  </si>
  <si>
    <t>high-yield</t>
  </si>
  <si>
    <t>scenariosrequirements</t>
  </si>
  <si>
    <t>approachuml</t>
  </si>
  <si>
    <t>e-commercee-businesstestingcapacity</t>
  </si>
  <si>
    <t>systemsperformance</t>
  </si>
  <si>
    <t>managementquality</t>
  </si>
  <si>
    <t>servicebuffer</t>
  </si>
  <si>
    <t>duplicate</t>
  </si>
  <si>
    <t>n-gram</t>
  </si>
  <si>
    <t>edit</t>
  </si>
  <si>
    <t>distancedata</t>
  </si>
  <si>
    <t>Cummulative Percentage</t>
  </si>
</sst>
</file>

<file path=xl/styles.xml><?xml version="1.0" encoding="utf-8"?>
<styleSheet xmlns="http://schemas.openxmlformats.org/spreadsheetml/2006/main">
  <numFmts count="1">
    <numFmt numFmtId="164" formatCode="#"/>
  </numFmts>
  <fonts count="7">
    <font>
      <sz val="11"/>
      <color indexed="8"/>
      <name val="Calibri"/>
      <family val="2"/>
      <scheme val="minor"/>
    </font>
    <font>
      <b/>
      <sz val="11"/>
      <name val="Calibri"/>
    </font>
    <font>
      <sz val="11"/>
      <name val="Calibri"/>
    </font>
    <font>
      <sz val="11"/>
      <color indexed="8"/>
      <name val="Calibri"/>
      <family val="2"/>
      <scheme val="minor"/>
    </font>
    <font>
      <b/>
      <sz val="11"/>
      <color indexed="8"/>
      <name val="Calibri"/>
      <family val="2"/>
      <scheme val="minor"/>
    </font>
    <font>
      <b/>
      <sz val="10"/>
      <color theme="1"/>
      <name val="Arial"/>
      <family val="2"/>
    </font>
    <font>
      <sz val="10"/>
      <color theme="1"/>
      <name val="Arial"/>
      <family val="2"/>
    </font>
  </fonts>
  <fills count="3">
    <fill>
      <patternFill patternType="none"/>
    </fill>
    <fill>
      <patternFill patternType="gray125"/>
    </fill>
    <fill>
      <patternFill patternType="solid">
        <fgColor theme="3" tint="0.79998168889431442"/>
        <bgColor indexed="64"/>
      </patternFill>
    </fill>
  </fills>
  <borders count="6">
    <border>
      <left/>
      <right/>
      <top/>
      <bottom/>
      <diagonal/>
    </border>
    <border>
      <left/>
      <right style="medium">
        <color rgb="FFE3ECF3"/>
      </right>
      <top style="medium">
        <color rgb="FFDEE2E6"/>
      </top>
      <bottom/>
      <diagonal/>
    </border>
    <border>
      <left/>
      <right/>
      <top style="medium">
        <color rgb="FFDEE2E6"/>
      </top>
      <bottom/>
      <diagonal/>
    </border>
    <border>
      <left/>
      <right style="medium">
        <color rgb="FFE3ECF3"/>
      </right>
      <top/>
      <bottom style="medium">
        <color rgb="FFE3ECF3"/>
      </bottom>
      <diagonal/>
    </border>
    <border>
      <left/>
      <right/>
      <top/>
      <bottom style="medium">
        <color rgb="FFE3ECF3"/>
      </bottom>
      <diagonal/>
    </border>
    <border>
      <left/>
      <right style="medium">
        <color rgb="FFE3ECF3"/>
      </right>
      <top/>
      <bottom/>
      <diagonal/>
    </border>
  </borders>
  <cellStyleXfs count="2">
    <xf numFmtId="0" fontId="0" fillId="0" borderId="0"/>
    <xf numFmtId="9" fontId="3" fillId="0" borderId="0" applyFont="0" applyFill="0" applyBorder="0" applyAlignment="0" applyProtection="0"/>
  </cellStyleXfs>
  <cellXfs count="21">
    <xf numFmtId="0" fontId="0" fillId="0" borderId="0" xfId="0"/>
    <xf numFmtId="0" fontId="1" fillId="0" borderId="0" xfId="0" applyFont="1"/>
    <xf numFmtId="164" fontId="2" fillId="0" borderId="0" xfId="0" applyNumberFormat="1" applyFont="1"/>
    <xf numFmtId="0" fontId="2" fillId="0" borderId="0" xfId="0"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applyAlignment="1">
      <alignment horizontal="left"/>
    </xf>
    <xf numFmtId="164" fontId="0" fillId="0" borderId="0" xfId="0" applyNumberFormat="1" applyAlignment="1">
      <alignment horizontal="left" indent="1"/>
    </xf>
    <xf numFmtId="164" fontId="0" fillId="0" borderId="0" xfId="0" applyNumberFormat="1" applyAlignment="1">
      <alignment horizontal="left" indent="2"/>
    </xf>
    <xf numFmtId="9" fontId="0" fillId="0" borderId="0" xfId="1" applyFont="1"/>
    <xf numFmtId="0" fontId="4" fillId="2" borderId="0" xfId="0" applyFont="1" applyFill="1"/>
    <xf numFmtId="0" fontId="0" fillId="0" borderId="0" xfId="0" applyFill="1"/>
    <xf numFmtId="0" fontId="5" fillId="0" borderId="1" xfId="0" applyFont="1" applyFill="1" applyBorder="1" applyAlignment="1">
      <alignment horizontal="center" wrapText="1"/>
    </xf>
    <xf numFmtId="0" fontId="5" fillId="0" borderId="2" xfId="0" applyFont="1" applyFill="1" applyBorder="1" applyAlignment="1">
      <alignment horizontal="center" wrapText="1"/>
    </xf>
    <xf numFmtId="0" fontId="6" fillId="0" borderId="3" xfId="0" applyFont="1" applyFill="1" applyBorder="1" applyAlignment="1">
      <alignment horizontal="center" vertical="top" wrapText="1"/>
    </xf>
    <xf numFmtId="0" fontId="6" fillId="0" borderId="4" xfId="0" applyFont="1" applyFill="1" applyBorder="1" applyAlignment="1">
      <alignment vertical="top" wrapText="1"/>
    </xf>
    <xf numFmtId="0" fontId="6" fillId="0" borderId="5" xfId="0" applyFont="1" applyFill="1" applyBorder="1" applyAlignment="1">
      <alignment horizontal="center" vertical="top" wrapText="1"/>
    </xf>
    <xf numFmtId="0" fontId="6" fillId="0" borderId="0" xfId="0" applyFont="1" applyFill="1" applyAlignment="1">
      <alignment vertical="top" wrapText="1"/>
    </xf>
    <xf numFmtId="9" fontId="0" fillId="0" borderId="0" xfId="1" applyFont="1" applyFill="1"/>
    <xf numFmtId="0" fontId="4" fillId="0" borderId="0" xfId="0" applyFont="1" applyFill="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lang val="en-US"/>
  <c:pivotSource>
    <c:name>[56.xlsx]Article Count vs Year!PivotTable7</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350" baseline="0"/>
              <a:t>Article Count vs Publication Year</a:t>
            </a:r>
          </a:p>
        </c:rich>
      </c:tx>
      <c:spPr>
        <a:noFill/>
        <a:ln>
          <a:noFill/>
        </a:ln>
        <a:effectLst/>
      </c:spPr>
    </c:title>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extLst xmlns:c16r2="http://schemas.microsoft.com/office/drawing/2015/06/chart">
            <c:ext xmlns:c15="http://schemas.microsoft.com/office/drawing/2012/chart" uri="{CE6537A1-D6FC-4f65-9D91-7224C49458BB}">
              <c15:layout/>
            </c:ext>
          </c:extLst>
        </c:dLbl>
      </c:pivotFmt>
    </c:pivotFmts>
    <c:plotArea>
      <c:layout>
        <c:manualLayout>
          <c:layoutTarget val="inner"/>
          <c:xMode val="edge"/>
          <c:yMode val="edge"/>
          <c:x val="0.1218822263852706"/>
          <c:y val="0.18418589467361357"/>
          <c:w val="0.86836269067587313"/>
          <c:h val="0.57220903357229613"/>
        </c:manualLayout>
      </c:layout>
      <c:barChart>
        <c:barDir val="col"/>
        <c:grouping val="clustered"/>
        <c:ser>
          <c:idx val="0"/>
          <c:order val="0"/>
          <c:tx>
            <c:strRef>
              <c:f>'Article Count vs Year'!$B$3</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Val val="1"/>
          </c:dLbls>
          <c:cat>
            <c:strRef>
              <c:f>'Article Count vs Year'!$A$4:$A$23</c:f>
              <c:strCache>
                <c:ptCount val="19"/>
                <c:pt idx="0">
                  <c:v>2002</c:v>
                </c:pt>
                <c:pt idx="1">
                  <c:v>2004</c:v>
                </c:pt>
                <c:pt idx="2">
                  <c:v>2005</c:v>
                </c:pt>
                <c:pt idx="3">
                  <c:v>2006</c:v>
                </c:pt>
                <c:pt idx="4">
                  <c:v>2007</c:v>
                </c:pt>
                <c:pt idx="5">
                  <c:v>2008</c:v>
                </c:pt>
                <c:pt idx="6">
                  <c:v>2009</c:v>
                </c:pt>
                <c:pt idx="7">
                  <c:v>2010</c:v>
                </c:pt>
                <c:pt idx="8">
                  <c:v>2012</c:v>
                </c:pt>
                <c:pt idx="9">
                  <c:v>2013</c:v>
                </c:pt>
                <c:pt idx="10">
                  <c:v>2014</c:v>
                </c:pt>
                <c:pt idx="11">
                  <c:v>2015</c:v>
                </c:pt>
                <c:pt idx="12">
                  <c:v>2016</c:v>
                </c:pt>
                <c:pt idx="13">
                  <c:v>2017</c:v>
                </c:pt>
                <c:pt idx="14">
                  <c:v>2018</c:v>
                </c:pt>
                <c:pt idx="15">
                  <c:v>2019</c:v>
                </c:pt>
                <c:pt idx="16">
                  <c:v>2020</c:v>
                </c:pt>
                <c:pt idx="17">
                  <c:v>2021</c:v>
                </c:pt>
                <c:pt idx="18">
                  <c:v>2022</c:v>
                </c:pt>
              </c:strCache>
            </c:strRef>
          </c:cat>
          <c:val>
            <c:numRef>
              <c:f>'Article Count vs Year'!$B$4:$B$23</c:f>
              <c:numCache>
                <c:formatCode>General</c:formatCode>
                <c:ptCount val="19"/>
                <c:pt idx="0">
                  <c:v>8</c:v>
                </c:pt>
                <c:pt idx="1">
                  <c:v>35</c:v>
                </c:pt>
                <c:pt idx="2">
                  <c:v>30</c:v>
                </c:pt>
                <c:pt idx="3">
                  <c:v>26</c:v>
                </c:pt>
                <c:pt idx="4">
                  <c:v>24</c:v>
                </c:pt>
                <c:pt idx="5">
                  <c:v>17</c:v>
                </c:pt>
                <c:pt idx="6">
                  <c:v>11</c:v>
                </c:pt>
                <c:pt idx="7">
                  <c:v>17</c:v>
                </c:pt>
                <c:pt idx="8">
                  <c:v>21</c:v>
                </c:pt>
                <c:pt idx="9">
                  <c:v>7</c:v>
                </c:pt>
                <c:pt idx="10">
                  <c:v>16</c:v>
                </c:pt>
                <c:pt idx="11">
                  <c:v>30</c:v>
                </c:pt>
                <c:pt idx="12">
                  <c:v>23</c:v>
                </c:pt>
                <c:pt idx="13">
                  <c:v>27</c:v>
                </c:pt>
                <c:pt idx="14">
                  <c:v>26</c:v>
                </c:pt>
                <c:pt idx="15">
                  <c:v>29</c:v>
                </c:pt>
                <c:pt idx="16">
                  <c:v>26</c:v>
                </c:pt>
                <c:pt idx="17">
                  <c:v>24</c:v>
                </c:pt>
                <c:pt idx="18">
                  <c:v>23</c:v>
                </c:pt>
              </c:numCache>
            </c:numRef>
          </c:val>
          <c:extLst xmlns:c16r2="http://schemas.microsoft.com/office/drawing/2015/06/chart">
            <c:ext xmlns:c16="http://schemas.microsoft.com/office/drawing/2014/chart" uri="{C3380CC4-5D6E-409C-BE32-E72D297353CC}">
              <c16:uniqueId val="{00000000-DD88-4A1A-A932-C0582F183C27}"/>
            </c:ext>
          </c:extLst>
        </c:ser>
        <c:dLbls>
          <c:showVal val="1"/>
        </c:dLbls>
        <c:gapWidth val="219"/>
        <c:overlap val="-27"/>
        <c:axId val="124254464"/>
        <c:axId val="124395904"/>
      </c:barChart>
      <c:catAx>
        <c:axId val="124254464"/>
        <c:scaling>
          <c:orientation val="minMax"/>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Publication Year</a:t>
                </a:r>
              </a:p>
            </c:rich>
          </c:tx>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95904"/>
        <c:crosses val="autoZero"/>
        <c:auto val="1"/>
        <c:lblAlgn val="ctr"/>
        <c:lblOffset val="100"/>
      </c:catAx>
      <c:valAx>
        <c:axId val="12439590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the articles</a:t>
                </a:r>
              </a:p>
            </c:rich>
          </c:tx>
          <c:layout>
            <c:manualLayout>
              <c:xMode val="edge"/>
              <c:yMode val="edge"/>
              <c:x val="3.0176415970287838E-2"/>
              <c:y val="0.3276857455132649"/>
            </c:manualLayout>
          </c:layout>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54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7003300354184354"/>
          <c:y val="8.1848761442133169E-2"/>
          <c:w val="5.5617554078974327E-2"/>
          <c:h val="5.8458103184863081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c:lang val="en-US"/>
  <c:pivotSource>
    <c:name>[56.xlsx]Citation Count vs Year!PivotTable9</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Citation Reference Count vs</a:t>
            </a:r>
            <a:r>
              <a:rPr lang="en-US" baseline="0"/>
              <a:t> Year</a:t>
            </a:r>
            <a:endParaRPr lang="en-US"/>
          </a:p>
        </c:rich>
      </c:tx>
      <c:spPr>
        <a:noFill/>
        <a:ln>
          <a:noFill/>
        </a:ln>
        <a:effectLst/>
      </c:spPr>
    </c:title>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Val val="1"/>
          <c:extLst xmlns:c16r2="http://schemas.microsoft.com/office/drawing/2015/06/chart">
            <c:ext xmlns:c15="http://schemas.microsoft.com/office/drawing/2012/chart" uri="{CE6537A1-D6FC-4f65-9D91-7224C49458BB}">
              <c15:layout/>
            </c:ext>
          </c:extLst>
        </c:dLbl>
      </c:pivotFmt>
    </c:pivotFmts>
    <c:plotArea>
      <c:layout/>
      <c:lineChart>
        <c:grouping val="standard"/>
        <c:ser>
          <c:idx val="0"/>
          <c:order val="0"/>
          <c:tx>
            <c:strRef>
              <c:f>'Citation Count vs Year'!$B$3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Val val="1"/>
          </c:dLbls>
          <c:cat>
            <c:strRef>
              <c:f>'Citation Count vs Year'!$A$4:$A$23</c:f>
              <c:strCache>
                <c:ptCount val="19"/>
                <c:pt idx="0">
                  <c:v>2002</c:v>
                </c:pt>
                <c:pt idx="1">
                  <c:v>2004</c:v>
                </c:pt>
                <c:pt idx="2">
                  <c:v>2005</c:v>
                </c:pt>
                <c:pt idx="3">
                  <c:v>2006</c:v>
                </c:pt>
                <c:pt idx="4">
                  <c:v>2007</c:v>
                </c:pt>
                <c:pt idx="5">
                  <c:v>2008</c:v>
                </c:pt>
                <c:pt idx="6">
                  <c:v>2009</c:v>
                </c:pt>
                <c:pt idx="7">
                  <c:v>2010</c:v>
                </c:pt>
                <c:pt idx="8">
                  <c:v>2012</c:v>
                </c:pt>
                <c:pt idx="9">
                  <c:v>2013</c:v>
                </c:pt>
                <c:pt idx="10">
                  <c:v>2014</c:v>
                </c:pt>
                <c:pt idx="11">
                  <c:v>2015</c:v>
                </c:pt>
                <c:pt idx="12">
                  <c:v>2016</c:v>
                </c:pt>
                <c:pt idx="13">
                  <c:v>2017</c:v>
                </c:pt>
                <c:pt idx="14">
                  <c:v>2018</c:v>
                </c:pt>
                <c:pt idx="15">
                  <c:v>2019</c:v>
                </c:pt>
                <c:pt idx="16">
                  <c:v>2020</c:v>
                </c:pt>
                <c:pt idx="17">
                  <c:v>2021</c:v>
                </c:pt>
                <c:pt idx="18">
                  <c:v>2022</c:v>
                </c:pt>
              </c:strCache>
            </c:strRef>
          </c:cat>
          <c:val>
            <c:numRef>
              <c:f>'Citation Count vs Year'!$B$4:$B$23</c:f>
              <c:numCache>
                <c:formatCode>General</c:formatCode>
                <c:ptCount val="19"/>
                <c:pt idx="0">
                  <c:v>39</c:v>
                </c:pt>
                <c:pt idx="1">
                  <c:v>134</c:v>
                </c:pt>
                <c:pt idx="2">
                  <c:v>724</c:v>
                </c:pt>
                <c:pt idx="3">
                  <c:v>619</c:v>
                </c:pt>
                <c:pt idx="4">
                  <c:v>752</c:v>
                </c:pt>
                <c:pt idx="5">
                  <c:v>537</c:v>
                </c:pt>
                <c:pt idx="6">
                  <c:v>452</c:v>
                </c:pt>
                <c:pt idx="7">
                  <c:v>753</c:v>
                </c:pt>
                <c:pt idx="8">
                  <c:v>701</c:v>
                </c:pt>
                <c:pt idx="9">
                  <c:v>240</c:v>
                </c:pt>
                <c:pt idx="10">
                  <c:v>636</c:v>
                </c:pt>
                <c:pt idx="11">
                  <c:v>1008</c:v>
                </c:pt>
                <c:pt idx="12">
                  <c:v>1036</c:v>
                </c:pt>
                <c:pt idx="13">
                  <c:v>880</c:v>
                </c:pt>
                <c:pt idx="14">
                  <c:v>990</c:v>
                </c:pt>
                <c:pt idx="15">
                  <c:v>1341</c:v>
                </c:pt>
                <c:pt idx="16">
                  <c:v>1172</c:v>
                </c:pt>
                <c:pt idx="17">
                  <c:v>977</c:v>
                </c:pt>
                <c:pt idx="18">
                  <c:v>991</c:v>
                </c:pt>
              </c:numCache>
            </c:numRef>
          </c:val>
          <c:extLst xmlns:c16r2="http://schemas.microsoft.com/office/drawing/2015/06/chart">
            <c:ext xmlns:c16="http://schemas.microsoft.com/office/drawing/2014/chart" uri="{C3380CC4-5D6E-409C-BE32-E72D297353CC}">
              <c16:uniqueId val="{00000000-D415-430A-B6A9-216E62C94EFF}"/>
            </c:ext>
          </c:extLst>
        </c:ser>
        <c:dLbls>
          <c:showVal val="1"/>
        </c:dLbls>
        <c:marker val="1"/>
        <c:axId val="124624256"/>
        <c:axId val="124638720"/>
      </c:lineChart>
      <c:catAx>
        <c:axId val="124624256"/>
        <c:scaling>
          <c:orientation val="minMax"/>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Publication</a:t>
                </a:r>
                <a:r>
                  <a:rPr lang="en-IN" baseline="0"/>
                  <a:t> Year</a:t>
                </a:r>
                <a:endParaRPr lang="en-IN"/>
              </a:p>
            </c:rich>
          </c:tx>
          <c:layout>
            <c:manualLayout>
              <c:xMode val="edge"/>
              <c:yMode val="edge"/>
              <c:x val="0.48385376398970159"/>
              <c:y val="0.859348184492014"/>
            </c:manualLayout>
          </c:layout>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38720"/>
        <c:crosses val="autoZero"/>
        <c:auto val="1"/>
        <c:lblAlgn val="ctr"/>
        <c:lblOffset val="100"/>
      </c:catAx>
      <c:valAx>
        <c:axId val="124638720"/>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Aggregate of Citation Count</a:t>
                </a:r>
              </a:p>
            </c:rich>
          </c:tx>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24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c:lang val="en-US"/>
  <c:pivotSource>
    <c:name>[56.xlsx]Citation Since 2013!PivotTable1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Citation</a:t>
            </a:r>
            <a:r>
              <a:rPr lang="en-US" baseline="0"/>
              <a:t> Usage of the articles since 2013</a:t>
            </a:r>
            <a:endParaRPr lang="en-US"/>
          </a:p>
        </c:rich>
      </c:tx>
      <c:spPr>
        <a:noFill/>
        <a:ln>
          <a:noFill/>
        </a:ln>
        <a:effectLst/>
      </c:spPr>
    </c:title>
    <c:pivotFmts>
      <c:pivotFmt>
        <c:idx val="0"/>
        <c:spPr>
          <a:solidFill>
            <a:schemeClr val="accent1"/>
          </a:solidFill>
          <a:ln>
            <a:no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s>
    <c:plotArea>
      <c:layout/>
      <c:barChart>
        <c:barDir val="col"/>
        <c:grouping val="clustered"/>
        <c:ser>
          <c:idx val="0"/>
          <c:order val="0"/>
          <c:tx>
            <c:strRef>
              <c:f>'Citation Since 2013'!$B$3</c:f>
              <c:strCache>
                <c:ptCount val="1"/>
                <c:pt idx="0">
                  <c:v>Total</c:v>
                </c:pt>
              </c:strCache>
            </c:strRef>
          </c:tx>
          <c:spPr>
            <a:solidFill>
              <a:schemeClr val="accent1"/>
            </a:solidFill>
            <a:ln>
              <a:noFill/>
            </a:ln>
            <a:effectLst/>
          </c:spPr>
          <c:cat>
            <c:multiLvlStrRef>
              <c:f>'Citation Since 2013'!$A$4:$A$123</c:f>
              <c:multiLvlStrCache>
                <c:ptCount val="75"/>
                <c:lvl>
                  <c:pt idx="0">
                    <c:v>4</c:v>
                  </c:pt>
                  <c:pt idx="1">
                    <c:v>1</c:v>
                  </c:pt>
                  <c:pt idx="2">
                    <c:v>2</c:v>
                  </c:pt>
                  <c:pt idx="3">
                    <c:v>3</c:v>
                  </c:pt>
                  <c:pt idx="4">
                    <c:v>4</c:v>
                  </c:pt>
                  <c:pt idx="5">
                    <c:v>1</c:v>
                  </c:pt>
                  <c:pt idx="6">
                    <c:v>2</c:v>
                  </c:pt>
                  <c:pt idx="7">
                    <c:v>3</c:v>
                  </c:pt>
                  <c:pt idx="8">
                    <c:v>4</c:v>
                  </c:pt>
                  <c:pt idx="9">
                    <c:v>1</c:v>
                  </c:pt>
                  <c:pt idx="10">
                    <c:v>2</c:v>
                  </c:pt>
                  <c:pt idx="11">
                    <c:v>3</c:v>
                  </c:pt>
                  <c:pt idx="12">
                    <c:v>4</c:v>
                  </c:pt>
                  <c:pt idx="13">
                    <c:v>1</c:v>
                  </c:pt>
                  <c:pt idx="14">
                    <c:v>2</c:v>
                  </c:pt>
                  <c:pt idx="15">
                    <c:v>1</c:v>
                  </c:pt>
                  <c:pt idx="16">
                    <c:v>2</c:v>
                  </c:pt>
                  <c:pt idx="17">
                    <c:v>1</c:v>
                  </c:pt>
                  <c:pt idx="18">
                    <c:v>2</c:v>
                  </c:pt>
                  <c:pt idx="19">
                    <c:v>1</c:v>
                  </c:pt>
                  <c:pt idx="20">
                    <c:v>2</c:v>
                  </c:pt>
                  <c:pt idx="21">
                    <c:v>3</c:v>
                  </c:pt>
                  <c:pt idx="22">
                    <c:v>4</c:v>
                  </c:pt>
                  <c:pt idx="23">
                    <c:v>1</c:v>
                  </c:pt>
                  <c:pt idx="24">
                    <c:v>2</c:v>
                  </c:pt>
                  <c:pt idx="25">
                    <c:v>3</c:v>
                  </c:pt>
                  <c:pt idx="26">
                    <c:v>4</c:v>
                  </c:pt>
                  <c:pt idx="27">
                    <c:v>1</c:v>
                  </c:pt>
                  <c:pt idx="28">
                    <c:v>2</c:v>
                  </c:pt>
                  <c:pt idx="29">
                    <c:v>3</c:v>
                  </c:pt>
                  <c:pt idx="30">
                    <c:v>4</c:v>
                  </c:pt>
                  <c:pt idx="31">
                    <c:v>1</c:v>
                  </c:pt>
                  <c:pt idx="32">
                    <c:v>2</c:v>
                  </c:pt>
                  <c:pt idx="33">
                    <c:v>3</c:v>
                  </c:pt>
                  <c:pt idx="34">
                    <c:v>4</c:v>
                  </c:pt>
                  <c:pt idx="35">
                    <c:v>1</c:v>
                  </c:pt>
                  <c:pt idx="36">
                    <c:v>2</c:v>
                  </c:pt>
                  <c:pt idx="37">
                    <c:v>3</c:v>
                  </c:pt>
                  <c:pt idx="38">
                    <c:v>4</c:v>
                  </c:pt>
                  <c:pt idx="39">
                    <c:v>1</c:v>
                  </c:pt>
                  <c:pt idx="40">
                    <c:v>2</c:v>
                  </c:pt>
                  <c:pt idx="41">
                    <c:v>3</c:v>
                  </c:pt>
                  <c:pt idx="42">
                    <c:v>4</c:v>
                  </c:pt>
                  <c:pt idx="43">
                    <c:v>1</c:v>
                  </c:pt>
                  <c:pt idx="44">
                    <c:v>2</c:v>
                  </c:pt>
                  <c:pt idx="45">
                    <c:v>3</c:v>
                  </c:pt>
                  <c:pt idx="46">
                    <c:v>4</c:v>
                  </c:pt>
                  <c:pt idx="47">
                    <c:v>1</c:v>
                  </c:pt>
                  <c:pt idx="48">
                    <c:v>2</c:v>
                  </c:pt>
                  <c:pt idx="49">
                    <c:v>3</c:v>
                  </c:pt>
                  <c:pt idx="50">
                    <c:v>4</c:v>
                  </c:pt>
                  <c:pt idx="51">
                    <c:v>1</c:v>
                  </c:pt>
                  <c:pt idx="52">
                    <c:v>2</c:v>
                  </c:pt>
                  <c:pt idx="53">
                    <c:v>3</c:v>
                  </c:pt>
                  <c:pt idx="54">
                    <c:v>4</c:v>
                  </c:pt>
                  <c:pt idx="55">
                    <c:v>1</c:v>
                  </c:pt>
                  <c:pt idx="56">
                    <c:v>2</c:v>
                  </c:pt>
                  <c:pt idx="57">
                    <c:v>3</c:v>
                  </c:pt>
                  <c:pt idx="58">
                    <c:v>4</c:v>
                  </c:pt>
                  <c:pt idx="59">
                    <c:v>1</c:v>
                  </c:pt>
                  <c:pt idx="60">
                    <c:v>2</c:v>
                  </c:pt>
                  <c:pt idx="61">
                    <c:v>3</c:v>
                  </c:pt>
                  <c:pt idx="62">
                    <c:v>4</c:v>
                  </c:pt>
                  <c:pt idx="63">
                    <c:v>1</c:v>
                  </c:pt>
                  <c:pt idx="64">
                    <c:v>2</c:v>
                  </c:pt>
                  <c:pt idx="65">
                    <c:v>3</c:v>
                  </c:pt>
                  <c:pt idx="66">
                    <c:v>4</c:v>
                  </c:pt>
                  <c:pt idx="67">
                    <c:v>1</c:v>
                  </c:pt>
                  <c:pt idx="68">
                    <c:v>2</c:v>
                  </c:pt>
                  <c:pt idx="69">
                    <c:v>3</c:v>
                  </c:pt>
                  <c:pt idx="70">
                    <c:v>4</c:v>
                  </c:pt>
                  <c:pt idx="71">
                    <c:v>1</c:v>
                  </c:pt>
                  <c:pt idx="72">
                    <c:v>2</c:v>
                  </c:pt>
                  <c:pt idx="73">
                    <c:v>3</c:v>
                  </c:pt>
                  <c:pt idx="74">
                    <c:v>4</c:v>
                  </c:pt>
                </c:lvl>
                <c:lvl>
                  <c:pt idx="0">
                    <c:v>3</c:v>
                  </c:pt>
                  <c:pt idx="1">
                    <c:v>4</c:v>
                  </c:pt>
                  <c:pt idx="5">
                    <c:v>5</c:v>
                  </c:pt>
                  <c:pt idx="9">
                    <c:v>6</c:v>
                  </c:pt>
                  <c:pt idx="12">
                    <c:v>6</c:v>
                  </c:pt>
                  <c:pt idx="13">
                    <c:v>7</c:v>
                  </c:pt>
                  <c:pt idx="15">
                    <c:v>8</c:v>
                  </c:pt>
                  <c:pt idx="16">
                    <c:v>8</c:v>
                  </c:pt>
                  <c:pt idx="17">
                    <c:v>9</c:v>
                  </c:pt>
                  <c:pt idx="19">
                    <c:v>10</c:v>
                  </c:pt>
                  <c:pt idx="23">
                    <c:v>11</c:v>
                  </c:pt>
                  <c:pt idx="27">
                    <c:v>12</c:v>
                  </c:pt>
                  <c:pt idx="31">
                    <c:v>13</c:v>
                  </c:pt>
                  <c:pt idx="32">
                    <c:v>13</c:v>
                  </c:pt>
                  <c:pt idx="35">
                    <c:v>14</c:v>
                  </c:pt>
                  <c:pt idx="39">
                    <c:v>15</c:v>
                  </c:pt>
                  <c:pt idx="40">
                    <c:v>15</c:v>
                  </c:pt>
                  <c:pt idx="43">
                    <c:v>16</c:v>
                  </c:pt>
                  <c:pt idx="47">
                    <c:v>17</c:v>
                  </c:pt>
                  <c:pt idx="51">
                    <c:v>18</c:v>
                  </c:pt>
                  <c:pt idx="55">
                    <c:v>19</c:v>
                  </c:pt>
                  <c:pt idx="59">
                    <c:v>20</c:v>
                  </c:pt>
                  <c:pt idx="63">
                    <c:v>21</c:v>
                  </c:pt>
                  <c:pt idx="67">
                    <c:v>22</c:v>
                  </c:pt>
                  <c:pt idx="71">
                    <c:v>23</c:v>
                  </c:pt>
                </c:lvl>
                <c:lvl>
                  <c:pt idx="0">
                    <c:v>2002</c:v>
                  </c:pt>
                  <c:pt idx="1">
                    <c:v>2004</c:v>
                  </c:pt>
                  <c:pt idx="5">
                    <c:v>2005</c:v>
                  </c:pt>
                  <c:pt idx="9">
                    <c:v>2006</c:v>
                  </c:pt>
                  <c:pt idx="12">
                    <c:v>2007</c:v>
                  </c:pt>
                  <c:pt idx="16">
                    <c:v>2008</c:v>
                  </c:pt>
                  <c:pt idx="19">
                    <c:v>2009</c:v>
                  </c:pt>
                  <c:pt idx="23">
                    <c:v>2010</c:v>
                  </c:pt>
                  <c:pt idx="27">
                    <c:v>2012</c:v>
                  </c:pt>
                  <c:pt idx="32">
                    <c:v>2013</c:v>
                  </c:pt>
                  <c:pt idx="35">
                    <c:v>2014</c:v>
                  </c:pt>
                  <c:pt idx="40">
                    <c:v>2015</c:v>
                  </c:pt>
                  <c:pt idx="47">
                    <c:v>2016</c:v>
                  </c:pt>
                  <c:pt idx="51">
                    <c:v>2017</c:v>
                  </c:pt>
                  <c:pt idx="55">
                    <c:v>2018</c:v>
                  </c:pt>
                  <c:pt idx="59">
                    <c:v>2019</c:v>
                  </c:pt>
                  <c:pt idx="63">
                    <c:v>2020</c:v>
                  </c:pt>
                  <c:pt idx="67">
                    <c:v>2021</c:v>
                  </c:pt>
                  <c:pt idx="71">
                    <c:v>2022</c:v>
                  </c:pt>
                </c:lvl>
              </c:multiLvlStrCache>
            </c:multiLvlStrRef>
          </c:cat>
          <c:val>
            <c:numRef>
              <c:f>'Citation Since 2013'!$B$4:$B$123</c:f>
              <c:numCache>
                <c:formatCode>General</c:formatCode>
                <c:ptCount val="75"/>
                <c:pt idx="0">
                  <c:v>0</c:v>
                </c:pt>
                <c:pt idx="1">
                  <c:v>0</c:v>
                </c:pt>
                <c:pt idx="2">
                  <c:v>0</c:v>
                </c:pt>
                <c:pt idx="3">
                  <c:v>0</c:v>
                </c:pt>
                <c:pt idx="4">
                  <c:v>0</c:v>
                </c:pt>
                <c:pt idx="5">
                  <c:v>2</c:v>
                </c:pt>
                <c:pt idx="6">
                  <c:v>0</c:v>
                </c:pt>
                <c:pt idx="7">
                  <c:v>4</c:v>
                </c:pt>
                <c:pt idx="8">
                  <c:v>2</c:v>
                </c:pt>
                <c:pt idx="9">
                  <c:v>0</c:v>
                </c:pt>
                <c:pt idx="10">
                  <c:v>4</c:v>
                </c:pt>
                <c:pt idx="11">
                  <c:v>1</c:v>
                </c:pt>
                <c:pt idx="12">
                  <c:v>7</c:v>
                </c:pt>
                <c:pt idx="13">
                  <c:v>0</c:v>
                </c:pt>
                <c:pt idx="14">
                  <c:v>11</c:v>
                </c:pt>
                <c:pt idx="15">
                  <c:v>5</c:v>
                </c:pt>
                <c:pt idx="16">
                  <c:v>2</c:v>
                </c:pt>
                <c:pt idx="17">
                  <c:v>5</c:v>
                </c:pt>
                <c:pt idx="18">
                  <c:v>7</c:v>
                </c:pt>
                <c:pt idx="19">
                  <c:v>7</c:v>
                </c:pt>
                <c:pt idx="20">
                  <c:v>2</c:v>
                </c:pt>
                <c:pt idx="21">
                  <c:v>1</c:v>
                </c:pt>
                <c:pt idx="22">
                  <c:v>5</c:v>
                </c:pt>
                <c:pt idx="23">
                  <c:v>1</c:v>
                </c:pt>
                <c:pt idx="24">
                  <c:v>5</c:v>
                </c:pt>
                <c:pt idx="25">
                  <c:v>2</c:v>
                </c:pt>
                <c:pt idx="26">
                  <c:v>1</c:v>
                </c:pt>
                <c:pt idx="27">
                  <c:v>5</c:v>
                </c:pt>
                <c:pt idx="28">
                  <c:v>9</c:v>
                </c:pt>
                <c:pt idx="29">
                  <c:v>4</c:v>
                </c:pt>
                <c:pt idx="30">
                  <c:v>3</c:v>
                </c:pt>
                <c:pt idx="31">
                  <c:v>3</c:v>
                </c:pt>
                <c:pt idx="32">
                  <c:v>1</c:v>
                </c:pt>
                <c:pt idx="33">
                  <c:v>1</c:v>
                </c:pt>
                <c:pt idx="34">
                  <c:v>3</c:v>
                </c:pt>
                <c:pt idx="35">
                  <c:v>0</c:v>
                </c:pt>
                <c:pt idx="36">
                  <c:v>0</c:v>
                </c:pt>
                <c:pt idx="37">
                  <c:v>10</c:v>
                </c:pt>
                <c:pt idx="38">
                  <c:v>6</c:v>
                </c:pt>
                <c:pt idx="39">
                  <c:v>3</c:v>
                </c:pt>
                <c:pt idx="40">
                  <c:v>24</c:v>
                </c:pt>
                <c:pt idx="41">
                  <c:v>7</c:v>
                </c:pt>
                <c:pt idx="42">
                  <c:v>23</c:v>
                </c:pt>
                <c:pt idx="43">
                  <c:v>33</c:v>
                </c:pt>
                <c:pt idx="44">
                  <c:v>18</c:v>
                </c:pt>
                <c:pt idx="45">
                  <c:v>41</c:v>
                </c:pt>
                <c:pt idx="46">
                  <c:v>15</c:v>
                </c:pt>
                <c:pt idx="47">
                  <c:v>62</c:v>
                </c:pt>
                <c:pt idx="48">
                  <c:v>22</c:v>
                </c:pt>
                <c:pt idx="49">
                  <c:v>29</c:v>
                </c:pt>
                <c:pt idx="50">
                  <c:v>50</c:v>
                </c:pt>
                <c:pt idx="51">
                  <c:v>50</c:v>
                </c:pt>
                <c:pt idx="52">
                  <c:v>113</c:v>
                </c:pt>
                <c:pt idx="53">
                  <c:v>80</c:v>
                </c:pt>
                <c:pt idx="54">
                  <c:v>75</c:v>
                </c:pt>
                <c:pt idx="55">
                  <c:v>91</c:v>
                </c:pt>
                <c:pt idx="56">
                  <c:v>73</c:v>
                </c:pt>
                <c:pt idx="57">
                  <c:v>195</c:v>
                </c:pt>
                <c:pt idx="58">
                  <c:v>52</c:v>
                </c:pt>
                <c:pt idx="59">
                  <c:v>26</c:v>
                </c:pt>
                <c:pt idx="60">
                  <c:v>48</c:v>
                </c:pt>
                <c:pt idx="61">
                  <c:v>85</c:v>
                </c:pt>
                <c:pt idx="62">
                  <c:v>156</c:v>
                </c:pt>
                <c:pt idx="63">
                  <c:v>87</c:v>
                </c:pt>
                <c:pt idx="64">
                  <c:v>39</c:v>
                </c:pt>
                <c:pt idx="65">
                  <c:v>45</c:v>
                </c:pt>
                <c:pt idx="66">
                  <c:v>35</c:v>
                </c:pt>
                <c:pt idx="67">
                  <c:v>64</c:v>
                </c:pt>
                <c:pt idx="68">
                  <c:v>47</c:v>
                </c:pt>
                <c:pt idx="69">
                  <c:v>63</c:v>
                </c:pt>
                <c:pt idx="70">
                  <c:v>17</c:v>
                </c:pt>
                <c:pt idx="71">
                  <c:v>39</c:v>
                </c:pt>
                <c:pt idx="72">
                  <c:v>24</c:v>
                </c:pt>
                <c:pt idx="73">
                  <c:v>14</c:v>
                </c:pt>
                <c:pt idx="74">
                  <c:v>13</c:v>
                </c:pt>
              </c:numCache>
            </c:numRef>
          </c:val>
          <c:extLst xmlns:c16r2="http://schemas.microsoft.com/office/drawing/2015/06/chart">
            <c:ext xmlns:c16="http://schemas.microsoft.com/office/drawing/2014/chart" uri="{C3380CC4-5D6E-409C-BE32-E72D297353CC}">
              <c16:uniqueId val="{00000000-4FBE-4126-92B0-AD29F45D2173}"/>
            </c:ext>
          </c:extLst>
        </c:ser>
        <c:dLbls/>
        <c:gapWidth val="219"/>
        <c:overlap val="-27"/>
        <c:axId val="126383232"/>
        <c:axId val="126385152"/>
      </c:barChart>
      <c:catAx>
        <c:axId val="126383232"/>
        <c:scaling>
          <c:orientation val="minMax"/>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Publication</a:t>
                </a:r>
                <a:r>
                  <a:rPr lang="en-IN" baseline="0"/>
                  <a:t> Year with Volume and Issue</a:t>
                </a:r>
                <a:endParaRPr lang="en-IN"/>
              </a:p>
            </c:rich>
          </c:tx>
          <c:layout>
            <c:manualLayout>
              <c:xMode val="edge"/>
              <c:yMode val="edge"/>
              <c:x val="0.48905048633626685"/>
              <c:y val="0.93289130558921907"/>
            </c:manualLayout>
          </c:layout>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5152"/>
        <c:crosses val="autoZero"/>
        <c:auto val="1"/>
        <c:lblAlgn val="ctr"/>
        <c:lblOffset val="100"/>
      </c:catAx>
      <c:valAx>
        <c:axId val="126385152"/>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Aggregate</a:t>
                </a:r>
                <a:r>
                  <a:rPr lang="en-IN" baseline="0"/>
                  <a:t> of Citation Usage</a:t>
                </a:r>
                <a:endParaRPr lang="en-IN"/>
              </a:p>
            </c:rich>
          </c:tx>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83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c:lang val="en-US"/>
  <c:pivotSource>
    <c:name>[56.xlsx]Document Category Type!PivotTable2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Document Category Type</a:t>
            </a:r>
          </a:p>
        </c:rich>
      </c:tx>
      <c:spPr>
        <a:noFill/>
        <a:ln>
          <a:noFill/>
        </a:ln>
        <a:effectLst/>
      </c:spPr>
    </c:title>
    <c:pivotFmts>
      <c:pivotFmt>
        <c:idx val="0"/>
        <c:dLbl>
          <c:idx val="0"/>
          <c:dLblPos val="bestFit"/>
          <c:showVal val="1"/>
          <c:extLst xmlns:c16r2="http://schemas.microsoft.com/office/drawing/2015/06/char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Val val="1"/>
          <c:extLst xmlns:c16r2="http://schemas.microsoft.com/office/drawing/2015/06/chart">
            <c:ext xmlns:c15="http://schemas.microsoft.com/office/drawing/2012/chart" uri="{CE6537A1-D6FC-4f65-9D91-7224C49458BB}">
              <c15:layout/>
            </c:ext>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'Document Category Type'!$B$3</c:f>
              <c:strCache>
                <c:ptCount val="1"/>
                <c:pt idx="0">
                  <c:v>Total</c:v>
                </c:pt>
              </c:strCache>
            </c:strRef>
          </c:tx>
          <c:dP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1-C3A5-4F88-94F9-A00674EDF95E}"/>
              </c:ext>
            </c:extLst>
          </c:dPt>
          <c:dP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3-C3A5-4F88-94F9-A00674EDF95E}"/>
              </c:ext>
            </c:extLst>
          </c:dPt>
          <c:dPt>
            <c:idx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5-C3A5-4F88-94F9-A00674EDF95E}"/>
              </c:ext>
            </c:extLst>
          </c:dPt>
          <c:dPt>
            <c:idx val="3"/>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7-C3A5-4F88-94F9-A00674EDF95E}"/>
              </c:ext>
            </c:extLst>
          </c:dPt>
          <c:dPt>
            <c:idx val="4"/>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xmlns:c16r2="http://schemas.microsoft.com/office/drawing/2015/06/chart">
              <c:ext xmlns:c16="http://schemas.microsoft.com/office/drawing/2014/chart" uri="{C3380CC4-5D6E-409C-BE32-E72D297353CC}">
                <c16:uniqueId val="{00000009-C3A5-4F88-94F9-A00674EDF9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Val val="1"/>
            <c:showLeaderLines val="1"/>
            <c:leaderLines>
              <c:spPr>
                <a:ln w="9525">
                  <a:solidFill>
                    <a:schemeClr val="lt1">
                      <a:lumMod val="95000"/>
                      <a:alpha val="54000"/>
                    </a:schemeClr>
                  </a:solidFill>
                </a:ln>
                <a:effectLst/>
              </c:spPr>
            </c:leaderLines>
          </c:dLbls>
          <c:cat>
            <c:strRef>
              <c:f>'Document Category Type'!$A$4:$A$9</c:f>
              <c:strCache>
                <c:ptCount val="5"/>
                <c:pt idx="0">
                  <c:v>Article</c:v>
                </c:pt>
                <c:pt idx="1">
                  <c:v>Correction</c:v>
                </c:pt>
                <c:pt idx="2">
                  <c:v>Editorial Material</c:v>
                </c:pt>
                <c:pt idx="3">
                  <c:v>Feature</c:v>
                </c:pt>
                <c:pt idx="4">
                  <c:v>Review</c:v>
                </c:pt>
              </c:strCache>
            </c:strRef>
          </c:cat>
          <c:val>
            <c:numRef>
              <c:f>'Document Category Type'!$B$4:$B$9</c:f>
              <c:numCache>
                <c:formatCode>General</c:formatCode>
                <c:ptCount val="5"/>
                <c:pt idx="0">
                  <c:v>333</c:v>
                </c:pt>
                <c:pt idx="1">
                  <c:v>3</c:v>
                </c:pt>
                <c:pt idx="2">
                  <c:v>38</c:v>
                </c:pt>
                <c:pt idx="3">
                  <c:v>43</c:v>
                </c:pt>
                <c:pt idx="4">
                  <c:v>3</c:v>
                </c:pt>
              </c:numCache>
            </c:numRef>
          </c:val>
          <c:extLst xmlns:c16r2="http://schemas.microsoft.com/office/drawing/2015/06/chart">
            <c:ext xmlns:c16="http://schemas.microsoft.com/office/drawing/2014/chart" uri="{C3380CC4-5D6E-409C-BE32-E72D297353CC}">
              <c16:uniqueId val="{00000000-4513-4C2F-A702-A32927264615}"/>
            </c:ext>
          </c:extLst>
        </c:ser>
        <c:dLbls>
          <c:showVal val="1"/>
        </c:dLbls>
        <c:firstSliceAng val="0"/>
      </c:pieChart>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c:lang val="en-US"/>
  <c:pivotSource>
    <c:name>[56.xlsx]Affliations!PivotTable2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different affiliations with the journal each year</a:t>
            </a:r>
            <a:endParaRPr lang="en-US"/>
          </a:p>
        </c:rich>
      </c:tx>
      <c:spPr>
        <a:noFill/>
        <a:ln>
          <a:noFill/>
        </a:ln>
        <a:effectLst/>
      </c:spPr>
    </c:title>
    <c:pivotFmts>
      <c:pivotFmt>
        <c:idx val="0"/>
        <c:dLbl>
          <c:idx val="0"/>
          <c:dLblPos val="bestFit"/>
          <c:showVal val="1"/>
          <c:extLst xmlns:c16r2="http://schemas.microsoft.com/office/drawing/2015/06/chart">
            <c:ext xmlns:c15="http://schemas.microsoft.com/office/drawing/2012/chart" uri="{CE6537A1-D6FC-4f65-9D91-7224C49458BB}">
              <c15:layout/>
            </c:ext>
          </c:extLst>
        </c:dLbl>
      </c:pivotFmt>
      <c:pivotFmt>
        <c:idx val="1"/>
        <c:dLbl>
          <c:idx val="0"/>
          <c:dLblPos val="ctr"/>
          <c:showVal val="1"/>
          <c:showPercent val="1"/>
          <c:extLst xmlns:c16r2="http://schemas.microsoft.com/office/drawing/2015/06/chart">
            <c:ext xmlns:c15="http://schemas.microsoft.com/office/drawing/2012/chart" uri="{CE6537A1-D6FC-4f65-9D91-7224C49458BB}">
              <c15:layout/>
            </c:ext>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Val val="1"/>
          <c:extLst xmlns:c16r2="http://schemas.microsoft.com/office/drawing/2015/06/chart">
            <c:ext xmlns:c15="http://schemas.microsoft.com/office/drawing/2012/chart" uri="{CE6537A1-D6FC-4f65-9D91-7224C49458BB}">
              <c15:layout/>
            </c:ext>
          </c:extLst>
        </c:dLbl>
      </c:pivotFmt>
      <c:pivotFmt>
        <c:idx val="3"/>
        <c:spPr>
          <a:solidFill>
            <a:schemeClr val="accent1"/>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3"/>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1">
              <a:lumMod val="60000"/>
            </a:schemeClr>
          </a:solidFill>
          <a:ln w="19050">
            <a:solidFill>
              <a:schemeClr val="lt1"/>
            </a:solidFill>
          </a:ln>
          <a:effectLst/>
        </c:spPr>
      </c:pivotFmt>
      <c:pivotFmt>
        <c:idx val="10"/>
        <c:spPr>
          <a:solidFill>
            <a:schemeClr val="accent2">
              <a:lumMod val="60000"/>
            </a:schemeClr>
          </a:solidFill>
          <a:ln w="19050">
            <a:solidFill>
              <a:schemeClr val="lt1"/>
            </a:solidFill>
          </a:ln>
          <a:effectLst/>
        </c:spPr>
      </c:pivotFmt>
      <c:pivotFmt>
        <c:idx val="11"/>
        <c:spPr>
          <a:solidFill>
            <a:schemeClr val="accent3">
              <a:lumMod val="60000"/>
            </a:schemeClr>
          </a:solidFill>
          <a:ln w="19050">
            <a:solidFill>
              <a:schemeClr val="lt1"/>
            </a:solidFill>
          </a:ln>
          <a:effectLst/>
        </c:spPr>
      </c:pivotFmt>
      <c:pivotFmt>
        <c:idx val="12"/>
        <c:spPr>
          <a:solidFill>
            <a:schemeClr val="accent4">
              <a:lumMod val="60000"/>
            </a:schemeClr>
          </a:solidFill>
          <a:ln w="19050">
            <a:solidFill>
              <a:schemeClr val="lt1"/>
            </a:solidFill>
          </a:ln>
          <a:effectLst/>
        </c:spPr>
      </c:pivotFmt>
      <c:pivotFmt>
        <c:idx val="13"/>
        <c:spPr>
          <a:solidFill>
            <a:schemeClr val="accent5">
              <a:lumMod val="60000"/>
            </a:schemeClr>
          </a:solidFill>
          <a:ln w="19050">
            <a:solidFill>
              <a:schemeClr val="lt1"/>
            </a:solidFill>
          </a:ln>
          <a:effectLst/>
        </c:spPr>
      </c:pivotFmt>
      <c:pivotFmt>
        <c:idx val="14"/>
        <c:spPr>
          <a:solidFill>
            <a:schemeClr val="accent6">
              <a:lumMod val="60000"/>
            </a:schemeClr>
          </a:solidFill>
          <a:ln w="19050">
            <a:solidFill>
              <a:schemeClr val="lt1"/>
            </a:solidFill>
          </a:ln>
          <a:effectLst/>
        </c:spPr>
      </c:pivotFmt>
      <c:pivotFmt>
        <c:idx val="15"/>
        <c:spPr>
          <a:solidFill>
            <a:schemeClr val="accent1">
              <a:lumMod val="80000"/>
              <a:lumOff val="20000"/>
            </a:schemeClr>
          </a:solidFill>
          <a:ln w="19050">
            <a:solidFill>
              <a:schemeClr val="lt1"/>
            </a:solidFill>
          </a:ln>
          <a:effectLst/>
        </c:spPr>
      </c:pivotFmt>
      <c:pivotFmt>
        <c:idx val="16"/>
        <c:spPr>
          <a:solidFill>
            <a:schemeClr val="accent2">
              <a:lumMod val="80000"/>
              <a:lumOff val="20000"/>
            </a:schemeClr>
          </a:solidFill>
          <a:ln w="19050">
            <a:solidFill>
              <a:schemeClr val="lt1"/>
            </a:solidFill>
          </a:ln>
          <a:effectLst/>
        </c:spPr>
      </c:pivotFmt>
      <c:pivotFmt>
        <c:idx val="17"/>
        <c:spPr>
          <a:solidFill>
            <a:schemeClr val="accent3">
              <a:lumMod val="80000"/>
              <a:lumOff val="20000"/>
            </a:schemeClr>
          </a:solidFill>
          <a:ln w="19050">
            <a:solidFill>
              <a:schemeClr val="lt1"/>
            </a:solidFill>
          </a:ln>
          <a:effectLst/>
        </c:spPr>
      </c:pivotFmt>
      <c:pivotFmt>
        <c:idx val="18"/>
        <c:spPr>
          <a:solidFill>
            <a:schemeClr val="accent4">
              <a:lumMod val="80000"/>
              <a:lumOff val="20000"/>
            </a:schemeClr>
          </a:solidFill>
          <a:ln w="19050">
            <a:solidFill>
              <a:schemeClr val="lt1"/>
            </a:solidFill>
          </a:ln>
          <a:effectLst/>
        </c:spPr>
      </c:pivotFmt>
      <c:pivotFmt>
        <c:idx val="19"/>
        <c:spPr>
          <a:solidFill>
            <a:schemeClr val="accent5">
              <a:lumMod val="80000"/>
              <a:lumOff val="20000"/>
            </a:schemeClr>
          </a:solidFill>
          <a:ln w="19050">
            <a:solidFill>
              <a:schemeClr val="lt1"/>
            </a:solidFill>
          </a:ln>
          <a:effectLst/>
        </c:spPr>
      </c:pivotFmt>
      <c:pivotFmt>
        <c:idx val="20"/>
        <c:spPr>
          <a:solidFill>
            <a:schemeClr val="accent6">
              <a:lumMod val="80000"/>
              <a:lumOff val="20000"/>
            </a:schemeClr>
          </a:solidFill>
          <a:ln w="19050">
            <a:solidFill>
              <a:schemeClr val="lt1"/>
            </a:solidFill>
          </a:ln>
          <a:effectLst/>
        </c:spPr>
      </c:pivotFmt>
      <c:pivotFmt>
        <c:idx val="21"/>
        <c:spPr>
          <a:solidFill>
            <a:schemeClr val="accent1">
              <a:lumMod val="80000"/>
            </a:schemeClr>
          </a:solidFill>
          <a:ln w="19050">
            <a:solidFill>
              <a:schemeClr val="lt1"/>
            </a:solidFill>
          </a:ln>
          <a:effectLst/>
        </c:spPr>
      </c:pivotFmt>
    </c:pivotFmts>
    <c:plotArea>
      <c:layout/>
      <c:pieChart>
        <c:varyColors val="1"/>
        <c:ser>
          <c:idx val="0"/>
          <c:order val="0"/>
          <c:tx>
            <c:strRef>
              <c:f>Affliations!$B$3</c:f>
              <c:strCache>
                <c:ptCount val="1"/>
                <c:pt idx="0">
                  <c:v>Total</c:v>
                </c:pt>
              </c:strCache>
            </c:strRef>
          </c:tx>
          <c:dPt>
            <c:idx val="0"/>
            <c:spPr>
              <a:solidFill>
                <a:schemeClr val="accent1"/>
              </a:solidFill>
              <a:ln w="19050">
                <a:solidFill>
                  <a:schemeClr val="lt1"/>
                </a:solidFill>
              </a:ln>
              <a:effectLst/>
            </c:spPr>
          </c:dPt>
          <c:dPt>
            <c:idx val="1"/>
            <c:spPr>
              <a:solidFill>
                <a:schemeClr val="accent2"/>
              </a:solidFill>
              <a:ln w="19050">
                <a:solidFill>
                  <a:schemeClr val="lt1"/>
                </a:solidFill>
              </a:ln>
              <a:effectLst/>
            </c:spPr>
          </c:dPt>
          <c:dPt>
            <c:idx val="2"/>
            <c:spPr>
              <a:solidFill>
                <a:schemeClr val="accent3"/>
              </a:solidFill>
              <a:ln w="19050">
                <a:solidFill>
                  <a:schemeClr val="lt1"/>
                </a:solidFill>
              </a:ln>
              <a:effectLst/>
            </c:spPr>
          </c:dPt>
          <c:dPt>
            <c:idx val="3"/>
            <c:spPr>
              <a:solidFill>
                <a:schemeClr val="accent4"/>
              </a:solidFill>
              <a:ln w="19050">
                <a:solidFill>
                  <a:schemeClr val="lt1"/>
                </a:solidFill>
              </a:ln>
              <a:effectLst/>
            </c:spPr>
          </c:dPt>
          <c:dPt>
            <c:idx val="4"/>
            <c:spPr>
              <a:solidFill>
                <a:schemeClr val="accent5"/>
              </a:solidFill>
              <a:ln w="19050">
                <a:solidFill>
                  <a:schemeClr val="lt1"/>
                </a:solidFill>
              </a:ln>
              <a:effectLst/>
            </c:spPr>
          </c:dPt>
          <c:dPt>
            <c:idx val="5"/>
            <c:spPr>
              <a:solidFill>
                <a:schemeClr val="accent6"/>
              </a:solidFill>
              <a:ln w="19050">
                <a:solidFill>
                  <a:schemeClr val="lt1"/>
                </a:solidFill>
              </a:ln>
              <a:effectLst/>
            </c:spPr>
          </c:dPt>
          <c:dPt>
            <c:idx val="6"/>
            <c:spPr>
              <a:solidFill>
                <a:schemeClr val="accent1">
                  <a:lumMod val="60000"/>
                </a:schemeClr>
              </a:solidFill>
              <a:ln w="19050">
                <a:solidFill>
                  <a:schemeClr val="lt1"/>
                </a:solidFill>
              </a:ln>
              <a:effectLst/>
            </c:spPr>
          </c:dPt>
          <c:dPt>
            <c:idx val="7"/>
            <c:spPr>
              <a:solidFill>
                <a:schemeClr val="accent2">
                  <a:lumMod val="60000"/>
                </a:schemeClr>
              </a:solidFill>
              <a:ln w="19050">
                <a:solidFill>
                  <a:schemeClr val="lt1"/>
                </a:solidFill>
              </a:ln>
              <a:effectLst/>
            </c:spPr>
          </c:dPt>
          <c:dPt>
            <c:idx val="8"/>
            <c:spPr>
              <a:solidFill>
                <a:schemeClr val="accent3">
                  <a:lumMod val="60000"/>
                </a:schemeClr>
              </a:solidFill>
              <a:ln w="19050">
                <a:solidFill>
                  <a:schemeClr val="lt1"/>
                </a:solidFill>
              </a:ln>
              <a:effectLst/>
            </c:spPr>
          </c:dPt>
          <c:dPt>
            <c:idx val="9"/>
            <c:spPr>
              <a:solidFill>
                <a:schemeClr val="accent4">
                  <a:lumMod val="60000"/>
                </a:schemeClr>
              </a:solidFill>
              <a:ln w="19050">
                <a:solidFill>
                  <a:schemeClr val="lt1"/>
                </a:solidFill>
              </a:ln>
              <a:effectLst/>
            </c:spPr>
          </c:dPt>
          <c:dPt>
            <c:idx val="10"/>
            <c:spPr>
              <a:solidFill>
                <a:schemeClr val="accent5">
                  <a:lumMod val="60000"/>
                </a:schemeClr>
              </a:solidFill>
              <a:ln w="19050">
                <a:solidFill>
                  <a:schemeClr val="lt1"/>
                </a:solidFill>
              </a:ln>
              <a:effectLst/>
            </c:spPr>
          </c:dPt>
          <c:dPt>
            <c:idx val="11"/>
            <c:spPr>
              <a:solidFill>
                <a:schemeClr val="accent6">
                  <a:lumMod val="60000"/>
                </a:schemeClr>
              </a:solidFill>
              <a:ln w="19050">
                <a:solidFill>
                  <a:schemeClr val="lt1"/>
                </a:solidFill>
              </a:ln>
              <a:effectLst/>
            </c:spPr>
          </c:dPt>
          <c:dPt>
            <c:idx val="12"/>
            <c:spPr>
              <a:solidFill>
                <a:schemeClr val="accent1">
                  <a:lumMod val="80000"/>
                  <a:lumOff val="20000"/>
                </a:schemeClr>
              </a:solidFill>
              <a:ln w="19050">
                <a:solidFill>
                  <a:schemeClr val="lt1"/>
                </a:solidFill>
              </a:ln>
              <a:effectLst/>
            </c:spPr>
          </c:dPt>
          <c:dPt>
            <c:idx val="13"/>
            <c:spPr>
              <a:solidFill>
                <a:schemeClr val="accent2">
                  <a:lumMod val="80000"/>
                  <a:lumOff val="20000"/>
                </a:schemeClr>
              </a:solidFill>
              <a:ln w="19050">
                <a:solidFill>
                  <a:schemeClr val="lt1"/>
                </a:solidFill>
              </a:ln>
              <a:effectLst/>
            </c:spPr>
          </c:dPt>
          <c:dPt>
            <c:idx val="14"/>
            <c:spPr>
              <a:solidFill>
                <a:schemeClr val="accent3">
                  <a:lumMod val="80000"/>
                  <a:lumOff val="20000"/>
                </a:schemeClr>
              </a:solidFill>
              <a:ln w="19050">
                <a:solidFill>
                  <a:schemeClr val="lt1"/>
                </a:solidFill>
              </a:ln>
              <a:effectLst/>
            </c:spPr>
          </c:dPt>
          <c:dPt>
            <c:idx val="15"/>
            <c:spPr>
              <a:solidFill>
                <a:schemeClr val="accent4">
                  <a:lumMod val="80000"/>
                  <a:lumOff val="20000"/>
                </a:schemeClr>
              </a:solidFill>
              <a:ln w="19050">
                <a:solidFill>
                  <a:schemeClr val="lt1"/>
                </a:solidFill>
              </a:ln>
              <a:effectLst/>
            </c:spPr>
          </c:dPt>
          <c:dPt>
            <c:idx val="16"/>
            <c:spPr>
              <a:solidFill>
                <a:schemeClr val="accent5">
                  <a:lumMod val="80000"/>
                  <a:lumOff val="20000"/>
                </a:schemeClr>
              </a:solidFill>
              <a:ln w="19050">
                <a:solidFill>
                  <a:schemeClr val="lt1"/>
                </a:solidFill>
              </a:ln>
              <a:effectLst/>
            </c:spPr>
          </c:dPt>
          <c:dPt>
            <c:idx val="17"/>
            <c:spPr>
              <a:solidFill>
                <a:schemeClr val="accent6">
                  <a:lumMod val="80000"/>
                  <a:lumOff val="20000"/>
                </a:schemeClr>
              </a:solidFill>
              <a:ln w="19050">
                <a:solidFill>
                  <a:schemeClr val="lt1"/>
                </a:solidFill>
              </a:ln>
              <a:effectLst/>
            </c:spPr>
          </c:dPt>
          <c:dPt>
            <c:idx val="18"/>
            <c:spPr>
              <a:solidFill>
                <a:schemeClr val="accent1">
                  <a:lumMod val="8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Val val="1"/>
            <c:showLeaderLines val="1"/>
            <c:leaderLines>
              <c:spPr>
                <a:ln w="9525" cap="flat" cmpd="sng" algn="ctr">
                  <a:solidFill>
                    <a:schemeClr val="tx1">
                      <a:lumMod val="35000"/>
                      <a:lumOff val="65000"/>
                    </a:schemeClr>
                  </a:solidFill>
                  <a:round/>
                </a:ln>
                <a:effectLst/>
              </c:spPr>
            </c:leaderLines>
          </c:dLbls>
          <c:cat>
            <c:strRef>
              <c:f>Affliations!$A$4:$A$23</c:f>
              <c:strCache>
                <c:ptCount val="19"/>
                <c:pt idx="0">
                  <c:v>2002</c:v>
                </c:pt>
                <c:pt idx="1">
                  <c:v>2004</c:v>
                </c:pt>
                <c:pt idx="2">
                  <c:v>2005</c:v>
                </c:pt>
                <c:pt idx="3">
                  <c:v>2006</c:v>
                </c:pt>
                <c:pt idx="4">
                  <c:v>2007</c:v>
                </c:pt>
                <c:pt idx="5">
                  <c:v>2008</c:v>
                </c:pt>
                <c:pt idx="6">
                  <c:v>2009</c:v>
                </c:pt>
                <c:pt idx="7">
                  <c:v>2010</c:v>
                </c:pt>
                <c:pt idx="8">
                  <c:v>2012</c:v>
                </c:pt>
                <c:pt idx="9">
                  <c:v>2013</c:v>
                </c:pt>
                <c:pt idx="10">
                  <c:v>2014</c:v>
                </c:pt>
                <c:pt idx="11">
                  <c:v>2015</c:v>
                </c:pt>
                <c:pt idx="12">
                  <c:v>2016</c:v>
                </c:pt>
                <c:pt idx="13">
                  <c:v>2017</c:v>
                </c:pt>
                <c:pt idx="14">
                  <c:v>2018</c:v>
                </c:pt>
                <c:pt idx="15">
                  <c:v>2019</c:v>
                </c:pt>
                <c:pt idx="16">
                  <c:v>2020</c:v>
                </c:pt>
                <c:pt idx="17">
                  <c:v>2021</c:v>
                </c:pt>
                <c:pt idx="18">
                  <c:v>2022</c:v>
                </c:pt>
              </c:strCache>
            </c:strRef>
          </c:cat>
          <c:val>
            <c:numRef>
              <c:f>Affliations!$B$4:$B$23</c:f>
              <c:numCache>
                <c:formatCode>General</c:formatCode>
                <c:ptCount val="19"/>
                <c:pt idx="0">
                  <c:v>8</c:v>
                </c:pt>
                <c:pt idx="1">
                  <c:v>35</c:v>
                </c:pt>
                <c:pt idx="2">
                  <c:v>30</c:v>
                </c:pt>
                <c:pt idx="3">
                  <c:v>26</c:v>
                </c:pt>
                <c:pt idx="4">
                  <c:v>24</c:v>
                </c:pt>
                <c:pt idx="5">
                  <c:v>17</c:v>
                </c:pt>
                <c:pt idx="6">
                  <c:v>11</c:v>
                </c:pt>
                <c:pt idx="7">
                  <c:v>17</c:v>
                </c:pt>
                <c:pt idx="8">
                  <c:v>21</c:v>
                </c:pt>
                <c:pt idx="9">
                  <c:v>7</c:v>
                </c:pt>
                <c:pt idx="10">
                  <c:v>16</c:v>
                </c:pt>
                <c:pt idx="11">
                  <c:v>30</c:v>
                </c:pt>
                <c:pt idx="12">
                  <c:v>23</c:v>
                </c:pt>
                <c:pt idx="13">
                  <c:v>27</c:v>
                </c:pt>
                <c:pt idx="14">
                  <c:v>26</c:v>
                </c:pt>
                <c:pt idx="15">
                  <c:v>29</c:v>
                </c:pt>
                <c:pt idx="16">
                  <c:v>26</c:v>
                </c:pt>
                <c:pt idx="17">
                  <c:v>24</c:v>
                </c:pt>
                <c:pt idx="18">
                  <c:v>23</c:v>
                </c:pt>
              </c:numCache>
            </c:numRef>
          </c:val>
          <c:extLst xmlns:c16r2="http://schemas.microsoft.com/office/drawing/2015/06/chart">
            <c:ext xmlns:c16="http://schemas.microsoft.com/office/drawing/2014/chart" uri="{C3380CC4-5D6E-409C-BE32-E72D297353CC}">
              <c16:uniqueId val="{00000000-48C1-4E7A-B920-A96F37898CD4}"/>
            </c:ext>
          </c:extLst>
        </c:ser>
        <c:dLbls>
          <c:showVal val="1"/>
        </c:dLbls>
        <c:firstSliceAng val="0"/>
      </c:pieChart>
      <c:spPr>
        <a:noFill/>
        <a:ln>
          <a:noFill/>
        </a:ln>
        <a:effectLst/>
      </c:spPr>
    </c:plotArea>
    <c:legend>
      <c:legendPos val="r"/>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c:lang val="en-US"/>
  <c:pivotSource>
    <c:name>[56.xlsx]180 Day Usage!PivotTable3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180 Day Usage Count of the articles published</a:t>
            </a:r>
          </a:p>
        </c:rich>
      </c:tx>
      <c:spPr>
        <a:noFill/>
        <a:ln>
          <a:noFill/>
        </a:ln>
        <a:effectLst/>
      </c:spPr>
    </c:title>
    <c:pivotFmts>
      <c:pivotFmt>
        <c:idx val="0"/>
        <c:spPr>
          <a:solidFill>
            <a:schemeClr val="accent1"/>
          </a:solidFill>
          <a:ln>
            <a:noFill/>
          </a:ln>
          <a:effectLst/>
        </c:spPr>
        <c:marker>
          <c:symbol val="none"/>
        </c:marker>
      </c:pivotFmt>
    </c:pivotFmts>
    <c:plotArea>
      <c:layout/>
      <c:barChart>
        <c:barDir val="col"/>
        <c:grouping val="clustered"/>
        <c:ser>
          <c:idx val="0"/>
          <c:order val="0"/>
          <c:tx>
            <c:strRef>
              <c:f>'180 Day Usage'!$B$3</c:f>
              <c:strCache>
                <c:ptCount val="1"/>
                <c:pt idx="0">
                  <c:v>Total</c:v>
                </c:pt>
              </c:strCache>
            </c:strRef>
          </c:tx>
          <c:spPr>
            <a:solidFill>
              <a:schemeClr val="accent1"/>
            </a:solidFill>
            <a:ln>
              <a:noFill/>
            </a:ln>
            <a:effectLst/>
          </c:spPr>
          <c:cat>
            <c:multiLvlStrRef>
              <c:f>'180 Day Usage'!$A$4:$A$91</c:f>
              <c:multiLvlStrCache>
                <c:ptCount val="68"/>
                <c:lvl>
                  <c:pt idx="0">
                    <c:v>4</c:v>
                  </c:pt>
                  <c:pt idx="1">
                    <c:v>1</c:v>
                  </c:pt>
                  <c:pt idx="2">
                    <c:v>2</c:v>
                  </c:pt>
                  <c:pt idx="3">
                    <c:v>3</c:v>
                  </c:pt>
                  <c:pt idx="4">
                    <c:v>4</c:v>
                  </c:pt>
                  <c:pt idx="5">
                    <c:v>1</c:v>
                  </c:pt>
                  <c:pt idx="6">
                    <c:v>2</c:v>
                  </c:pt>
                  <c:pt idx="7">
                    <c:v>3</c:v>
                  </c:pt>
                  <c:pt idx="8">
                    <c:v>4</c:v>
                  </c:pt>
                  <c:pt idx="9">
                    <c:v>1</c:v>
                  </c:pt>
                  <c:pt idx="10">
                    <c:v>2</c:v>
                  </c:pt>
                  <c:pt idx="11">
                    <c:v>3</c:v>
                  </c:pt>
                  <c:pt idx="12">
                    <c:v>1</c:v>
                  </c:pt>
                  <c:pt idx="13">
                    <c:v>2</c:v>
                  </c:pt>
                  <c:pt idx="14">
                    <c:v>4</c:v>
                  </c:pt>
                  <c:pt idx="15">
                    <c:v>1</c:v>
                  </c:pt>
                  <c:pt idx="16">
                    <c:v>2</c:v>
                  </c:pt>
                  <c:pt idx="17">
                    <c:v>1</c:v>
                  </c:pt>
                  <c:pt idx="18">
                    <c:v>2</c:v>
                  </c:pt>
                  <c:pt idx="19">
                    <c:v>3</c:v>
                  </c:pt>
                  <c:pt idx="20">
                    <c:v>4</c:v>
                  </c:pt>
                  <c:pt idx="21">
                    <c:v>1</c:v>
                  </c:pt>
                  <c:pt idx="22">
                    <c:v>2</c:v>
                  </c:pt>
                  <c:pt idx="23">
                    <c:v>3</c:v>
                  </c:pt>
                  <c:pt idx="24">
                    <c:v>4</c:v>
                  </c:pt>
                  <c:pt idx="25">
                    <c:v>1</c:v>
                  </c:pt>
                  <c:pt idx="26">
                    <c:v>2</c:v>
                  </c:pt>
                  <c:pt idx="27">
                    <c:v>3</c:v>
                  </c:pt>
                  <c:pt idx="28">
                    <c:v>4</c:v>
                  </c:pt>
                  <c:pt idx="29">
                    <c:v>2</c:v>
                  </c:pt>
                  <c:pt idx="30">
                    <c:v>3</c:v>
                  </c:pt>
                  <c:pt idx="31">
                    <c:v>4</c:v>
                  </c:pt>
                  <c:pt idx="32">
                    <c:v>1</c:v>
                  </c:pt>
                  <c:pt idx="33">
                    <c:v>2</c:v>
                  </c:pt>
                  <c:pt idx="34">
                    <c:v>3</c:v>
                  </c:pt>
                  <c:pt idx="35">
                    <c:v>4</c:v>
                  </c:pt>
                  <c:pt idx="36">
                    <c:v>1</c:v>
                  </c:pt>
                  <c:pt idx="37">
                    <c:v>2</c:v>
                  </c:pt>
                  <c:pt idx="38">
                    <c:v>3</c:v>
                  </c:pt>
                  <c:pt idx="39">
                    <c:v>4</c:v>
                  </c:pt>
                  <c:pt idx="40">
                    <c:v>1</c:v>
                  </c:pt>
                  <c:pt idx="41">
                    <c:v>2</c:v>
                  </c:pt>
                  <c:pt idx="42">
                    <c:v>3</c:v>
                  </c:pt>
                  <c:pt idx="43">
                    <c:v>4</c:v>
                  </c:pt>
                  <c:pt idx="44">
                    <c:v>1</c:v>
                  </c:pt>
                  <c:pt idx="45">
                    <c:v>2</c:v>
                  </c:pt>
                  <c:pt idx="46">
                    <c:v>3</c:v>
                  </c:pt>
                  <c:pt idx="47">
                    <c:v>4</c:v>
                  </c:pt>
                  <c:pt idx="48">
                    <c:v>1</c:v>
                  </c:pt>
                  <c:pt idx="49">
                    <c:v>2</c:v>
                  </c:pt>
                  <c:pt idx="50">
                    <c:v>3</c:v>
                  </c:pt>
                  <c:pt idx="51">
                    <c:v>4</c:v>
                  </c:pt>
                  <c:pt idx="52">
                    <c:v>1</c:v>
                  </c:pt>
                  <c:pt idx="53">
                    <c:v>2</c:v>
                  </c:pt>
                  <c:pt idx="54">
                    <c:v>3</c:v>
                  </c:pt>
                  <c:pt idx="55">
                    <c:v>4</c:v>
                  </c:pt>
                  <c:pt idx="56">
                    <c:v>1</c:v>
                  </c:pt>
                  <c:pt idx="57">
                    <c:v>2</c:v>
                  </c:pt>
                  <c:pt idx="58">
                    <c:v>3</c:v>
                  </c:pt>
                  <c:pt idx="59">
                    <c:v>4</c:v>
                  </c:pt>
                  <c:pt idx="60">
                    <c:v>1</c:v>
                  </c:pt>
                  <c:pt idx="61">
                    <c:v>2</c:v>
                  </c:pt>
                  <c:pt idx="62">
                    <c:v>3</c:v>
                  </c:pt>
                  <c:pt idx="63">
                    <c:v>4</c:v>
                  </c:pt>
                  <c:pt idx="64">
                    <c:v>1</c:v>
                  </c:pt>
                  <c:pt idx="65">
                    <c:v>2</c:v>
                  </c:pt>
                  <c:pt idx="66">
                    <c:v>3</c:v>
                  </c:pt>
                  <c:pt idx="67">
                    <c:v>4</c:v>
                  </c:pt>
                </c:lvl>
                <c:lvl>
                  <c:pt idx="0">
                    <c:v>2002</c:v>
                  </c:pt>
                  <c:pt idx="1">
                    <c:v>2004</c:v>
                  </c:pt>
                  <c:pt idx="5">
                    <c:v>2005</c:v>
                  </c:pt>
                  <c:pt idx="9">
                    <c:v>2006</c:v>
                  </c:pt>
                  <c:pt idx="12">
                    <c:v>2007</c:v>
                  </c:pt>
                  <c:pt idx="15">
                    <c:v>2008</c:v>
                  </c:pt>
                  <c:pt idx="17">
                    <c:v>2009</c:v>
                  </c:pt>
                  <c:pt idx="21">
                    <c:v>2010</c:v>
                  </c:pt>
                  <c:pt idx="25">
                    <c:v>2012</c:v>
                  </c:pt>
                  <c:pt idx="29">
                    <c:v>2013</c:v>
                  </c:pt>
                  <c:pt idx="32">
                    <c:v>2014</c:v>
                  </c:pt>
                  <c:pt idx="36">
                    <c:v>2015</c:v>
                  </c:pt>
                  <c:pt idx="40">
                    <c:v>2016</c:v>
                  </c:pt>
                  <c:pt idx="44">
                    <c:v>2017</c:v>
                  </c:pt>
                  <c:pt idx="48">
                    <c:v>2018</c:v>
                  </c:pt>
                  <c:pt idx="52">
                    <c:v>2019</c:v>
                  </c:pt>
                  <c:pt idx="56">
                    <c:v>2020</c:v>
                  </c:pt>
                  <c:pt idx="60">
                    <c:v>2021</c:v>
                  </c:pt>
                  <c:pt idx="64">
                    <c:v>2022</c:v>
                  </c:pt>
                </c:lvl>
              </c:multiLvlStrCache>
            </c:multiLvlStrRef>
          </c:cat>
          <c:val>
            <c:numRef>
              <c:f>'180 Day Usage'!$B$4:$B$91</c:f>
              <c:numCache>
                <c:formatCode>General</c:formatCode>
                <c:ptCount val="68"/>
                <c:pt idx="0">
                  <c:v>0</c:v>
                </c:pt>
                <c:pt idx="1">
                  <c:v>0</c:v>
                </c:pt>
                <c:pt idx="2">
                  <c:v>0</c:v>
                </c:pt>
                <c:pt idx="3">
                  <c:v>0</c:v>
                </c:pt>
                <c:pt idx="4">
                  <c:v>0</c:v>
                </c:pt>
                <c:pt idx="5">
                  <c:v>0</c:v>
                </c:pt>
                <c:pt idx="6">
                  <c:v>0</c:v>
                </c:pt>
                <c:pt idx="7">
                  <c:v>0</c:v>
                </c:pt>
                <c:pt idx="8">
                  <c:v>0</c:v>
                </c:pt>
                <c:pt idx="9">
                  <c:v>0</c:v>
                </c:pt>
                <c:pt idx="10">
                  <c:v>2</c:v>
                </c:pt>
                <c:pt idx="11">
                  <c:v>1</c:v>
                </c:pt>
                <c:pt idx="12">
                  <c:v>0</c:v>
                </c:pt>
                <c:pt idx="13">
                  <c:v>0</c:v>
                </c:pt>
                <c:pt idx="14">
                  <c:v>3</c:v>
                </c:pt>
                <c:pt idx="15">
                  <c:v>1</c:v>
                </c:pt>
                <c:pt idx="16">
                  <c:v>0</c:v>
                </c:pt>
                <c:pt idx="17">
                  <c:v>3</c:v>
                </c:pt>
                <c:pt idx="18">
                  <c:v>1</c:v>
                </c:pt>
                <c:pt idx="19">
                  <c:v>0</c:v>
                </c:pt>
                <c:pt idx="20">
                  <c:v>2</c:v>
                </c:pt>
                <c:pt idx="21">
                  <c:v>1</c:v>
                </c:pt>
                <c:pt idx="22">
                  <c:v>1</c:v>
                </c:pt>
                <c:pt idx="23">
                  <c:v>0</c:v>
                </c:pt>
                <c:pt idx="24">
                  <c:v>0</c:v>
                </c:pt>
                <c:pt idx="25">
                  <c:v>1</c:v>
                </c:pt>
                <c:pt idx="26">
                  <c:v>2</c:v>
                </c:pt>
                <c:pt idx="27">
                  <c:v>0</c:v>
                </c:pt>
                <c:pt idx="28">
                  <c:v>0</c:v>
                </c:pt>
                <c:pt idx="29">
                  <c:v>1</c:v>
                </c:pt>
                <c:pt idx="30">
                  <c:v>0</c:v>
                </c:pt>
                <c:pt idx="31">
                  <c:v>0</c:v>
                </c:pt>
                <c:pt idx="32">
                  <c:v>0</c:v>
                </c:pt>
                <c:pt idx="33">
                  <c:v>0</c:v>
                </c:pt>
                <c:pt idx="34">
                  <c:v>1</c:v>
                </c:pt>
                <c:pt idx="35">
                  <c:v>1</c:v>
                </c:pt>
                <c:pt idx="36">
                  <c:v>1</c:v>
                </c:pt>
                <c:pt idx="37">
                  <c:v>0</c:v>
                </c:pt>
                <c:pt idx="38">
                  <c:v>3</c:v>
                </c:pt>
                <c:pt idx="39">
                  <c:v>0</c:v>
                </c:pt>
                <c:pt idx="40">
                  <c:v>0</c:v>
                </c:pt>
                <c:pt idx="41">
                  <c:v>0</c:v>
                </c:pt>
                <c:pt idx="42">
                  <c:v>0</c:v>
                </c:pt>
                <c:pt idx="43">
                  <c:v>4</c:v>
                </c:pt>
                <c:pt idx="44">
                  <c:v>4</c:v>
                </c:pt>
                <c:pt idx="45">
                  <c:v>8</c:v>
                </c:pt>
                <c:pt idx="46">
                  <c:v>5</c:v>
                </c:pt>
                <c:pt idx="47">
                  <c:v>10</c:v>
                </c:pt>
                <c:pt idx="48">
                  <c:v>4</c:v>
                </c:pt>
                <c:pt idx="49">
                  <c:v>5</c:v>
                </c:pt>
                <c:pt idx="50">
                  <c:v>6</c:v>
                </c:pt>
                <c:pt idx="51">
                  <c:v>4</c:v>
                </c:pt>
                <c:pt idx="52">
                  <c:v>0</c:v>
                </c:pt>
                <c:pt idx="53">
                  <c:v>5</c:v>
                </c:pt>
                <c:pt idx="54">
                  <c:v>6</c:v>
                </c:pt>
                <c:pt idx="55">
                  <c:v>9</c:v>
                </c:pt>
                <c:pt idx="56">
                  <c:v>9</c:v>
                </c:pt>
                <c:pt idx="57">
                  <c:v>8</c:v>
                </c:pt>
                <c:pt idx="58">
                  <c:v>7</c:v>
                </c:pt>
                <c:pt idx="59">
                  <c:v>8</c:v>
                </c:pt>
                <c:pt idx="60">
                  <c:v>11</c:v>
                </c:pt>
                <c:pt idx="61">
                  <c:v>11</c:v>
                </c:pt>
                <c:pt idx="62">
                  <c:v>12</c:v>
                </c:pt>
                <c:pt idx="63">
                  <c:v>4</c:v>
                </c:pt>
                <c:pt idx="64">
                  <c:v>16</c:v>
                </c:pt>
                <c:pt idx="65">
                  <c:v>11</c:v>
                </c:pt>
                <c:pt idx="66">
                  <c:v>9</c:v>
                </c:pt>
                <c:pt idx="67">
                  <c:v>13</c:v>
                </c:pt>
              </c:numCache>
            </c:numRef>
          </c:val>
          <c:extLst xmlns:c16r2="http://schemas.microsoft.com/office/drawing/2015/06/chart">
            <c:ext xmlns:c16="http://schemas.microsoft.com/office/drawing/2014/chart" uri="{C3380CC4-5D6E-409C-BE32-E72D297353CC}">
              <c16:uniqueId val="{00000000-DB68-4941-825B-7F62BA30A550}"/>
            </c:ext>
          </c:extLst>
        </c:ser>
        <c:dLbls/>
        <c:gapWidth val="219"/>
        <c:overlap val="-27"/>
        <c:axId val="124498304"/>
        <c:axId val="124500224"/>
      </c:barChart>
      <c:catAx>
        <c:axId val="124498304"/>
        <c:scaling>
          <c:orientation val="minMax"/>
        </c:scaling>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Publication</a:t>
                </a:r>
                <a:r>
                  <a:rPr lang="en-IN" baseline="0"/>
                  <a:t> Year with Each Issue</a:t>
                </a:r>
                <a:endParaRPr lang="en-IN"/>
              </a:p>
            </c:rich>
          </c:tx>
          <c:layout>
            <c:manualLayout>
              <c:xMode val="edge"/>
              <c:yMode val="edge"/>
              <c:x val="0.49736889997528944"/>
              <c:y val="0.90538611683516523"/>
            </c:manualLayout>
          </c:layout>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00224"/>
        <c:crosses val="autoZero"/>
        <c:auto val="1"/>
        <c:lblAlgn val="ctr"/>
        <c:lblOffset val="100"/>
      </c:catAx>
      <c:valAx>
        <c:axId val="12450022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Aggregate</a:t>
                </a:r>
                <a:r>
                  <a:rPr lang="en-IN" baseline="0"/>
                  <a:t> of 180 Day Usage Count</a:t>
                </a:r>
                <a:endParaRPr lang="en-IN"/>
              </a:p>
            </c:rich>
          </c:tx>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498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c:lang val="en-US"/>
  <c:pivotSource>
    <c:name>[56.xlsx]Funding Sources!PivotTable4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Funding Sources</a:t>
            </a:r>
            <a:r>
              <a:rPr lang="en-US" baseline="0"/>
              <a:t> for research each year</a:t>
            </a:r>
            <a:endParaRPr lang="en-US"/>
          </a:p>
        </c:rich>
      </c:tx>
      <c:spPr>
        <a:noFill/>
        <a:ln>
          <a:noFill/>
        </a:ln>
        <a:effectLst/>
      </c:spPr>
    </c:title>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Val val="1"/>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Val val="1"/>
          <c:extLst xmlns:c16r2="http://schemas.microsoft.com/office/drawing/2015/06/char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Val val="1"/>
          <c:extLst xmlns:c16r2="http://schemas.microsoft.com/office/drawing/2015/06/chart">
            <c:ext xmlns:c15="http://schemas.microsoft.com/office/drawing/2012/chart" uri="{CE6537A1-D6FC-4f65-9D91-7224C49458BB}">
              <c15:layout/>
            </c:ext>
          </c:extLst>
        </c:dLbl>
      </c:pivotFmt>
      <c:pivotFmt>
        <c:idx val="23"/>
        <c:spPr>
          <a:solidFill>
            <a:schemeClr val="accent1"/>
          </a:solidFill>
          <a:ln w="19050">
            <a:solidFill>
              <a:schemeClr val="lt1"/>
            </a:solidFill>
          </a:ln>
          <a:effectLst/>
        </c:spPr>
      </c:pivotFmt>
      <c:pivotFmt>
        <c:idx val="24"/>
        <c:spPr>
          <a:solidFill>
            <a:schemeClr val="accent2"/>
          </a:solidFill>
          <a:ln w="19050">
            <a:solidFill>
              <a:schemeClr val="lt1"/>
            </a:solidFill>
          </a:ln>
          <a:effectLst/>
        </c:spPr>
      </c:pivotFmt>
      <c:pivotFmt>
        <c:idx val="25"/>
        <c:spPr>
          <a:solidFill>
            <a:schemeClr val="accent3"/>
          </a:solidFill>
          <a:ln w="19050">
            <a:solidFill>
              <a:schemeClr val="lt1"/>
            </a:solidFill>
          </a:ln>
          <a:effectLst/>
        </c:spPr>
      </c:pivotFmt>
      <c:pivotFmt>
        <c:idx val="26"/>
        <c:spPr>
          <a:solidFill>
            <a:schemeClr val="accent4"/>
          </a:solidFill>
          <a:ln w="19050">
            <a:solidFill>
              <a:schemeClr val="lt1"/>
            </a:solidFill>
          </a:ln>
          <a:effectLst/>
        </c:spPr>
      </c:pivotFmt>
      <c:pivotFmt>
        <c:idx val="27"/>
        <c:spPr>
          <a:solidFill>
            <a:schemeClr val="accent5"/>
          </a:solidFill>
          <a:ln w="19050">
            <a:solidFill>
              <a:schemeClr val="lt1"/>
            </a:solidFill>
          </a:ln>
          <a:effectLst/>
        </c:spPr>
      </c:pivotFmt>
      <c:pivotFmt>
        <c:idx val="28"/>
        <c:spPr>
          <a:solidFill>
            <a:schemeClr val="accent6"/>
          </a:solidFill>
          <a:ln w="19050">
            <a:solidFill>
              <a:schemeClr val="lt1"/>
            </a:solidFill>
          </a:ln>
          <a:effectLst/>
        </c:spPr>
      </c:pivotFmt>
      <c:pivotFmt>
        <c:idx val="29"/>
        <c:spPr>
          <a:solidFill>
            <a:schemeClr val="accent1">
              <a:lumMod val="60000"/>
            </a:schemeClr>
          </a:solidFill>
          <a:ln w="19050">
            <a:solidFill>
              <a:schemeClr val="lt1"/>
            </a:solidFill>
          </a:ln>
          <a:effectLst/>
        </c:spPr>
      </c:pivotFmt>
      <c:pivotFmt>
        <c:idx val="30"/>
        <c:spPr>
          <a:solidFill>
            <a:schemeClr val="accent2">
              <a:lumMod val="60000"/>
            </a:schemeClr>
          </a:solidFill>
          <a:ln w="19050">
            <a:solidFill>
              <a:schemeClr val="lt1"/>
            </a:solidFill>
          </a:ln>
          <a:effectLst/>
        </c:spPr>
      </c:pivotFmt>
      <c:pivotFmt>
        <c:idx val="31"/>
        <c:spPr>
          <a:solidFill>
            <a:schemeClr val="accent3">
              <a:lumMod val="60000"/>
            </a:schemeClr>
          </a:solidFill>
          <a:ln w="19050">
            <a:solidFill>
              <a:schemeClr val="lt1"/>
            </a:solidFill>
          </a:ln>
          <a:effectLst/>
        </c:spPr>
      </c:pivotFmt>
      <c:pivotFmt>
        <c:idx val="32"/>
        <c:spPr>
          <a:solidFill>
            <a:schemeClr val="accent4">
              <a:lumMod val="60000"/>
            </a:schemeClr>
          </a:solidFill>
          <a:ln w="19050">
            <a:solidFill>
              <a:schemeClr val="lt1"/>
            </a:solidFill>
          </a:ln>
          <a:effectLst/>
        </c:spPr>
      </c:pivotFmt>
      <c:pivotFmt>
        <c:idx val="33"/>
        <c:spPr>
          <a:solidFill>
            <a:schemeClr val="accent5">
              <a:lumMod val="60000"/>
            </a:schemeClr>
          </a:solidFill>
          <a:ln w="19050">
            <a:solidFill>
              <a:schemeClr val="lt1"/>
            </a:solidFill>
          </a:ln>
          <a:effectLst/>
        </c:spPr>
      </c:pivotFmt>
      <c:pivotFmt>
        <c:idx val="34"/>
        <c:spPr>
          <a:solidFill>
            <a:schemeClr val="accent6">
              <a:lumMod val="60000"/>
            </a:schemeClr>
          </a:solidFill>
          <a:ln w="19050">
            <a:solidFill>
              <a:schemeClr val="lt1"/>
            </a:solidFill>
          </a:ln>
          <a:effectLst/>
        </c:spPr>
      </c:pivotFmt>
      <c:pivotFmt>
        <c:idx val="35"/>
        <c:spPr>
          <a:solidFill>
            <a:schemeClr val="accent1">
              <a:lumMod val="80000"/>
              <a:lumOff val="20000"/>
            </a:schemeClr>
          </a:solidFill>
          <a:ln w="19050">
            <a:solidFill>
              <a:schemeClr val="lt1"/>
            </a:solidFill>
          </a:ln>
          <a:effectLst/>
        </c:spPr>
      </c:pivotFmt>
      <c:pivotFmt>
        <c:idx val="36"/>
        <c:spPr>
          <a:solidFill>
            <a:schemeClr val="accent2">
              <a:lumMod val="80000"/>
              <a:lumOff val="20000"/>
            </a:schemeClr>
          </a:solidFill>
          <a:ln w="19050">
            <a:solidFill>
              <a:schemeClr val="lt1"/>
            </a:solidFill>
          </a:ln>
          <a:effectLst/>
        </c:spPr>
      </c:pivotFmt>
      <c:pivotFmt>
        <c:idx val="37"/>
        <c:spPr>
          <a:solidFill>
            <a:schemeClr val="accent3">
              <a:lumMod val="80000"/>
              <a:lumOff val="20000"/>
            </a:schemeClr>
          </a:solidFill>
          <a:ln w="19050">
            <a:solidFill>
              <a:schemeClr val="lt1"/>
            </a:solidFill>
          </a:ln>
          <a:effectLst/>
        </c:spPr>
      </c:pivotFmt>
      <c:pivotFmt>
        <c:idx val="38"/>
        <c:spPr>
          <a:solidFill>
            <a:schemeClr val="accent4">
              <a:lumMod val="80000"/>
              <a:lumOff val="20000"/>
            </a:schemeClr>
          </a:solidFill>
          <a:ln w="19050">
            <a:solidFill>
              <a:schemeClr val="lt1"/>
            </a:solidFill>
          </a:ln>
          <a:effectLst/>
        </c:spPr>
      </c:pivotFmt>
      <c:pivotFmt>
        <c:idx val="39"/>
        <c:spPr>
          <a:solidFill>
            <a:schemeClr val="accent5">
              <a:lumMod val="80000"/>
              <a:lumOff val="20000"/>
            </a:schemeClr>
          </a:solidFill>
          <a:ln w="19050">
            <a:solidFill>
              <a:schemeClr val="lt1"/>
            </a:solidFill>
          </a:ln>
          <a:effectLst/>
        </c:spPr>
      </c:pivotFmt>
      <c:pivotFmt>
        <c:idx val="40"/>
        <c:spPr>
          <a:solidFill>
            <a:schemeClr val="accent6">
              <a:lumMod val="80000"/>
              <a:lumOff val="20000"/>
            </a:schemeClr>
          </a:solidFill>
          <a:ln w="19050">
            <a:solidFill>
              <a:schemeClr val="lt1"/>
            </a:solidFill>
          </a:ln>
          <a:effectLst/>
        </c:spPr>
      </c:pivotFmt>
      <c:pivotFmt>
        <c:idx val="41"/>
        <c:spPr>
          <a:solidFill>
            <a:schemeClr val="accent1">
              <a:lumMod val="80000"/>
            </a:schemeClr>
          </a:solidFill>
          <a:ln w="19050">
            <a:solidFill>
              <a:schemeClr val="lt1"/>
            </a:solidFill>
          </a:ln>
          <a:effectLst/>
        </c:spPr>
      </c:pivotFmt>
      <c:pivotFmt>
        <c:idx val="42"/>
        <c:spPr>
          <a:solidFill>
            <a:schemeClr val="accent1"/>
          </a:solidFill>
          <a:ln w="19050">
            <a:solidFill>
              <a:schemeClr val="lt1"/>
            </a:solidFill>
          </a:ln>
          <a:effectLst/>
        </c:spPr>
      </c:pivotFmt>
    </c:pivotFmts>
    <c:plotArea>
      <c:layout/>
      <c:pieChart>
        <c:varyColors val="1"/>
        <c:ser>
          <c:idx val="0"/>
          <c:order val="0"/>
          <c:tx>
            <c:strRef>
              <c:f>'Funding Sources'!$B$3</c:f>
              <c:strCache>
                <c:ptCount val="1"/>
                <c:pt idx="0">
                  <c:v>Total</c:v>
                </c:pt>
              </c:strCache>
            </c:strRef>
          </c:tx>
          <c:dPt>
            <c:idx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23ED-467B-85E9-C2B8E4BDC877}"/>
              </c:ext>
            </c:extLst>
          </c:dPt>
          <c:dPt>
            <c:idx val="1"/>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23ED-467B-85E9-C2B8E4BDC877}"/>
              </c:ext>
            </c:extLst>
          </c:dPt>
          <c:dPt>
            <c:idx val="2"/>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23ED-467B-85E9-C2B8E4BDC877}"/>
              </c:ext>
            </c:extLst>
          </c:dPt>
          <c:dPt>
            <c:idx val="3"/>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23ED-467B-85E9-C2B8E4BDC877}"/>
              </c:ext>
            </c:extLst>
          </c:dPt>
          <c:dPt>
            <c:idx val="4"/>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23ED-467B-85E9-C2B8E4BDC877}"/>
              </c:ext>
            </c:extLst>
          </c:dPt>
          <c:dPt>
            <c:idx val="5"/>
            <c:spPr>
              <a:solidFill>
                <a:schemeClr val="accent6"/>
              </a:solidFill>
              <a:ln w="19050">
                <a:solidFill>
                  <a:schemeClr val="lt1"/>
                </a:solidFill>
              </a:ln>
              <a:effectLst/>
            </c:spPr>
            <c:extLst xmlns:c16r2="http://schemas.microsoft.com/office/drawing/2015/06/chart">
              <c:ext xmlns:c16="http://schemas.microsoft.com/office/drawing/2014/chart" uri="{C3380CC4-5D6E-409C-BE32-E72D297353CC}">
                <c16:uniqueId val="{0000000B-23ED-467B-85E9-C2B8E4BDC877}"/>
              </c:ext>
            </c:extLst>
          </c:dPt>
          <c:dPt>
            <c:idx val="6"/>
            <c:spPr>
              <a:solidFill>
                <a:schemeClr val="accent1">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D-23ED-467B-85E9-C2B8E4BDC877}"/>
              </c:ext>
            </c:extLst>
          </c:dPt>
          <c:dPt>
            <c:idx val="7"/>
            <c:spPr>
              <a:solidFill>
                <a:schemeClr val="accent2">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F-23ED-467B-85E9-C2B8E4BDC877}"/>
              </c:ext>
            </c:extLst>
          </c:dPt>
          <c:dPt>
            <c:idx val="8"/>
            <c:spPr>
              <a:solidFill>
                <a:schemeClr val="accent3">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1-23ED-467B-85E9-C2B8E4BDC877}"/>
              </c:ext>
            </c:extLst>
          </c:dPt>
          <c:dPt>
            <c:idx val="9"/>
            <c:spPr>
              <a:solidFill>
                <a:schemeClr val="accent4">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3-23ED-467B-85E9-C2B8E4BDC877}"/>
              </c:ext>
            </c:extLst>
          </c:dPt>
          <c:dPt>
            <c:idx val="10"/>
            <c:spPr>
              <a:solidFill>
                <a:schemeClr val="accent5">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5-23ED-467B-85E9-C2B8E4BDC877}"/>
              </c:ext>
            </c:extLst>
          </c:dPt>
          <c:dPt>
            <c:idx val="11"/>
            <c:spPr>
              <a:solidFill>
                <a:schemeClr val="accent6">
                  <a:lumMod val="6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7-23ED-467B-85E9-C2B8E4BDC877}"/>
              </c:ext>
            </c:extLst>
          </c:dPt>
          <c:dPt>
            <c:idx val="12"/>
            <c:spPr>
              <a:solidFill>
                <a:schemeClr val="accent1">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9-23ED-467B-85E9-C2B8E4BDC877}"/>
              </c:ext>
            </c:extLst>
          </c:dPt>
          <c:dPt>
            <c:idx val="13"/>
            <c:spPr>
              <a:solidFill>
                <a:schemeClr val="accent2">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B-23ED-467B-85E9-C2B8E4BDC877}"/>
              </c:ext>
            </c:extLst>
          </c:dPt>
          <c:dPt>
            <c:idx val="14"/>
            <c:spPr>
              <a:solidFill>
                <a:schemeClr val="accent3">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D-23ED-467B-85E9-C2B8E4BDC877}"/>
              </c:ext>
            </c:extLst>
          </c:dPt>
          <c:dPt>
            <c:idx val="15"/>
            <c:spPr>
              <a:solidFill>
                <a:schemeClr val="accent4">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1F-23ED-467B-85E9-C2B8E4BDC877}"/>
              </c:ext>
            </c:extLst>
          </c:dPt>
          <c:dPt>
            <c:idx val="16"/>
            <c:spPr>
              <a:solidFill>
                <a:schemeClr val="accent5">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1-23ED-467B-85E9-C2B8E4BDC877}"/>
              </c:ext>
            </c:extLst>
          </c:dPt>
          <c:dPt>
            <c:idx val="17"/>
            <c:spPr>
              <a:solidFill>
                <a:schemeClr val="accent6">
                  <a:lumMod val="80000"/>
                  <a:lumOff val="2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3-23ED-467B-85E9-C2B8E4BDC877}"/>
              </c:ext>
            </c:extLst>
          </c:dPt>
          <c:dPt>
            <c:idx val="18"/>
            <c:spPr>
              <a:solidFill>
                <a:schemeClr val="accent1">
                  <a:lumMod val="8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25-23ED-467B-85E9-C2B8E4BDC8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Val val="1"/>
            <c:showLeaderLines val="1"/>
            <c:leaderLines>
              <c:spPr>
                <a:ln w="9525" cap="flat" cmpd="sng" algn="ctr">
                  <a:solidFill>
                    <a:schemeClr val="tx1">
                      <a:lumMod val="35000"/>
                      <a:lumOff val="65000"/>
                    </a:schemeClr>
                  </a:solidFill>
                  <a:round/>
                </a:ln>
                <a:effectLst/>
              </c:spPr>
            </c:leaderLines>
          </c:dLbls>
          <c:cat>
            <c:strRef>
              <c:f>'Funding Sources'!$A$4:$A$23</c:f>
              <c:strCache>
                <c:ptCount val="19"/>
                <c:pt idx="0">
                  <c:v>2002</c:v>
                </c:pt>
                <c:pt idx="1">
                  <c:v>2004</c:v>
                </c:pt>
                <c:pt idx="2">
                  <c:v>2005</c:v>
                </c:pt>
                <c:pt idx="3">
                  <c:v>2006</c:v>
                </c:pt>
                <c:pt idx="4">
                  <c:v>2007</c:v>
                </c:pt>
                <c:pt idx="5">
                  <c:v>2008</c:v>
                </c:pt>
                <c:pt idx="6">
                  <c:v>2009</c:v>
                </c:pt>
                <c:pt idx="7">
                  <c:v>2010</c:v>
                </c:pt>
                <c:pt idx="8">
                  <c:v>2012</c:v>
                </c:pt>
                <c:pt idx="9">
                  <c:v>2013</c:v>
                </c:pt>
                <c:pt idx="10">
                  <c:v>2014</c:v>
                </c:pt>
                <c:pt idx="11">
                  <c:v>2015</c:v>
                </c:pt>
                <c:pt idx="12">
                  <c:v>2016</c:v>
                </c:pt>
                <c:pt idx="13">
                  <c:v>2017</c:v>
                </c:pt>
                <c:pt idx="14">
                  <c:v>2018</c:v>
                </c:pt>
                <c:pt idx="15">
                  <c:v>2019</c:v>
                </c:pt>
                <c:pt idx="16">
                  <c:v>2020</c:v>
                </c:pt>
                <c:pt idx="17">
                  <c:v>2021</c:v>
                </c:pt>
                <c:pt idx="18">
                  <c:v>2022</c:v>
                </c:pt>
              </c:strCache>
            </c:strRef>
          </c:cat>
          <c:val>
            <c:numRef>
              <c:f>'Funding Sources'!$B$4:$B$23</c:f>
              <c:numCache>
                <c:formatCode>General</c:formatCode>
                <c:ptCount val="19"/>
                <c:pt idx="2">
                  <c:v>17</c:v>
                </c:pt>
                <c:pt idx="3">
                  <c:v>11</c:v>
                </c:pt>
                <c:pt idx="4">
                  <c:v>12</c:v>
                </c:pt>
                <c:pt idx="5">
                  <c:v>5</c:v>
                </c:pt>
                <c:pt idx="6">
                  <c:v>5</c:v>
                </c:pt>
                <c:pt idx="7">
                  <c:v>9</c:v>
                </c:pt>
                <c:pt idx="8">
                  <c:v>11</c:v>
                </c:pt>
                <c:pt idx="9">
                  <c:v>4</c:v>
                </c:pt>
                <c:pt idx="10">
                  <c:v>13</c:v>
                </c:pt>
                <c:pt idx="11">
                  <c:v>19</c:v>
                </c:pt>
                <c:pt idx="12">
                  <c:v>12</c:v>
                </c:pt>
                <c:pt idx="13">
                  <c:v>17</c:v>
                </c:pt>
                <c:pt idx="14">
                  <c:v>15</c:v>
                </c:pt>
                <c:pt idx="15">
                  <c:v>11</c:v>
                </c:pt>
                <c:pt idx="16">
                  <c:v>10</c:v>
                </c:pt>
                <c:pt idx="17">
                  <c:v>13</c:v>
                </c:pt>
                <c:pt idx="18">
                  <c:v>14</c:v>
                </c:pt>
              </c:numCache>
            </c:numRef>
          </c:val>
          <c:extLst xmlns:c16r2="http://schemas.microsoft.com/office/drawing/2015/06/chart">
            <c:ext xmlns:c16="http://schemas.microsoft.com/office/drawing/2014/chart" uri="{C3380CC4-5D6E-409C-BE32-E72D297353CC}">
              <c16:uniqueId val="{00000000-67F9-435A-AAD1-5EBBCCE914D0}"/>
            </c:ext>
          </c:extLst>
        </c:ser>
        <c:dLbls>
          <c:showVal val="1"/>
        </c:dLbls>
        <c:firstSliceAng val="0"/>
      </c:pieChart>
      <c:spPr>
        <a:noFill/>
        <a:ln>
          <a:noFill/>
        </a:ln>
        <a:effectLst/>
      </c:spPr>
    </c:plotArea>
    <c:legend>
      <c:legendPos val="r"/>
      <c:layout>
        <c:manualLayout>
          <c:xMode val="edge"/>
          <c:yMode val="edge"/>
          <c:x val="0.7862673186634066"/>
          <c:y val="0.15213911870483643"/>
          <c:w val="0.20150774246128772"/>
          <c:h val="0.765796509164165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7620</xdr:colOff>
      <xdr:row>1</xdr:row>
      <xdr:rowOff>171450</xdr:rowOff>
    </xdr:from>
    <xdr:to>
      <xdr:col>16</xdr:col>
      <xdr:colOff>281940</xdr:colOff>
      <xdr:row>22</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1</xdr:row>
      <xdr:rowOff>179070</xdr:rowOff>
    </xdr:from>
    <xdr:to>
      <xdr:col>16</xdr:col>
      <xdr:colOff>60960</xdr:colOff>
      <xdr:row>23</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60960</xdr:colOff>
      <xdr:row>3</xdr:row>
      <xdr:rowOff>179070</xdr:rowOff>
    </xdr:from>
    <xdr:to>
      <xdr:col>16</xdr:col>
      <xdr:colOff>594360</xdr:colOff>
      <xdr:row>29</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114300</xdr:colOff>
      <xdr:row>1</xdr:row>
      <xdr:rowOff>144780</xdr:rowOff>
    </xdr:from>
    <xdr:to>
      <xdr:col>13</xdr:col>
      <xdr:colOff>487680</xdr:colOff>
      <xdr:row>22</xdr:row>
      <xdr:rowOff>156210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7620</xdr:colOff>
      <xdr:row>0</xdr:row>
      <xdr:rowOff>163830</xdr:rowOff>
    </xdr:from>
    <xdr:to>
      <xdr:col>14</xdr:col>
      <xdr:colOff>594360</xdr:colOff>
      <xdr:row>24</xdr:row>
      <xdr:rowOff>106680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121920</xdr:colOff>
      <xdr:row>62</xdr:row>
      <xdr:rowOff>171450</xdr:rowOff>
    </xdr:from>
    <xdr:to>
      <xdr:col>21</xdr:col>
      <xdr:colOff>518160</xdr:colOff>
      <xdr:row>90</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480060</xdr:colOff>
      <xdr:row>2</xdr:row>
      <xdr:rowOff>57150</xdr:rowOff>
    </xdr:from>
    <xdr:to>
      <xdr:col>15</xdr:col>
      <xdr:colOff>7620</xdr:colOff>
      <xdr:row>26</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kushhal/AppData/Roaming/Microsoft/Excel/Output%20from%20RapidMiner%20for%20cleaned%20dataset%20(version%202).xlsb"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openxmlformats.org/officeDocument/2006/relationships/externalLinkPath" Target="/Users/kushhal/AppData/Roaming/Microsoft/Excel/Output%20from%20RapidMiner%20for%20cleaned%20dataset%20(version%202).xlsb" TargetMode="External"/><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openxmlformats.org/officeDocument/2006/relationships/externalLinkPath" Target="/Users/kushhal/Downloads/56.xlsx" TargetMode="External"/><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2" Type="http://schemas.openxmlformats.org/officeDocument/2006/relationships/externalLinkPath" Target="/Users/kushhal/Downloads/56.xlsx" TargetMode="External"/><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2" Type="http://schemas.openxmlformats.org/officeDocument/2006/relationships/externalLinkPath" Target="/Users/kushhal/Downloads/56.xlsx" TargetMode="External"/><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2" Type="http://schemas.openxmlformats.org/officeDocument/2006/relationships/externalLinkPath" Target="/Users/kushhal/Downloads/56.xlsx" TargetMode="External"/><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2" Type="http://schemas.openxmlformats.org/officeDocument/2006/relationships/externalLinkPath" Target="/Users/kushhal/Downloads/56.xlsx" TargetMode="External"/><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r:id="rId1" refreshedBy="kushhal" refreshedDate="44898.967088773148" createdVersion="6" refreshedVersion="6" minRefreshableVersion="3" recordCount="421">
  <cacheSource type="worksheet">
    <worksheetSource ref="N1:N1048576" sheet="Final Cleaned Dataset"/>
  </cacheSource>
  <cacheFields count="1">
    <cacheField name="Publication Year" numFmtId="0">
      <sharedItems containsString="0" containsBlank="1" containsNumber="1" containsInteger="1" minValue="2002" maxValue="2022" count="20">
        <n v="2022"/>
        <n v="2021"/>
        <n v="2020"/>
        <n v="2019"/>
        <n v="2018"/>
        <n v="2017"/>
        <n v="2016"/>
        <n v="2015"/>
        <n v="2014"/>
        <n v="2013"/>
        <n v="2012"/>
        <n v="2010"/>
        <n v="2009"/>
        <n v="2008"/>
        <n v="2007"/>
        <n v="2006"/>
        <n v="2005"/>
        <n v="2004"/>
        <n v="2002"/>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kushhal" refreshedDate="44898.974202546298" createdVersion="6" refreshedVersion="6" minRefreshableVersion="3" recordCount="420">
  <cacheSource type="worksheet">
    <worksheetSource ref="A1:B421" sheet="Sheet3" r:id="rId2"/>
  </cacheSource>
  <cacheFields count="2">
    <cacheField name="Cited Reference Count" numFmtId="164">
      <sharedItems containsSemiMixedTypes="0" containsString="0" containsNumber="1" containsInteger="1" minValue="0" maxValue="333"/>
    </cacheField>
    <cacheField name="Publication Year" numFmtId="164">
      <sharedItems containsSemiMixedTypes="0" containsString="0" containsNumber="1" containsInteger="1" minValue="2002" maxValue="2022" count="19">
        <n v="2022"/>
        <n v="2021"/>
        <n v="2020"/>
        <n v="2019"/>
        <n v="2018"/>
        <n v="2017"/>
        <n v="2016"/>
        <n v="2015"/>
        <n v="2014"/>
        <n v="2013"/>
        <n v="2012"/>
        <n v="2010"/>
        <n v="2009"/>
        <n v="2008"/>
        <n v="2007"/>
        <n v="2006"/>
        <n v="2005"/>
        <n v="2004"/>
        <n v="2002"/>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kushhal" refreshedDate="44899.045376388887" createdVersion="6" refreshedVersion="6" minRefreshableVersion="3" recordCount="421">
  <cacheSource type="worksheet">
    <worksheetSource ref="A1:A1048576" sheet="Sheet6" r:id="rId2"/>
  </cacheSource>
  <cacheFields count="1">
    <cacheField name="Document Type" numFmtId="0">
      <sharedItems containsBlank="1" count="6">
        <s v="Review"/>
        <s v="Article"/>
        <s v="Correction"/>
        <s v="Editorial Material"/>
        <s v="Feature"/>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kushhal" refreshedDate="44899.048076851854" createdVersion="6" refreshedVersion="6" minRefreshableVersion="3" recordCount="420">
  <cacheSource type="worksheet">
    <worksheetSource ref="A1:A421" sheet="Sheet2" r:id="rId2"/>
  </cacheSource>
  <cacheFields count="3">
    <cacheField name="180 Day Usage Count" numFmtId="164">
      <sharedItems containsSemiMixedTypes="0" containsString="0" containsNumber="1" containsInteger="1" minValue="0" maxValue="8"/>
    </cacheField>
    <cacheField name="Publication Year" numFmtId="164">
      <sharedItems containsSemiMixedTypes="0" containsString="0" containsNumber="1" containsInteger="1" minValue="2002" maxValue="2022" count="19">
        <n v="2022"/>
        <n v="2021"/>
        <n v="2020"/>
        <n v="2019"/>
        <n v="2018"/>
        <n v="2017"/>
        <n v="2016"/>
        <n v="2015"/>
        <n v="2014"/>
        <n v="2013"/>
        <n v="2012"/>
        <n v="2010"/>
        <n v="2009"/>
        <n v="2008"/>
        <n v="2007"/>
        <n v="2006"/>
        <n v="2005"/>
        <n v="2004"/>
        <n v="2002"/>
      </sharedItems>
    </cacheField>
    <cacheField name="Issue" numFmtId="164">
      <sharedItems containsSemiMixedTypes="0" containsString="0" containsNumber="1" containsInteger="1" minValue="1" maxValue="4" count="4">
        <n v="4"/>
        <n v="3"/>
        <n v="2"/>
        <n v="1"/>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edBy="kushhal" refreshedDate="44899.053468055557" createdVersion="6" refreshedVersion="6" minRefreshableVersion="3" recordCount="421">
  <cacheSource type="worksheet">
    <worksheetSource ref="A1:B1048576" sheet="Sheet2" r:id="rId2"/>
  </cacheSource>
  <cacheFields count="2">
    <cacheField name="Funding Orgs" numFmtId="0">
      <sharedItems containsBlank="1" longText="1"/>
    </cacheField>
    <cacheField name="Publication Year" numFmtId="0">
      <sharedItems containsString="0" containsBlank="1" containsNumber="1" containsInteger="1" minValue="2002" maxValue="2022" count="20">
        <n v="2022"/>
        <n v="2021"/>
        <n v="2020"/>
        <n v="2019"/>
        <n v="2018"/>
        <n v="2017"/>
        <n v="2016"/>
        <n v="2015"/>
        <n v="2014"/>
        <n v="2013"/>
        <n v="2012"/>
        <n v="2010"/>
        <n v="2009"/>
        <n v="2008"/>
        <n v="2007"/>
        <n v="2006"/>
        <n v="2005"/>
        <n v="2004"/>
        <n v="2002"/>
        <m/>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r:id="rId1" refreshedBy="kushhal" refreshedDate="44899.063844560187" createdVersion="6" refreshedVersion="6" minRefreshableVersion="3" recordCount="420">
  <cacheSource type="worksheet">
    <worksheetSource ref="A1:D421" sheet="Sheet2" r:id="rId2"/>
  </cacheSource>
  <cacheFields count="4">
    <cacheField name="Since 2013 Usage Count" numFmtId="164">
      <sharedItems containsSemiMixedTypes="0" containsString="0" containsNumber="1" containsInteger="1" minValue="0" maxValue="107"/>
    </cacheField>
    <cacheField name="Publication Year" numFmtId="164">
      <sharedItems containsSemiMixedTypes="0" containsString="0" containsNumber="1" containsInteger="1" minValue="2002" maxValue="2022" count="19">
        <n v="2022"/>
        <n v="2021"/>
        <n v="2020"/>
        <n v="2019"/>
        <n v="2018"/>
        <n v="2017"/>
        <n v="2016"/>
        <n v="2015"/>
        <n v="2014"/>
        <n v="2013"/>
        <n v="2012"/>
        <n v="2010"/>
        <n v="2009"/>
        <n v="2008"/>
        <n v="2007"/>
        <n v="2006"/>
        <n v="2005"/>
        <n v="2004"/>
        <n v="2002"/>
      </sharedItems>
    </cacheField>
    <cacheField name="Volume" numFmtId="164">
      <sharedItems containsSemiMixedTypes="0" containsString="0" containsNumber="1" containsInteger="1" minValue="3" maxValue="23" count="21">
        <n v="23"/>
        <n v="22"/>
        <n v="21"/>
        <n v="20"/>
        <n v="19"/>
        <n v="18"/>
        <n v="17"/>
        <n v="16"/>
        <n v="15"/>
        <n v="14"/>
        <n v="13"/>
        <n v="12"/>
        <n v="11"/>
        <n v="10"/>
        <n v="9"/>
        <n v="8"/>
        <n v="7"/>
        <n v="6"/>
        <n v="5"/>
        <n v="4"/>
        <n v="3"/>
      </sharedItems>
    </cacheField>
    <cacheField name="Issue" numFmtId="164">
      <sharedItems containsSemiMixedTypes="0" containsString="0" containsNumber="1" containsInteger="1" minValue="1" maxValue="4" count="4">
        <n v="4"/>
        <n v="3"/>
        <n v="2"/>
        <n v="1"/>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r:id="rId1" refreshedBy="kushhal" refreshedDate="44899.070984722224" createdVersion="6" refreshedVersion="6" minRefreshableVersion="3" recordCount="420">
  <cacheSource type="worksheet">
    <worksheetSource ref="A1:B421" sheet="Sheet2" r:id="rId2"/>
  </cacheSource>
  <cacheFields count="2">
    <cacheField name="Affiliations" numFmtId="0">
      <sharedItems longText="1"/>
    </cacheField>
    <cacheField name="Publication Year" numFmtId="164">
      <sharedItems containsSemiMixedTypes="0" containsString="0" containsNumber="1" containsInteger="1" minValue="2002" maxValue="2022" count="19">
        <n v="2022"/>
        <n v="2021"/>
        <n v="2020"/>
        <n v="2019"/>
        <n v="2018"/>
        <n v="2017"/>
        <n v="2016"/>
        <n v="2015"/>
        <n v="2014"/>
        <n v="2013"/>
        <n v="2012"/>
        <n v="2010"/>
        <n v="2009"/>
        <n v="2008"/>
        <n v="2007"/>
        <n v="2006"/>
        <n v="2005"/>
        <n v="2004"/>
        <n v="2002"/>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r:id="rId1" refreshedBy="kushhal" refreshedDate="44899.097605208335" createdVersion="6" refreshedVersion="6" minRefreshableVersion="3" recordCount="3378">
  <cacheSource type="worksheet">
    <worksheetSource ref="A1:B3379" sheet="Sheet10" r:id="rId2"/>
  </cacheSource>
  <cacheFields count="2">
    <cacheField name="Word" numFmtId="0">
      <sharedItems containsMixedTypes="1" containsNumber="1" containsInteger="1" minValue="404" maxValue="25964" count="1122">
        <s v="Paper"/>
        <s v="recommendation"/>
        <s v="system"/>
        <s v="Publication"/>
        <s v="suggestion"/>
        <s v="Literature"/>
        <s v="review"/>
        <s v="Linking"/>
        <s v="information"/>
        <s v="spaces"/>
        <s v="Semantic"/>
        <s v="web"/>
        <s v="Ontology"/>
        <s v="Linked"/>
        <s v="open"/>
        <s v="data"/>
        <s v="IMAGO"/>
        <s v="project"/>
        <s v="Visual"/>
        <s v="retrieval"/>
        <s v="Video"/>
        <s v="mining"/>
        <s v="Deep"/>
        <s v="learning"/>
        <s v="German"/>
        <s v="broadcasting"/>
        <s v="archive"/>
        <s v="Machine"/>
        <s v="reading"/>
        <s v="comprehension"/>
        <s v="Scholarly"/>
        <s v="articles"/>
        <s v="BERT"/>
        <s v="SciBERT"/>
        <s v="BiDAF"/>
        <s v="Question"/>
        <s v="answering"/>
        <s v="Automatic"/>
        <s v="article"/>
        <s v="Entity"/>
        <s v="resolution"/>
        <s v="Affiliation"/>
        <s v="Formal"/>
        <s v="concept"/>
        <s v="analysis"/>
        <s v="Association"/>
        <s v="rule"/>
        <s v="Taxonomy"/>
        <s v="induction"/>
        <s v="Knowledge"/>
        <s v="bases"/>
        <s v="discovery"/>
        <s v="Archaeological"/>
        <s v="Audiovisual"/>
        <s v="providers"/>
        <s v="resources"/>
        <s v="Greece"/>
        <s v="access"/>
        <s v="extraction"/>
        <s v="Event"/>
        <s v="detection"/>
        <s v="Digitised"/>
        <s v="documents"/>
        <s v="Historical"/>
        <s v="Digital"/>
        <s v="libraries"/>
        <s v="Heuristics"/>
        <s v="Domain-specific"/>
        <s v="query"/>
        <s v="language"/>
        <s v="Bibliographic"/>
        <s v="metadata"/>
        <s v="Graphical"/>
        <s v="user"/>
        <s v="interface"/>
        <s v="Temporal-relation"/>
        <s v="classification"/>
        <s v="Neural"/>
        <s v="networks"/>
        <s v="and"/>
        <s v="time"/>
        <s v="expressions"/>
        <s v="encoder"/>
        <s v="Timebank"/>
        <s v="library"/>
        <s v="text"/>
        <s v="relation"/>
        <s v="graphs"/>
        <s v="Citations"/>
        <s v="Cross-lingual"/>
        <s v="Citation"/>
        <s v="Topic"/>
        <s v="Science"/>
        <s v="of"/>
        <s v="Object"/>
        <s v="Identifiers"/>
        <s v="(DOIs);"/>
        <s v="HTTP"/>
        <s v="communication"/>
        <s v="Expertise"/>
        <s v="Expert"/>
        <s v="finding"/>
        <s v="TPDL"/>
        <s v="conference"/>
        <s v="Special"/>
        <s v="issue"/>
        <s v="Extreme"/>
        <s v="Multi-Label"/>
        <s v="Legal"/>
        <s v="EuroVoc"/>
        <s v="archiving"/>
        <s v="quality"/>
        <s v="assurance"/>
        <s v="Grounded"/>
        <s v="theory"/>
        <s v="Human"/>
        <s v="centered"/>
        <s v="Completeness"/>
        <s v="Research"/>
        <s v="graph"/>
        <s v="Design"/>
        <s v="Requirements"/>
        <s v="MeSH"/>
        <s v="Terminology"/>
        <s v="extension"/>
        <s v="indexing"/>
        <s v="Biomedical"/>
        <s v="Technical"/>
        <s v="curation"/>
        <s v="Conflict"/>
        <s v="Content"/>
        <s v="profiling"/>
        <s v="search"/>
        <s v="formulation"/>
        <s v="reformulation"/>
        <s v="engine"/>
        <s v="results"/>
        <s v="pages"/>
        <s v="behaviour"/>
        <s v="Children"/>
        <s v="type"/>
        <s v="tasks"/>
        <s v="Retrospective"/>
        <s v="public"/>
        <s v="health"/>
        <s v="Clustering"/>
        <s v="Event-based"/>
        <s v="epidemic"/>
        <s v="intelligence"/>
        <s v="FAIR"/>
        <s v="Cultural"/>
        <s v="heritage"/>
        <s v="CIDOC"/>
        <s v="CRM"/>
        <s v="standards"/>
        <s v="Prehistoric"/>
        <s v="archaeology"/>
        <s v="copper"/>
        <s v="production"/>
        <s v="Database"/>
        <s v="Small"/>
        <s v="finds"/>
        <s v="sources"/>
        <s v="Reliability"/>
        <s v="Fuzzy"/>
        <s v="models"/>
        <s v="interoperability"/>
        <s v="Traceability"/>
        <s v="principles"/>
        <s v="LOD"/>
        <s v="R-4"/>
        <s v="Re-usable"/>
        <s v="Relevant"/>
        <s v="Reliable"/>
        <s v="Resilient"/>
        <s v="Life"/>
        <s v="Climate"/>
        <s v="Cross-disciplinarity"/>
        <s v="Keyword"/>
        <s v="diversity"/>
        <s v="Sentence"/>
        <s v="complexity"/>
        <s v="Feature"/>
        <s v="vector"/>
        <s v="a"/>
        <s v="measurement"/>
        <s v="Natural"/>
        <s v="processing"/>
        <s v="base"/>
        <s v="Co-citation"/>
        <s v="similarity"/>
        <s v="coupling"/>
        <s v="Co-author"/>
        <s v="Large"/>
        <s v="scale"/>
        <s v="Dataset"/>
        <s v="Social"/>
        <s v="study"/>
        <s v="Information-seeking"/>
        <s v="Recommender"/>
        <s v="objects"/>
        <s v="Collaborative"/>
        <s v="filtering"/>
        <s v="Label"/>
        <s v="propagation"/>
        <s v="document"/>
        <s v="image"/>
        <s v="media"/>
        <s v="History"/>
        <s v="Collective"/>
        <s v="memory"/>
        <s v="Twitter"/>
        <s v="Multi-video"/>
        <s v="summarization"/>
        <s v="strategies"/>
        <s v="Multimedia"/>
        <s v="Persian"/>
        <s v="corpus"/>
        <s v="Crowdsourcing"/>
        <s v="Plagiarism"/>
        <s v="re-use"/>
        <s v="Low"/>
        <s v="resource"/>
        <s v="languages"/>
        <s v="Website"/>
        <s v="evaluation"/>
        <s v="Fuzzy-DEMATEL"/>
        <s v="trapezoidal"/>
        <s v="index"/>
        <s v="HTML"/>
        <s v="parser"/>
        <s v="humanity"/>
        <s v="Copyright"/>
        <s v="infrastructure"/>
        <s v="Conceptual"/>
        <s v="modeling"/>
        <s v="organization"/>
        <s v="systems"/>
        <s v="Educational"/>
        <s v="Authority"/>
        <s v="file"/>
        <s v="venue"/>
        <s v="disambiguation"/>
        <s v="Associative"/>
        <s v="classifier"/>
        <s v="Incremental"/>
        <s v="3D"/>
        <s v="documentation"/>
        <s v="Quantitative"/>
        <s v="SKOS"/>
        <s v="vocabulary"/>
        <s v="Cypriot"/>
        <s v="Coroplastic"/>
        <s v="Musicology"/>
        <s v="Distant"/>
        <s v="humanities"/>
        <s v="Recommendations"/>
        <s v="as"/>
        <s v="service"/>
        <s v="Choice"/>
        <s v="overload"/>
        <s v="Overchoice"/>
        <s v="Book"/>
        <s v="title"/>
        <s v="recognition"/>
        <s v="Tweet"/>
        <s v="string"/>
        <s v="Electronic"/>
        <s v="word"/>
        <s v="mouth"/>
        <s v="Multi-class"/>
        <s v="Computational"/>
        <s v="linguistics"/>
        <s v="change"/>
        <s v="embeddings"/>
        <s v="Controlled"/>
        <s v="definition"/>
        <s v="segmentation"/>
        <s v="Whitespace"/>
        <s v="Anisotropic"/>
        <s v="diffusion"/>
        <s v="Geometric"/>
        <s v="IFLA"/>
        <s v="Reference"/>
        <s v="Model"/>
        <s v="LRM"/>
        <s v="Brazilian"/>
        <s v="popular"/>
        <s v="music"/>
        <s v="embedding"/>
        <s v="values"/>
        <s v="Peer-review"/>
        <s v="bias"/>
        <s v="News"/>
        <s v="aggregation"/>
        <s v="Frame"/>
        <s v="Google"/>
        <s v="collections"/>
        <s v="Named"/>
        <s v="events"/>
        <s v="Collection"/>
        <s v="building"/>
        <s v="expansion"/>
        <s v="archives"/>
        <s v="layer"/>
        <s v="Exploratory"/>
        <s v="subject"/>
        <s v="drift"/>
        <s v="Meta-learning"/>
        <s v="Short"/>
        <s v="texts"/>
        <s v="exploration"/>
        <s v="Negotiated"/>
        <s v="interfaces"/>
        <s v="Museum"/>
        <s v="groups"/>
        <s v="Survey"/>
        <s v="technology"/>
        <s v="IIIF"/>
        <s v="Sitemaps"/>
        <s v="Schema"/>
        <s v="org"/>
        <s v="Plausibility"/>
        <s v="Empirical"/>
        <s v="claims"/>
        <s v="assessment"/>
        <s v="Event-centric"/>
        <s v="Focused"/>
        <s v="crawling"/>
        <s v="analytics"/>
        <s v="Sentiment"/>
        <s v="categorization"/>
        <s v="schemes"/>
        <s v="Supervised"/>
        <s v="enrichment"/>
        <s v="application"/>
        <s v="Narratives"/>
        <s v="Human-computer"/>
        <s v="interaction"/>
        <s v="(KOS);"/>
        <s v="Ontologies"/>
        <s v="Expressiveness"/>
        <s v="processability"/>
        <s v="Wikipedia"/>
        <s v="persons"/>
        <s v="Temporal"/>
        <s v="Link"/>
        <s v="Pre-print"/>
        <s v="publishing"/>
        <s v="Community"/>
        <s v="question-answering"/>
        <s v="(CQA);"/>
        <s v="Answer"/>
        <s v="Features"/>
        <s v="Education"/>
        <s v="CQA"/>
        <s v="needs"/>
        <s v="behavior"/>
        <s v="management"/>
        <s v="Academic"/>
        <s v="network"/>
        <s v="big"/>
        <s v="slant"/>
        <s v="(NLP)"/>
        <s v="NKOS"/>
        <s v="workshops"/>
        <s v="Co-authorship"/>
        <s v="Gender"/>
        <s v="Homophily"/>
        <s v="Collaboration"/>
        <s v="Grammatical"/>
        <s v="KOS"/>
        <s v="visualization"/>
        <s v="Example-based"/>
        <s v="querying"/>
        <s v="functions"/>
        <s v="Personas"/>
        <s v="Diet"/>
        <s v="Hypertension"/>
        <s v="Benchmark"/>
        <s v="Migration"/>
        <s v="Record"/>
        <s v="interpretation"/>
        <s v="FRBRization"/>
        <s v="FRBR"/>
        <s v="MARC"/>
        <s v="metric"/>
        <s v="Dendro"/>
        <s v="Descriptor"/>
        <s v="ranking"/>
        <s v="Dublin"/>
        <s v="core"/>
        <s v="Usage"/>
        <s v="Dc"/>
        <s v="terms"/>
        <s v="content-based"/>
        <s v="Latent"/>
        <s v="dirichlet"/>
        <s v="allocation"/>
        <s v="Annotation"/>
        <s v="Color"/>
        <s v="pixel"/>
        <s v="Orchestral"/>
        <s v="scores"/>
        <s v="Conducting"/>
        <s v="superimposition"/>
        <s v="performance"/>
        <s v="encoding"/>
        <s v="representations"/>
        <s v="Dutch"/>
        <s v="song"/>
        <s v="culture"/>
        <s v="Musical"/>
        <s v="reception"/>
        <s v="Bibliography"/>
        <s v="alignment"/>
        <s v="Contextual"/>
        <s v="matching"/>
        <s v="Early"/>
        <s v="Encodings"/>
        <s v="Databases"/>
        <s v="Irish"/>
        <s v="traditional"/>
        <s v="Ornament"/>
        <s v="Style"/>
        <s v="Flute"/>
        <s v="engagement"/>
        <s v="CULTURA"/>
        <s v="studies"/>
        <s v="Extractive"/>
        <s v="summary"/>
        <s v="(Farsi)"/>
        <s v="parsing"/>
        <s v="Sequence"/>
        <s v="labeling"/>
        <s v="CRF"/>
        <s v="LSTM"/>
        <s v="LIS"/>
        <s v="Art"/>
        <s v="architectural"/>
        <s v="practices"/>
        <s v="process"/>
        <s v="Stratagems"/>
        <s v="Interactive"/>
        <s v="Eye"/>
        <s v="tracking"/>
        <s v="Session"/>
        <s v="tree"/>
        <s v="sciences"/>
        <s v="Scientometrics"/>
        <s v="Scientific"/>
        <s v="Shared"/>
        <s v="task"/>
        <s v="seeking"/>
        <s v="TFIDF"/>
        <s v="identification"/>
        <s v="Automated"/>
        <s v="Budgeted"/>
        <s v="maximal"/>
        <s v="coverage"/>
        <s v="Knapsack"/>
        <s v="(Open)"/>
        <s v="Relevance"/>
        <s v="Seed"/>
        <s v="users"/>
        <s v="Evidence-based"/>
        <s v="medicine"/>
        <s v="Task-oriented"/>
        <s v="Clinical"/>
        <s v="decision"/>
        <s v="support"/>
        <s v="SciAnnotDoc"/>
        <s v="reuse"/>
        <s v="Speech"/>
        <s v="Informetrics"/>
        <s v="Multiple"/>
        <s v="in-text"/>
        <s v="references"/>
        <s v="Bibliometrics"/>
        <s v="IMRaD"/>
        <s v="structure"/>
        <s v="POS"/>
        <s v="tagging"/>
        <s v="selection"/>
        <s v="Maximization"/>
        <s v="linkage"/>
        <s v="Facet"/>
        <s v="SVM"/>
        <s v="hLDA"/>
        <s v="Venice"/>
        <s v="Yugoslavia"/>
        <s v="National"/>
        <s v="domain"/>
        <s v="Internet"/>
        <s v="Working"/>
        <s v="with"/>
        <s v="-"/>
        <s v="preservation"/>
        <s v="versioning"/>
        <s v="Wikis"/>
        <s v="Spoilers"/>
        <s v="Semantics"/>
        <s v="Spatiotemporal"/>
        <s v="Geoinformation"/>
        <s v="GeoSPARQL"/>
        <s v="Applying"/>
        <s v="CIDOC-CRM"/>
        <s v="interlinking"/>
        <s v="mappings"/>
        <s v="URI"/>
        <s v="generation"/>
        <s v="integration"/>
        <s v="logic"/>
        <s v="Drupal"/>
        <s v="Decorated"/>
        <s v="FRBRoo"/>
        <s v="CRMba"/>
        <s v="Ontological"/>
        <s v="modelling"/>
        <s v="Buildings"/>
        <s v="excavation"/>
        <s v="CRMarchaeo"/>
        <s v="extensions"/>
        <s v="Ancient"/>
        <s v="manuscripts"/>
        <s v="EpiDoc"/>
        <s v="CRMtex"/>
        <s v="Metaphor"/>
        <s v="Babel"/>
        <s v="Alexandria"/>
        <s v="CRMas"/>
        <s v="Audio"/>
        <s v="Tape"/>
        <s v="A/D"/>
        <s v="transfer"/>
        <s v="patterns"/>
        <s v="methodologies"/>
        <s v="workflow"/>
        <s v="DOI"/>
        <s v="Dynamic"/>
        <s v="Metrics"/>
        <s v="centre"/>
        <s v="Experimental"/>
        <s v="description"/>
        <s v="framework"/>
        <s v="World"/>
        <s v="Alliance"/>
        <s v="Reproducibility"/>
        <s v="Open-data"/>
        <s v="biology"/>
        <s v="sharing"/>
        <s v="Org-mode"/>
        <s v="Authoring"/>
        <s v="Training"/>
        <s v="Skills"/>
        <s v="Font"/>
        <s v="attributes"/>
        <s v="density"/>
        <s v="Alphanumeric"/>
        <s v="glyphs"/>
        <s v="typography"/>
        <s v="map"/>
        <s v="mapping"/>
        <s v="Dewey"/>
        <s v="decimal"/>
        <s v="Location-based"/>
        <s v="Mobile"/>
        <s v="Curriculum"/>
        <s v="Computer"/>
        <s v="based"/>
        <s v="Legacy"/>
        <s v="Palace"/>
        <s v="CDX"/>
        <s v="files"/>
        <s v="Memento"/>
        <s v="routing"/>
        <s v="Qualitative"/>
        <s v="encounter"/>
        <s v="Personal"/>
        <s v="Archived"/>
        <s v="Stories"/>
        <s v="Storify"/>
        <s v="Storytelling"/>
        <s v="Archive-It"/>
        <s v="provenance"/>
        <s v="reconciliation"/>
        <s v="Cross-device"/>
        <s v="Thesaurus"/>
        <s v="Practice-oriented"/>
        <s v="vital"/>
        <s v="records"/>
        <s v="engineering"/>
        <s v="architecture"/>
        <s v="Hilbert"/>
        <s v="curve"/>
        <s v="Locality"/>
        <s v="sensitive"/>
        <s v="hashing"/>
        <s v="searching"/>
        <s v="Massive"/>
        <s v="Archivability"/>
        <s v="harvesting"/>
        <s v="control"/>
        <s v="Course"/>
        <s v="Online"/>
        <s v="Networked"/>
        <s v="vocabularies"/>
        <s v="Spatial"/>
        <s v="Gazetteers"/>
        <s v="Compositionality"/>
        <s v="relationships"/>
        <s v="applications"/>
        <s v="Periodization"/>
        <s v="Service-oriented"/>
        <s v="JSON-LD"/>
        <s v="Multilingual"/>
        <s v="Gazetteer"/>
        <s v="Period"/>
        <s v="4-Dimensional"/>
        <s v="space-time"/>
        <s v="Thesauri"/>
        <s v="Getty"/>
        <s v="ISO"/>
        <n v="25964"/>
        <s v="BTG"/>
        <s v="BTP"/>
        <s v="BTI"/>
        <s v="Broader"/>
        <s v="generic"/>
        <s v="partitive"/>
        <s v="instantial"/>
        <s v="AAT"/>
        <s v="Name"/>
        <s v="methods"/>
        <s v="repository"/>
        <s v="action"/>
        <s v="policies"/>
        <s v="Scalability"/>
        <s v="characterisation"/>
        <s v="JPEG"/>
        <n v="2000"/>
        <s v="Apache"/>
        <s v="Hadoop"/>
        <s v="Small-world"/>
        <s v="Crowd"/>
        <s v="sourcing"/>
        <s v="Little"/>
        <s v="crawlers"/>
        <s v="Anchor"/>
        <s v="evidence"/>
        <s v="damage"/>
        <s v="User-generated"/>
        <s v="comment"/>
        <s v="Usefulness"/>
        <s v="Prediction"/>
        <s v="YouTube"/>
        <s v="Flickr"/>
        <s v="Tag"/>
        <s v="Term"/>
        <s v="weighting"/>
        <s v="measure"/>
        <s v="representation"/>
        <s v="restoration"/>
        <s v="Photonegative"/>
        <s v="digitization"/>
        <s v="deluge"/>
        <s v="Multidisciplinary"/>
        <s v="scholarship"/>
        <s v="infrastructures"/>
        <s v="ArXiv"/>
        <s v="preprint"/>
        <s v="Field"/>
        <s v="Liberal"/>
        <s v="arts"/>
        <s v="device"/>
        <s v="series"/>
        <s v="Culturomics"/>
        <s v="Statistical"/>
        <s v="Knowledgebased"/>
        <s v="eScience"/>
        <s v="eInfrastructure"/>
        <s v="evolution"/>
        <s v="Blogs"/>
        <s v="DBpedia"/>
        <s v="SemanticWeb"/>
        <s v="NLP"/>
        <s v="reasoning"/>
        <s v="for"/>
        <s v="Converters"/>
        <s v="Emulators"/>
        <s v="Context"/>
        <s v="PREMIS"/>
        <s v="OWL"/>
        <s v="crosswalk"/>
        <s v="Place"/>
        <s v="names"/>
        <s v="Inference"/>
        <s v="rules"/>
        <s v="Derivation"/>
        <s v="Storage"/>
        <s v="space"/>
        <s v="chain"/>
        <s v="Printing"/>
        <s v="Virtual"/>
        <s v="environment"/>
        <s v="Transcription"/>
        <s v="server"/>
        <s v="logs"/>
        <s v="Robots"/>
        <s v="Sustainability"/>
        <s v="Economic"/>
        <s v="Environmental"/>
        <s v="Distance"/>
        <s v="Mechanical"/>
        <s v="Turk"/>
        <s v="Federated"/>
        <s v="Aggregator"/>
        <s v="Europeana"/>
        <s v="BioCASE"/>
        <s v="GBIF"/>
        <s v="bibliographies"/>
        <s v="catalogues"/>
        <s v="PDF"/>
        <s v="Researcher"/>
        <s v="identifier"/>
        <s v="Author"/>
        <s v="Institutional"/>
        <s v="Missing"/>
        <s v="Page"/>
        <n v="404"/>
        <s v="Error"/>
        <s v="Algorithms"/>
        <s v="sequencing"/>
        <s v="Centers"/>
        <s v="designs"/>
        <s v="stakeholders"/>
        <s v="champions"/>
        <s v="African"/>
        <s v="sense"/>
        <s v="discrimination"/>
        <s v="OCR"/>
        <s v="correction"/>
        <s v="libary"/>
        <s v="WWW"/>
        <s v="Austria-Forum"/>
        <s v="consolidation"/>
        <s v="Weblogs"/>
        <s v="Infection"/>
        <s v="Impact"/>
        <s v="on"/>
        <s v="practice"/>
        <s v="Triangulation"/>
        <s v="TRECVid"/>
        <s v="games"/>
        <s v="artifacts"/>
        <s v="Seattle"/>
        <s v="Importance"/>
        <s v="changes"/>
        <s v="Pattern"/>
        <s v="adoption"/>
        <s v="innovation"/>
        <s v="Use"/>
        <s v="Medieval"/>
        <s v="manuscript"/>
        <s v="facsimile"/>
        <s v="Selective"/>
        <s v="Editability"/>
        <s v="Lightweight"/>
        <s v="Minimal"/>
        <s v="Trust"/>
        <s v="costs"/>
        <s v="Cost"/>
        <s v="drivers"/>
        <s v="Activity-based"/>
        <s v="costing"/>
        <s v="Balanced"/>
        <s v="scorecard"/>
        <s v="estimation"/>
        <s v="Strategic"/>
        <s v="planning"/>
        <s v="Funding"/>
        <s v="Organisational"/>
        <s v="Total"/>
        <s v="DANS"/>
        <s v="ABC"/>
        <s v="BSC"/>
        <s v="composition"/>
        <s v="User-centered"/>
        <s v="hypermedia"/>
        <s v="Folk"/>
        <s v="Quick-slow"/>
        <s v="Rhythm"/>
        <s v="Ethnic"/>
        <s v="Musicological"/>
        <s v="On-line"/>
        <s v="score"/>
        <s v="platforms"/>
        <s v="Watermarking"/>
        <s v="Multimodality"/>
        <s v="Cross-modal"/>
        <s v="navigation"/>
        <s v="synchronization"/>
        <s v="queries"/>
        <s v="Long-term"/>
        <s v="Peer-to-peer"/>
        <s v="machines"/>
        <s v="Analogical"/>
        <s v="Wavelet"/>
        <s v="Policy-driven"/>
        <s v="Policy"/>
        <s v="enforcement"/>
        <s v="Micro"/>
        <s v="oriented"/>
        <s v="Reconfigurable"/>
        <s v="services"/>
        <s v="Product"/>
        <s v="lifecycle"/>
        <s v="OAIS"/>
        <s v="CAD"/>
        <s v="EPrints"/>
        <s v="portals"/>
        <s v="Preferences"/>
        <s v="Log"/>
        <s v="contents"/>
        <s v="Faceted"/>
        <s v="worker"/>
        <s v="functionality"/>
        <s v="Just-in-time"/>
        <s v="regeneration"/>
        <s v="Re-location"/>
        <s v="Re-identification"/>
        <s v="Epistemic"/>
        <s v="standard"/>
        <s v="assignment"/>
        <s v="versus"/>
        <s v="machine-based"/>
        <s v="criteria"/>
        <s v="Literature-based"/>
        <s v="valuation"/>
        <s v="cluster"/>
        <s v="Geographic"/>
        <s v="Effectiveness"/>
        <s v="Case"/>
        <s v="summaries"/>
        <s v="measures"/>
        <s v="Repertory"/>
        <s v="grid"/>
        <s v="Encyclopedia"/>
        <s v="Hybrid"/>
        <s v="estimates"/>
        <s v="DL"/>
        <s v="Tools"/>
        <s v="methodology"/>
        <s v="XML"/>
        <s v="feedback"/>
        <s v="Foundation"/>
        <s v="repositories"/>
        <s v="Intelligibility"/>
        <s v="Dependency"/>
        <s v="making"/>
        <s v="Trusted"/>
        <s v="Compliance"/>
        <s v="books"/>
        <s v="Integrity"/>
        <s v="auditing"/>
        <s v="Authenticity"/>
        <s v="zooming"/>
        <s v="Annotations"/>
        <s v="Fragment"/>
        <s v="Emulation"/>
        <s v="Component"/>
        <s v="federation"/>
        <s v="OAI-PMH"/>
        <s v="OpenURL"/>
        <s v="(DLs);"/>
        <s v="DLMS"/>
        <s v="Programming"/>
        <s v="in"/>
        <s v="the"/>
        <s v="NDLTD"/>
        <s v="maps"/>
        <s v="theses"/>
        <s v="dissertations"/>
        <s v="Cross"/>
        <s v="Workload"/>
        <s v="Invalidity"/>
        <s v="patent"/>
        <s v="workspace"/>
        <s v="'LauLima'"/>
        <s v="literacy"/>
        <s v="Personalization"/>
        <s v="Reusability"/>
        <s v="divide"/>
        <s v="Schools"/>
        <s v="Teachers"/>
        <s v="frameworks"/>
        <s v="Operations"/>
        <s v="source"/>
        <s v="Hypertext"/>
        <s v="dimension"/>
        <s v="Content-oriented"/>
        <s v="INEX"/>
        <s v="Right"/>
        <s v="level"/>
        <s v="granularity"/>
        <s v="shifts"/>
        <s v="vs."/>
        <s v="length"/>
        <s v="assets"/>
        <s v="Museums"/>
        <s v="Tangible"/>
        <s v="intangible"/>
        <s v="institutions"/>
        <s v="Ecology"/>
        <s v="Cyberinfrastructure"/>
        <s v="Inferencing"/>
        <s v="Publications"/>
        <s v="Earth"/>
        <s v="e-Research"/>
        <s v="Evolving"/>
        <s v="Complex"/>
        <s v="Architectures"/>
        <s v="(SOA);"/>
        <s v="DAITSS"/>
        <s v="Florida"/>
        <s v="Format"/>
        <s v="watermark"/>
        <s v="Digitisation"/>
        <s v="expectation"/>
        <s v="computing"/>
        <s v="customization"/>
        <s v="Constraint"/>
        <s v="satisfaction"/>
        <s v="E-Healthcare"/>
        <s v="Adaptive"/>
        <s v="location"/>
        <s v="Adaptation"/>
        <s v="Self-"/>
        <s v="orgnizing"/>
        <s v="Cyber-entities"/>
        <s v="Ubiquitous"/>
        <s v="agent"/>
        <s v="Location-sensing"/>
        <s v="Middleware"/>
        <s v="Delaunay"/>
        <s v="METS"/>
        <s v="Structural"/>
        <s v="(GIS);"/>
        <s v="City"/>
        <s v="regional"/>
        <s v="MPEG-21"/>
        <s v="DID"/>
        <s v="Item"/>
        <s v="asset"/>
        <s v="libaries"/>
        <s v="OWL-S"/>
        <s v="packaging"/>
        <s v="IMS-CP"/>
        <s v="websites"/>
        <s v="Encapsulation"/>
        <s v="Scalable"/>
        <s v="Random"/>
        <s v="placement"/>
        <s v="Load"/>
        <s v="balancing"/>
        <s v="Heterogeneous"/>
        <s v="disk"/>
        <s v="scaling"/>
        <s v="scenes"/>
        <s v="Piecewise"/>
        <s v="Gaussian"/>
        <s v="structures"/>
        <s v="Image-based"/>
        <s v="editions"/>
        <s v="Concurrent"/>
        <s v="markup"/>
        <s v="Biodiversity"/>
        <s v="OAI"/>
        <s v="Hidden"/>
        <s v="Markov"/>
        <s v="Support-vector"/>
        <s v="labels"/>
        <s v="Radial-basis"/>
        <s v="function"/>
        <s v="agenda"/>
        <s v="roadmap"/>
        <s v="Personalisation"/>
        <s v="technologies"/>
        <s v="Spoken"/>
        <s v="Actors"/>
        <s v="Roles"/>
        <s v="Imaging"/>
        <s v="heritages"/>
        <s v="Physical"/>
        <s v="descriptive"/>
        <s v="Presentation"/>
        <s v="usability"/>
        <s v="Creation"/>
        <s v="International"/>
        <s v="InscriptiFact"/>
        <s v="West"/>
        <s v="Semitic"/>
        <s v="Near"/>
        <s v="East"/>
        <s v="Inscriptions"/>
        <s v="distribution"/>
        <s v="environments"/>
        <s v="software"/>
        <s v="AestheticWeb"/>
        <s v="Handheld"/>
        <s v="Reflective"/>
        <s v="artefacts"/>
        <s v="augmented"/>
        <s v="reality"/>
        <s v="Multispectral"/>
        <s v="acquisition"/>
        <s v="reproduction"/>
        <s v="Metaviews"/>
        <s v="grids"/>
        <s v="Distributed"/>
        <s v="occurrences"/>
        <s v="Webmining"/>
        <s v="E-commerce"/>
        <s v="agents"/>
        <s v="Parallel"/>
        <s v="Remote"/>
        <s v="sensing"/>
        <s v="Un-obtrusive"/>
        <s v="visualisation"/>
        <s v="browsing"/>
        <s v="Context+focus"/>
        <s v="techniques"/>
        <s v="fish-eye"/>
        <s v="views"/>
        <s v="scatter"/>
        <s v="plot"/>
        <s v="controlContinuous"/>
        <s v="Privacy"/>
        <s v="Reputation"/>
        <s v="serv"/>
        <s v="negotiation"/>
        <s v="signatures"/>
        <s v="Signature"/>
        <s v="custom"/>
        <s v="transforms"/>
        <s v="disclosure"/>
        <s v="Hierarchical"/>
        <s v="Privacy-enhancing"/>
        <s v="Intellectual"/>
        <s v="property"/>
        <s v="protection"/>
        <s v="reduction"/>
        <s v="communities"/>
        <s v="HCI"/>
        <s v="Cognitive"/>
        <s v="styles"/>
        <s v="Individual"/>
        <s v="differences"/>
        <s v="directory"/>
        <s v="Inspection"/>
        <s v="problems"/>
        <s v="Cost-importance"/>
        <s v="Audio/Video"/>
        <s v="editor"/>
        <s v="Collaboratories"/>
        <s v="AnnotationsContext-based"/>
        <s v="e-book"/>
        <s v="SGML"/>
        <s v="librariesInteroperabilityDigital"/>
        <s v="preservationDigital"/>
        <s v="depositDigitizationDigital"/>
        <s v="Walden’s"/>
        <s v="Paths"/>
        <s v="MetadocumentsHypertext"/>
        <s v="Path"/>
        <s v="maintenanceDigital"/>
        <s v="MetadesignSystem"/>
        <s v="authoringKnowledge"/>
        <s v="managementQualification"/>
        <s v="managemente-Learning"/>
        <s v="educationAutomated"/>
        <s v="captureNonlinear"/>
        <s v="presentations"/>
        <s v="HypertextPath"/>
        <s v="servicesDirected"/>
        <s v="pathsGuided"/>
        <s v="tours"/>
        <s v="resourcesXMLOntologiesGermany"/>
        <s v="ObjectDigital"/>
        <s v="LibraryMapping"/>
        <s v="LanguageInternal"/>
        <s v="SchemaMediation"/>
        <s v="miningDigital"/>
        <s v="librariesInformation"/>
        <s v="extractionGATEGreenstone"/>
        <s v="PersonalizationPreferencesProfile-based"/>
        <s v="rewriting"/>
        <s v="museumExhibitionHypermedia"/>
        <s v="SME"/>
        <s v="branding"/>
        <s v="Software-agentsPrice"/>
        <s v="negotiationRetail"/>
        <s v="marketBying"/>
        <s v="E-payment"/>
        <s v="systemsSmart"/>
        <s v="cardAnonymity"/>
        <s v="revocation"/>
        <s v="protectionFingerprinting"/>
        <s v="commerce"/>
        <s v="High-yield"/>
        <s v="scenariosRequirements"/>
        <s v="capture"/>
        <s v="approachUML"/>
        <s v="E-commerceE-businessTestingCapacity"/>
        <s v="systemsPerformance"/>
        <s v="managementQuality"/>
        <s v="serviceBuffer"/>
        <s v="Duplicate"/>
        <s v="elimination"/>
        <s v="N-gram"/>
        <s v="Edit"/>
        <s v="distanceData"/>
      </sharedItems>
    </cacheField>
    <cacheField name="Count"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21">
  <r>
    <x v="0"/>
  </r>
  <r>
    <x v="0"/>
  </r>
  <r>
    <x v="0"/>
  </r>
  <r>
    <x v="0"/>
  </r>
  <r>
    <x v="0"/>
  </r>
  <r>
    <x v="0"/>
  </r>
  <r>
    <x v="0"/>
  </r>
  <r>
    <x v="0"/>
  </r>
  <r>
    <x v="0"/>
  </r>
  <r>
    <x v="0"/>
  </r>
  <r>
    <x v="0"/>
  </r>
  <r>
    <x v="0"/>
  </r>
  <r>
    <x v="0"/>
  </r>
  <r>
    <x v="0"/>
  </r>
  <r>
    <x v="0"/>
  </r>
  <r>
    <x v="0"/>
  </r>
  <r>
    <x v="0"/>
  </r>
  <r>
    <x v="0"/>
  </r>
  <r>
    <x v="0"/>
  </r>
  <r>
    <x v="0"/>
  </r>
  <r>
    <x v="0"/>
  </r>
  <r>
    <x v="0"/>
  </r>
  <r>
    <x v="0"/>
  </r>
  <r>
    <x v="1"/>
  </r>
  <r>
    <x v="1"/>
  </r>
  <r>
    <x v="1"/>
  </r>
  <r>
    <x v="1"/>
  </r>
  <r>
    <x v="1"/>
  </r>
  <r>
    <x v="1"/>
  </r>
  <r>
    <x v="1"/>
  </r>
  <r>
    <x v="1"/>
  </r>
  <r>
    <x v="1"/>
  </r>
  <r>
    <x v="1"/>
  </r>
  <r>
    <x v="1"/>
  </r>
  <r>
    <x v="1"/>
  </r>
  <r>
    <x v="1"/>
  </r>
  <r>
    <x v="1"/>
  </r>
  <r>
    <x v="1"/>
  </r>
  <r>
    <x v="1"/>
  </r>
  <r>
    <x v="1"/>
  </r>
  <r>
    <x v="1"/>
  </r>
  <r>
    <x v="1"/>
  </r>
  <r>
    <x v="1"/>
  </r>
  <r>
    <x v="1"/>
  </r>
  <r>
    <x v="1"/>
  </r>
  <r>
    <x v="1"/>
  </r>
  <r>
    <x v="1"/>
  </r>
  <r>
    <x v="2"/>
  </r>
  <r>
    <x v="2"/>
  </r>
  <r>
    <x v="2"/>
  </r>
  <r>
    <x v="2"/>
  </r>
  <r>
    <x v="2"/>
  </r>
  <r>
    <x v="2"/>
  </r>
  <r>
    <x v="2"/>
  </r>
  <r>
    <x v="2"/>
  </r>
  <r>
    <x v="2"/>
  </r>
  <r>
    <x v="2"/>
  </r>
  <r>
    <x v="2"/>
  </r>
  <r>
    <x v="2"/>
  </r>
  <r>
    <x v="2"/>
  </r>
  <r>
    <x v="2"/>
  </r>
  <r>
    <x v="2"/>
  </r>
  <r>
    <x v="2"/>
  </r>
  <r>
    <x v="2"/>
  </r>
  <r>
    <x v="2"/>
  </r>
  <r>
    <x v="2"/>
  </r>
  <r>
    <x v="2"/>
  </r>
  <r>
    <x v="2"/>
  </r>
  <r>
    <x v="2"/>
  </r>
  <r>
    <x v="2"/>
  </r>
  <r>
    <x v="2"/>
  </r>
  <r>
    <x v="2"/>
  </r>
  <r>
    <x v="2"/>
  </r>
  <r>
    <x v="3"/>
  </r>
  <r>
    <x v="3"/>
  </r>
  <r>
    <x v="3"/>
  </r>
  <r>
    <x v="3"/>
  </r>
  <r>
    <x v="3"/>
  </r>
  <r>
    <x v="3"/>
  </r>
  <r>
    <x v="3"/>
  </r>
  <r>
    <x v="3"/>
  </r>
  <r>
    <x v="3"/>
  </r>
  <r>
    <x v="3"/>
  </r>
  <r>
    <x v="3"/>
  </r>
  <r>
    <x v="3"/>
  </r>
  <r>
    <x v="3"/>
  </r>
  <r>
    <x v="3"/>
  </r>
  <r>
    <x v="3"/>
  </r>
  <r>
    <x v="3"/>
  </r>
  <r>
    <x v="3"/>
  </r>
  <r>
    <x v="3"/>
  </r>
  <r>
    <x v="3"/>
  </r>
  <r>
    <x v="3"/>
  </r>
  <r>
    <x v="3"/>
  </r>
  <r>
    <x v="3"/>
  </r>
  <r>
    <x v="3"/>
  </r>
  <r>
    <x v="3"/>
  </r>
  <r>
    <x v="3"/>
  </r>
  <r>
    <x v="3"/>
  </r>
  <r>
    <x v="3"/>
  </r>
  <r>
    <x v="3"/>
  </r>
  <r>
    <x v="3"/>
  </r>
  <r>
    <x v="4"/>
  </r>
  <r>
    <x v="4"/>
  </r>
  <r>
    <x v="4"/>
  </r>
  <r>
    <x v="4"/>
  </r>
  <r>
    <x v="4"/>
  </r>
  <r>
    <x v="4"/>
  </r>
  <r>
    <x v="4"/>
  </r>
  <r>
    <x v="4"/>
  </r>
  <r>
    <x v="4"/>
  </r>
  <r>
    <x v="4"/>
  </r>
  <r>
    <x v="4"/>
  </r>
  <r>
    <x v="4"/>
  </r>
  <r>
    <x v="4"/>
  </r>
  <r>
    <x v="4"/>
  </r>
  <r>
    <x v="4"/>
  </r>
  <r>
    <x v="4"/>
  </r>
  <r>
    <x v="4"/>
  </r>
  <r>
    <x v="4"/>
  </r>
  <r>
    <x v="4"/>
  </r>
  <r>
    <x v="4"/>
  </r>
  <r>
    <x v="4"/>
  </r>
  <r>
    <x v="4"/>
  </r>
  <r>
    <x v="4"/>
  </r>
  <r>
    <x v="4"/>
  </r>
  <r>
    <x v="4"/>
  </r>
  <r>
    <x v="4"/>
  </r>
  <r>
    <x v="5"/>
  </r>
  <r>
    <x v="5"/>
  </r>
  <r>
    <x v="5"/>
  </r>
  <r>
    <x v="5"/>
  </r>
  <r>
    <x v="5"/>
  </r>
  <r>
    <x v="5"/>
  </r>
  <r>
    <x v="5"/>
  </r>
  <r>
    <x v="5"/>
  </r>
  <r>
    <x v="5"/>
  </r>
  <r>
    <x v="5"/>
  </r>
  <r>
    <x v="5"/>
  </r>
  <r>
    <x v="5"/>
  </r>
  <r>
    <x v="5"/>
  </r>
  <r>
    <x v="5"/>
  </r>
  <r>
    <x v="5"/>
  </r>
  <r>
    <x v="5"/>
  </r>
  <r>
    <x v="5"/>
  </r>
  <r>
    <x v="5"/>
  </r>
  <r>
    <x v="5"/>
  </r>
  <r>
    <x v="5"/>
  </r>
  <r>
    <x v="5"/>
  </r>
  <r>
    <x v="5"/>
  </r>
  <r>
    <x v="5"/>
  </r>
  <r>
    <x v="5"/>
  </r>
  <r>
    <x v="5"/>
  </r>
  <r>
    <x v="5"/>
  </r>
  <r>
    <x v="5"/>
  </r>
  <r>
    <x v="6"/>
  </r>
  <r>
    <x v="6"/>
  </r>
  <r>
    <x v="6"/>
  </r>
  <r>
    <x v="6"/>
  </r>
  <r>
    <x v="6"/>
  </r>
  <r>
    <x v="6"/>
  </r>
  <r>
    <x v="6"/>
  </r>
  <r>
    <x v="6"/>
  </r>
  <r>
    <x v="6"/>
  </r>
  <r>
    <x v="6"/>
  </r>
  <r>
    <x v="6"/>
  </r>
  <r>
    <x v="6"/>
  </r>
  <r>
    <x v="6"/>
  </r>
  <r>
    <x v="6"/>
  </r>
  <r>
    <x v="6"/>
  </r>
  <r>
    <x v="6"/>
  </r>
  <r>
    <x v="6"/>
  </r>
  <r>
    <x v="6"/>
  </r>
  <r>
    <x v="6"/>
  </r>
  <r>
    <x v="6"/>
  </r>
  <r>
    <x v="6"/>
  </r>
  <r>
    <x v="6"/>
  </r>
  <r>
    <x v="6"/>
  </r>
  <r>
    <x v="7"/>
  </r>
  <r>
    <x v="7"/>
  </r>
  <r>
    <x v="7"/>
  </r>
  <r>
    <x v="7"/>
  </r>
  <r>
    <x v="7"/>
  </r>
  <r>
    <x v="7"/>
  </r>
  <r>
    <x v="7"/>
  </r>
  <r>
    <x v="7"/>
  </r>
  <r>
    <x v="7"/>
  </r>
  <r>
    <x v="7"/>
  </r>
  <r>
    <x v="7"/>
  </r>
  <r>
    <x v="7"/>
  </r>
  <r>
    <x v="7"/>
  </r>
  <r>
    <x v="7"/>
  </r>
  <r>
    <x v="7"/>
  </r>
  <r>
    <x v="7"/>
  </r>
  <r>
    <x v="7"/>
  </r>
  <r>
    <x v="7"/>
  </r>
  <r>
    <x v="7"/>
  </r>
  <r>
    <x v="7"/>
  </r>
  <r>
    <x v="7"/>
  </r>
  <r>
    <x v="7"/>
  </r>
  <r>
    <x v="7"/>
  </r>
  <r>
    <x v="7"/>
  </r>
  <r>
    <x v="7"/>
  </r>
  <r>
    <x v="7"/>
  </r>
  <r>
    <x v="7"/>
  </r>
  <r>
    <x v="7"/>
  </r>
  <r>
    <x v="7"/>
  </r>
  <r>
    <x v="7"/>
  </r>
  <r>
    <x v="8"/>
  </r>
  <r>
    <x v="8"/>
  </r>
  <r>
    <x v="8"/>
  </r>
  <r>
    <x v="8"/>
  </r>
  <r>
    <x v="8"/>
  </r>
  <r>
    <x v="8"/>
  </r>
  <r>
    <x v="8"/>
  </r>
  <r>
    <x v="8"/>
  </r>
  <r>
    <x v="8"/>
  </r>
  <r>
    <x v="8"/>
  </r>
  <r>
    <x v="8"/>
  </r>
  <r>
    <x v="8"/>
  </r>
  <r>
    <x v="8"/>
  </r>
  <r>
    <x v="8"/>
  </r>
  <r>
    <x v="8"/>
  </r>
  <r>
    <x v="8"/>
  </r>
  <r>
    <x v="9"/>
  </r>
  <r>
    <x v="9"/>
  </r>
  <r>
    <x v="9"/>
  </r>
  <r>
    <x v="9"/>
  </r>
  <r>
    <x v="9"/>
  </r>
  <r>
    <x v="9"/>
  </r>
  <r>
    <x v="9"/>
  </r>
  <r>
    <x v="10"/>
  </r>
  <r>
    <x v="10"/>
  </r>
  <r>
    <x v="10"/>
  </r>
  <r>
    <x v="10"/>
  </r>
  <r>
    <x v="10"/>
  </r>
  <r>
    <x v="10"/>
  </r>
  <r>
    <x v="10"/>
  </r>
  <r>
    <x v="10"/>
  </r>
  <r>
    <x v="10"/>
  </r>
  <r>
    <x v="10"/>
  </r>
  <r>
    <x v="10"/>
  </r>
  <r>
    <x v="10"/>
  </r>
  <r>
    <x v="10"/>
  </r>
  <r>
    <x v="10"/>
  </r>
  <r>
    <x v="10"/>
  </r>
  <r>
    <x v="10"/>
  </r>
  <r>
    <x v="10"/>
  </r>
  <r>
    <x v="10"/>
  </r>
  <r>
    <x v="10"/>
  </r>
  <r>
    <x v="10"/>
  </r>
  <r>
    <x v="10"/>
  </r>
  <r>
    <x v="11"/>
  </r>
  <r>
    <x v="11"/>
  </r>
  <r>
    <x v="11"/>
  </r>
  <r>
    <x v="11"/>
  </r>
  <r>
    <x v="11"/>
  </r>
  <r>
    <x v="11"/>
  </r>
  <r>
    <x v="11"/>
  </r>
  <r>
    <x v="11"/>
  </r>
  <r>
    <x v="11"/>
  </r>
  <r>
    <x v="11"/>
  </r>
  <r>
    <x v="11"/>
  </r>
  <r>
    <x v="11"/>
  </r>
  <r>
    <x v="11"/>
  </r>
  <r>
    <x v="11"/>
  </r>
  <r>
    <x v="11"/>
  </r>
  <r>
    <x v="11"/>
  </r>
  <r>
    <x v="11"/>
  </r>
  <r>
    <x v="12"/>
  </r>
  <r>
    <x v="12"/>
  </r>
  <r>
    <x v="12"/>
  </r>
  <r>
    <x v="12"/>
  </r>
  <r>
    <x v="12"/>
  </r>
  <r>
    <x v="12"/>
  </r>
  <r>
    <x v="12"/>
  </r>
  <r>
    <x v="12"/>
  </r>
  <r>
    <x v="12"/>
  </r>
  <r>
    <x v="12"/>
  </r>
  <r>
    <x v="12"/>
  </r>
  <r>
    <x v="13"/>
  </r>
  <r>
    <x v="13"/>
  </r>
  <r>
    <x v="13"/>
  </r>
  <r>
    <x v="13"/>
  </r>
  <r>
    <x v="13"/>
  </r>
  <r>
    <x v="13"/>
  </r>
  <r>
    <x v="13"/>
  </r>
  <r>
    <x v="13"/>
  </r>
  <r>
    <x v="13"/>
  </r>
  <r>
    <x v="13"/>
  </r>
  <r>
    <x v="13"/>
  </r>
  <r>
    <x v="13"/>
  </r>
  <r>
    <x v="13"/>
  </r>
  <r>
    <x v="13"/>
  </r>
  <r>
    <x v="13"/>
  </r>
  <r>
    <x v="13"/>
  </r>
  <r>
    <x v="13"/>
  </r>
  <r>
    <x v="14"/>
  </r>
  <r>
    <x v="14"/>
  </r>
  <r>
    <x v="14"/>
  </r>
  <r>
    <x v="14"/>
  </r>
  <r>
    <x v="14"/>
  </r>
  <r>
    <x v="14"/>
  </r>
  <r>
    <x v="14"/>
  </r>
  <r>
    <x v="14"/>
  </r>
  <r>
    <x v="14"/>
  </r>
  <r>
    <x v="14"/>
  </r>
  <r>
    <x v="14"/>
  </r>
  <r>
    <x v="14"/>
  </r>
  <r>
    <x v="14"/>
  </r>
  <r>
    <x v="14"/>
  </r>
  <r>
    <x v="14"/>
  </r>
  <r>
    <x v="14"/>
  </r>
  <r>
    <x v="14"/>
  </r>
  <r>
    <x v="14"/>
  </r>
  <r>
    <x v="14"/>
  </r>
  <r>
    <x v="14"/>
  </r>
  <r>
    <x v="14"/>
  </r>
  <r>
    <x v="14"/>
  </r>
  <r>
    <x v="14"/>
  </r>
  <r>
    <x v="14"/>
  </r>
  <r>
    <x v="15"/>
  </r>
  <r>
    <x v="15"/>
  </r>
  <r>
    <x v="15"/>
  </r>
  <r>
    <x v="15"/>
  </r>
  <r>
    <x v="15"/>
  </r>
  <r>
    <x v="15"/>
  </r>
  <r>
    <x v="15"/>
  </r>
  <r>
    <x v="15"/>
  </r>
  <r>
    <x v="15"/>
  </r>
  <r>
    <x v="15"/>
  </r>
  <r>
    <x v="15"/>
  </r>
  <r>
    <x v="15"/>
  </r>
  <r>
    <x v="15"/>
  </r>
  <r>
    <x v="15"/>
  </r>
  <r>
    <x v="15"/>
  </r>
  <r>
    <x v="15"/>
  </r>
  <r>
    <x v="15"/>
  </r>
  <r>
    <x v="15"/>
  </r>
  <r>
    <x v="15"/>
  </r>
  <r>
    <x v="15"/>
  </r>
  <r>
    <x v="15"/>
  </r>
  <r>
    <x v="15"/>
  </r>
  <r>
    <x v="15"/>
  </r>
  <r>
    <x v="15"/>
  </r>
  <r>
    <x v="15"/>
  </r>
  <r>
    <x v="15"/>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6"/>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7"/>
  </r>
  <r>
    <x v="18"/>
  </r>
  <r>
    <x v="18"/>
  </r>
  <r>
    <x v="18"/>
  </r>
  <r>
    <x v="18"/>
  </r>
  <r>
    <x v="18"/>
  </r>
  <r>
    <x v="18"/>
  </r>
  <r>
    <x v="18"/>
  </r>
  <r>
    <x v="18"/>
  </r>
  <r>
    <x v="19"/>
  </r>
</pivotCacheRecords>
</file>

<file path=xl/pivotCache/pivotCacheRecords2.xml><?xml version="1.0" encoding="utf-8"?>
<pivotCacheRecords xmlns="http://schemas.openxmlformats.org/spreadsheetml/2006/main" xmlns:r="http://schemas.openxmlformats.org/officeDocument/2006/relationships" count="420">
  <r>
    <n v="124"/>
    <x v="0"/>
  </r>
  <r>
    <n v="51"/>
    <x v="0"/>
  </r>
  <r>
    <n v="42"/>
    <x v="0"/>
  </r>
  <r>
    <n v="63"/>
    <x v="0"/>
  </r>
  <r>
    <n v="47"/>
    <x v="0"/>
  </r>
  <r>
    <n v="24"/>
    <x v="0"/>
  </r>
  <r>
    <n v="38"/>
    <x v="0"/>
  </r>
  <r>
    <n v="67"/>
    <x v="0"/>
  </r>
  <r>
    <n v="1"/>
    <x v="0"/>
  </r>
  <r>
    <n v="56"/>
    <x v="0"/>
  </r>
  <r>
    <n v="0"/>
    <x v="0"/>
  </r>
  <r>
    <n v="1"/>
    <x v="0"/>
  </r>
  <r>
    <n v="37"/>
    <x v="0"/>
  </r>
  <r>
    <n v="33"/>
    <x v="0"/>
  </r>
  <r>
    <n v="55"/>
    <x v="0"/>
  </r>
  <r>
    <n v="48"/>
    <x v="0"/>
  </r>
  <r>
    <n v="70"/>
    <x v="0"/>
  </r>
  <r>
    <n v="21"/>
    <x v="0"/>
  </r>
  <r>
    <n v="33"/>
    <x v="0"/>
  </r>
  <r>
    <n v="6"/>
    <x v="0"/>
  </r>
  <r>
    <n v="33"/>
    <x v="0"/>
  </r>
  <r>
    <n v="27"/>
    <x v="0"/>
  </r>
  <r>
    <n v="114"/>
    <x v="0"/>
  </r>
  <r>
    <n v="17"/>
    <x v="1"/>
  </r>
  <r>
    <n v="35"/>
    <x v="1"/>
  </r>
  <r>
    <n v="76"/>
    <x v="1"/>
  </r>
  <r>
    <n v="49"/>
    <x v="1"/>
  </r>
  <r>
    <n v="20"/>
    <x v="1"/>
  </r>
  <r>
    <n v="35"/>
    <x v="1"/>
  </r>
  <r>
    <n v="12"/>
    <x v="1"/>
  </r>
  <r>
    <n v="18"/>
    <x v="1"/>
  </r>
  <r>
    <n v="20"/>
    <x v="1"/>
  </r>
  <r>
    <n v="0"/>
    <x v="1"/>
  </r>
  <r>
    <n v="22"/>
    <x v="1"/>
  </r>
  <r>
    <n v="68"/>
    <x v="1"/>
  </r>
  <r>
    <n v="39"/>
    <x v="1"/>
  </r>
  <r>
    <n v="29"/>
    <x v="1"/>
  </r>
  <r>
    <n v="98"/>
    <x v="1"/>
  </r>
  <r>
    <n v="44"/>
    <x v="1"/>
  </r>
  <r>
    <n v="57"/>
    <x v="1"/>
  </r>
  <r>
    <n v="35"/>
    <x v="1"/>
  </r>
  <r>
    <n v="61"/>
    <x v="1"/>
  </r>
  <r>
    <n v="76"/>
    <x v="1"/>
  </r>
  <r>
    <n v="45"/>
    <x v="1"/>
  </r>
  <r>
    <n v="41"/>
    <x v="1"/>
  </r>
  <r>
    <n v="69"/>
    <x v="1"/>
  </r>
  <r>
    <n v="11"/>
    <x v="1"/>
  </r>
  <r>
    <n v="74"/>
    <x v="2"/>
  </r>
  <r>
    <n v="36"/>
    <x v="2"/>
  </r>
  <r>
    <n v="32"/>
    <x v="2"/>
  </r>
  <r>
    <n v="39"/>
    <x v="2"/>
  </r>
  <r>
    <n v="174"/>
    <x v="2"/>
  </r>
  <r>
    <n v="49"/>
    <x v="2"/>
  </r>
  <r>
    <n v="79"/>
    <x v="2"/>
  </r>
  <r>
    <n v="47"/>
    <x v="2"/>
  </r>
  <r>
    <n v="23"/>
    <x v="2"/>
  </r>
  <r>
    <n v="46"/>
    <x v="2"/>
  </r>
  <r>
    <n v="22"/>
    <x v="2"/>
  </r>
  <r>
    <n v="0"/>
    <x v="2"/>
  </r>
  <r>
    <n v="57"/>
    <x v="2"/>
  </r>
  <r>
    <n v="23"/>
    <x v="2"/>
  </r>
  <r>
    <n v="61"/>
    <x v="2"/>
  </r>
  <r>
    <n v="58"/>
    <x v="2"/>
  </r>
  <r>
    <n v="51"/>
    <x v="2"/>
  </r>
  <r>
    <n v="37"/>
    <x v="2"/>
  </r>
  <r>
    <n v="26"/>
    <x v="2"/>
  </r>
  <r>
    <n v="51"/>
    <x v="2"/>
  </r>
  <r>
    <n v="17"/>
    <x v="2"/>
  </r>
  <r>
    <n v="49"/>
    <x v="2"/>
  </r>
  <r>
    <n v="39"/>
    <x v="2"/>
  </r>
  <r>
    <n v="46"/>
    <x v="2"/>
  </r>
  <r>
    <n v="28"/>
    <x v="2"/>
  </r>
  <r>
    <n v="8"/>
    <x v="2"/>
  </r>
  <r>
    <n v="92"/>
    <x v="3"/>
  </r>
  <r>
    <n v="35"/>
    <x v="3"/>
  </r>
  <r>
    <n v="96"/>
    <x v="3"/>
  </r>
  <r>
    <n v="0"/>
    <x v="3"/>
  </r>
  <r>
    <n v="57"/>
    <x v="3"/>
  </r>
  <r>
    <n v="13"/>
    <x v="3"/>
  </r>
  <r>
    <n v="43"/>
    <x v="3"/>
  </r>
  <r>
    <n v="139"/>
    <x v="3"/>
  </r>
  <r>
    <n v="188"/>
    <x v="3"/>
  </r>
  <r>
    <n v="26"/>
    <x v="3"/>
  </r>
  <r>
    <n v="41"/>
    <x v="3"/>
  </r>
  <r>
    <n v="33"/>
    <x v="3"/>
  </r>
  <r>
    <n v="43"/>
    <x v="3"/>
  </r>
  <r>
    <n v="5"/>
    <x v="3"/>
  </r>
  <r>
    <n v="46"/>
    <x v="3"/>
  </r>
  <r>
    <n v="47"/>
    <x v="3"/>
  </r>
  <r>
    <n v="0"/>
    <x v="3"/>
  </r>
  <r>
    <n v="53"/>
    <x v="3"/>
  </r>
  <r>
    <n v="43"/>
    <x v="3"/>
  </r>
  <r>
    <n v="44"/>
    <x v="3"/>
  </r>
  <r>
    <n v="21"/>
    <x v="3"/>
  </r>
  <r>
    <n v="30"/>
    <x v="3"/>
  </r>
  <r>
    <n v="35"/>
    <x v="3"/>
  </r>
  <r>
    <n v="39"/>
    <x v="3"/>
  </r>
  <r>
    <n v="44"/>
    <x v="3"/>
  </r>
  <r>
    <n v="35"/>
    <x v="3"/>
  </r>
  <r>
    <n v="33"/>
    <x v="3"/>
  </r>
  <r>
    <n v="60"/>
    <x v="3"/>
  </r>
  <r>
    <n v="0"/>
    <x v="3"/>
  </r>
  <r>
    <n v="44"/>
    <x v="4"/>
  </r>
  <r>
    <n v="51"/>
    <x v="4"/>
  </r>
  <r>
    <n v="27"/>
    <x v="4"/>
  </r>
  <r>
    <n v="70"/>
    <x v="4"/>
  </r>
  <r>
    <n v="40"/>
    <x v="4"/>
  </r>
  <r>
    <n v="19"/>
    <x v="4"/>
  </r>
  <r>
    <n v="30"/>
    <x v="4"/>
  </r>
  <r>
    <n v="25"/>
    <x v="4"/>
  </r>
  <r>
    <n v="24"/>
    <x v="4"/>
  </r>
  <r>
    <n v="68"/>
    <x v="4"/>
  </r>
  <r>
    <n v="28"/>
    <x v="4"/>
  </r>
  <r>
    <n v="33"/>
    <x v="4"/>
  </r>
  <r>
    <n v="36"/>
    <x v="4"/>
  </r>
  <r>
    <n v="78"/>
    <x v="4"/>
  </r>
  <r>
    <n v="35"/>
    <x v="4"/>
  </r>
  <r>
    <n v="26"/>
    <x v="4"/>
  </r>
  <r>
    <n v="34"/>
    <x v="4"/>
  </r>
  <r>
    <n v="41"/>
    <x v="4"/>
  </r>
  <r>
    <n v="36"/>
    <x v="4"/>
  </r>
  <r>
    <n v="43"/>
    <x v="4"/>
  </r>
  <r>
    <n v="51"/>
    <x v="4"/>
  </r>
  <r>
    <n v="19"/>
    <x v="4"/>
  </r>
  <r>
    <n v="0"/>
    <x v="4"/>
  </r>
  <r>
    <n v="37"/>
    <x v="4"/>
  </r>
  <r>
    <n v="64"/>
    <x v="4"/>
  </r>
  <r>
    <n v="31"/>
    <x v="4"/>
  </r>
  <r>
    <n v="8"/>
    <x v="5"/>
  </r>
  <r>
    <n v="26"/>
    <x v="5"/>
  </r>
  <r>
    <n v="48"/>
    <x v="5"/>
  </r>
  <r>
    <n v="2"/>
    <x v="5"/>
  </r>
  <r>
    <n v="14"/>
    <x v="5"/>
  </r>
  <r>
    <n v="18"/>
    <x v="5"/>
  </r>
  <r>
    <n v="23"/>
    <x v="5"/>
  </r>
  <r>
    <n v="18"/>
    <x v="5"/>
  </r>
  <r>
    <n v="6"/>
    <x v="5"/>
  </r>
  <r>
    <n v="50"/>
    <x v="5"/>
  </r>
  <r>
    <n v="69"/>
    <x v="5"/>
  </r>
  <r>
    <n v="7"/>
    <x v="5"/>
  </r>
  <r>
    <n v="50"/>
    <x v="5"/>
  </r>
  <r>
    <n v="42"/>
    <x v="5"/>
  </r>
  <r>
    <n v="17"/>
    <x v="5"/>
  </r>
  <r>
    <n v="13"/>
    <x v="5"/>
  </r>
  <r>
    <n v="94"/>
    <x v="5"/>
  </r>
  <r>
    <n v="30"/>
    <x v="5"/>
  </r>
  <r>
    <n v="13"/>
    <x v="5"/>
  </r>
  <r>
    <n v="77"/>
    <x v="5"/>
  </r>
  <r>
    <n v="9"/>
    <x v="5"/>
  </r>
  <r>
    <n v="25"/>
    <x v="5"/>
  </r>
  <r>
    <n v="27"/>
    <x v="5"/>
  </r>
  <r>
    <n v="66"/>
    <x v="5"/>
  </r>
  <r>
    <n v="67"/>
    <x v="5"/>
  </r>
  <r>
    <n v="41"/>
    <x v="5"/>
  </r>
  <r>
    <n v="20"/>
    <x v="5"/>
  </r>
  <r>
    <n v="49"/>
    <x v="6"/>
  </r>
  <r>
    <n v="53"/>
    <x v="6"/>
  </r>
  <r>
    <n v="333"/>
    <x v="6"/>
  </r>
  <r>
    <n v="35"/>
    <x v="6"/>
  </r>
  <r>
    <n v="0"/>
    <x v="6"/>
  </r>
  <r>
    <n v="23"/>
    <x v="6"/>
  </r>
  <r>
    <n v="38"/>
    <x v="6"/>
  </r>
  <r>
    <n v="54"/>
    <x v="6"/>
  </r>
  <r>
    <n v="37"/>
    <x v="6"/>
  </r>
  <r>
    <n v="32"/>
    <x v="6"/>
  </r>
  <r>
    <n v="20"/>
    <x v="6"/>
  </r>
  <r>
    <n v="32"/>
    <x v="6"/>
  </r>
  <r>
    <n v="52"/>
    <x v="6"/>
  </r>
  <r>
    <n v="47"/>
    <x v="6"/>
  </r>
  <r>
    <n v="59"/>
    <x v="6"/>
  </r>
  <r>
    <n v="38"/>
    <x v="6"/>
  </r>
  <r>
    <n v="12"/>
    <x v="6"/>
  </r>
  <r>
    <n v="36"/>
    <x v="6"/>
  </r>
  <r>
    <n v="21"/>
    <x v="6"/>
  </r>
  <r>
    <n v="16"/>
    <x v="6"/>
  </r>
  <r>
    <n v="12"/>
    <x v="6"/>
  </r>
  <r>
    <n v="21"/>
    <x v="6"/>
  </r>
  <r>
    <n v="16"/>
    <x v="6"/>
  </r>
  <r>
    <n v="26"/>
    <x v="7"/>
  </r>
  <r>
    <n v="0"/>
    <x v="7"/>
  </r>
  <r>
    <n v="17"/>
    <x v="7"/>
  </r>
  <r>
    <n v="58"/>
    <x v="7"/>
  </r>
  <r>
    <n v="118"/>
    <x v="7"/>
  </r>
  <r>
    <n v="32"/>
    <x v="7"/>
  </r>
  <r>
    <n v="44"/>
    <x v="7"/>
  </r>
  <r>
    <n v="29"/>
    <x v="7"/>
  </r>
  <r>
    <n v="30"/>
    <x v="7"/>
  </r>
  <r>
    <n v="38"/>
    <x v="7"/>
  </r>
  <r>
    <n v="42"/>
    <x v="7"/>
  </r>
  <r>
    <n v="3"/>
    <x v="7"/>
  </r>
  <r>
    <n v="34"/>
    <x v="7"/>
  </r>
  <r>
    <n v="23"/>
    <x v="7"/>
  </r>
  <r>
    <n v="55"/>
    <x v="7"/>
  </r>
  <r>
    <n v="0"/>
    <x v="7"/>
  </r>
  <r>
    <n v="31"/>
    <x v="7"/>
  </r>
  <r>
    <n v="10"/>
    <x v="7"/>
  </r>
  <r>
    <n v="67"/>
    <x v="7"/>
  </r>
  <r>
    <n v="0"/>
    <x v="7"/>
  </r>
  <r>
    <n v="18"/>
    <x v="7"/>
  </r>
  <r>
    <n v="90"/>
    <x v="7"/>
  </r>
  <r>
    <n v="40"/>
    <x v="7"/>
  </r>
  <r>
    <n v="46"/>
    <x v="7"/>
  </r>
  <r>
    <n v="0"/>
    <x v="7"/>
  </r>
  <r>
    <n v="36"/>
    <x v="7"/>
  </r>
  <r>
    <n v="51"/>
    <x v="7"/>
  </r>
  <r>
    <n v="13"/>
    <x v="7"/>
  </r>
  <r>
    <n v="23"/>
    <x v="7"/>
  </r>
  <r>
    <n v="34"/>
    <x v="7"/>
  </r>
  <r>
    <n v="59"/>
    <x v="8"/>
  </r>
  <r>
    <n v="130"/>
    <x v="8"/>
  </r>
  <r>
    <n v="34"/>
    <x v="8"/>
  </r>
  <r>
    <n v="16"/>
    <x v="8"/>
  </r>
  <r>
    <n v="61"/>
    <x v="8"/>
  </r>
  <r>
    <n v="44"/>
    <x v="8"/>
  </r>
  <r>
    <n v="0"/>
    <x v="8"/>
  </r>
  <r>
    <n v="20"/>
    <x v="8"/>
  </r>
  <r>
    <n v="58"/>
    <x v="8"/>
  </r>
  <r>
    <n v="19"/>
    <x v="8"/>
  </r>
  <r>
    <n v="18"/>
    <x v="8"/>
  </r>
  <r>
    <n v="31"/>
    <x v="8"/>
  </r>
  <r>
    <n v="27"/>
    <x v="8"/>
  </r>
  <r>
    <n v="73"/>
    <x v="8"/>
  </r>
  <r>
    <n v="25"/>
    <x v="8"/>
  </r>
  <r>
    <n v="21"/>
    <x v="8"/>
  </r>
  <r>
    <n v="65"/>
    <x v="9"/>
  </r>
  <r>
    <n v="28"/>
    <x v="9"/>
  </r>
  <r>
    <n v="41"/>
    <x v="9"/>
  </r>
  <r>
    <n v="15"/>
    <x v="9"/>
  </r>
  <r>
    <n v="30"/>
    <x v="9"/>
  </r>
  <r>
    <n v="33"/>
    <x v="9"/>
  </r>
  <r>
    <n v="28"/>
    <x v="9"/>
  </r>
  <r>
    <n v="45"/>
    <x v="10"/>
  </r>
  <r>
    <n v="0"/>
    <x v="10"/>
  </r>
  <r>
    <n v="39"/>
    <x v="10"/>
  </r>
  <r>
    <n v="38"/>
    <x v="10"/>
  </r>
  <r>
    <n v="27"/>
    <x v="10"/>
  </r>
  <r>
    <n v="35"/>
    <x v="10"/>
  </r>
  <r>
    <n v="90"/>
    <x v="10"/>
  </r>
  <r>
    <n v="51"/>
    <x v="10"/>
  </r>
  <r>
    <n v="30"/>
    <x v="10"/>
  </r>
  <r>
    <n v="42"/>
    <x v="10"/>
  </r>
  <r>
    <n v="12"/>
    <x v="10"/>
  </r>
  <r>
    <n v="28"/>
    <x v="10"/>
  </r>
  <r>
    <n v="71"/>
    <x v="10"/>
  </r>
  <r>
    <n v="62"/>
    <x v="10"/>
  </r>
  <r>
    <n v="0"/>
    <x v="10"/>
  </r>
  <r>
    <n v="18"/>
    <x v="10"/>
  </r>
  <r>
    <n v="31"/>
    <x v="10"/>
  </r>
  <r>
    <n v="59"/>
    <x v="10"/>
  </r>
  <r>
    <n v="0"/>
    <x v="10"/>
  </r>
  <r>
    <n v="11"/>
    <x v="10"/>
  </r>
  <r>
    <n v="12"/>
    <x v="10"/>
  </r>
  <r>
    <n v="32"/>
    <x v="11"/>
  </r>
  <r>
    <n v="31"/>
    <x v="11"/>
  </r>
  <r>
    <n v="74"/>
    <x v="11"/>
  </r>
  <r>
    <n v="27"/>
    <x v="11"/>
  </r>
  <r>
    <n v="208"/>
    <x v="11"/>
  </r>
  <r>
    <n v="44"/>
    <x v="11"/>
  </r>
  <r>
    <n v="0"/>
    <x v="11"/>
  </r>
  <r>
    <n v="17"/>
    <x v="11"/>
  </r>
  <r>
    <n v="26"/>
    <x v="11"/>
  </r>
  <r>
    <n v="90"/>
    <x v="11"/>
  </r>
  <r>
    <n v="47"/>
    <x v="11"/>
  </r>
  <r>
    <n v="17"/>
    <x v="11"/>
  </r>
  <r>
    <n v="33"/>
    <x v="11"/>
  </r>
  <r>
    <n v="14"/>
    <x v="11"/>
  </r>
  <r>
    <n v="16"/>
    <x v="11"/>
  </r>
  <r>
    <n v="53"/>
    <x v="11"/>
  </r>
  <r>
    <n v="24"/>
    <x v="11"/>
  </r>
  <r>
    <n v="28"/>
    <x v="12"/>
  </r>
  <r>
    <n v="41"/>
    <x v="12"/>
  </r>
  <r>
    <n v="66"/>
    <x v="12"/>
  </r>
  <r>
    <n v="55"/>
    <x v="12"/>
  </r>
  <r>
    <n v="22"/>
    <x v="12"/>
  </r>
  <r>
    <n v="21"/>
    <x v="12"/>
  </r>
  <r>
    <n v="53"/>
    <x v="12"/>
  </r>
  <r>
    <n v="48"/>
    <x v="12"/>
  </r>
  <r>
    <n v="32"/>
    <x v="12"/>
  </r>
  <r>
    <n v="52"/>
    <x v="12"/>
  </r>
  <r>
    <n v="34"/>
    <x v="12"/>
  </r>
  <r>
    <n v="25"/>
    <x v="13"/>
  </r>
  <r>
    <n v="1"/>
    <x v="13"/>
  </r>
  <r>
    <n v="43"/>
    <x v="13"/>
  </r>
  <r>
    <n v="36"/>
    <x v="13"/>
  </r>
  <r>
    <n v="35"/>
    <x v="13"/>
  </r>
  <r>
    <n v="27"/>
    <x v="13"/>
  </r>
  <r>
    <n v="0"/>
    <x v="13"/>
  </r>
  <r>
    <n v="23"/>
    <x v="13"/>
  </r>
  <r>
    <n v="16"/>
    <x v="13"/>
  </r>
  <r>
    <n v="0"/>
    <x v="13"/>
  </r>
  <r>
    <n v="47"/>
    <x v="13"/>
  </r>
  <r>
    <n v="42"/>
    <x v="13"/>
  </r>
  <r>
    <n v="48"/>
    <x v="13"/>
  </r>
  <r>
    <n v="69"/>
    <x v="13"/>
  </r>
  <r>
    <n v="30"/>
    <x v="13"/>
  </r>
  <r>
    <n v="66"/>
    <x v="13"/>
  </r>
  <r>
    <n v="29"/>
    <x v="13"/>
  </r>
  <r>
    <n v="71"/>
    <x v="14"/>
  </r>
  <r>
    <n v="86"/>
    <x v="14"/>
  </r>
  <r>
    <n v="56"/>
    <x v="14"/>
  </r>
  <r>
    <n v="23"/>
    <x v="14"/>
  </r>
  <r>
    <n v="42"/>
    <x v="14"/>
  </r>
  <r>
    <n v="5"/>
    <x v="14"/>
  </r>
  <r>
    <n v="67"/>
    <x v="14"/>
  </r>
  <r>
    <n v="20"/>
    <x v="14"/>
  </r>
  <r>
    <n v="0"/>
    <x v="14"/>
  </r>
  <r>
    <n v="50"/>
    <x v="14"/>
  </r>
  <r>
    <n v="7"/>
    <x v="14"/>
  </r>
  <r>
    <n v="0"/>
    <x v="14"/>
  </r>
  <r>
    <n v="27"/>
    <x v="14"/>
  </r>
  <r>
    <n v="47"/>
    <x v="14"/>
  </r>
  <r>
    <n v="4"/>
    <x v="14"/>
  </r>
  <r>
    <n v="2"/>
    <x v="14"/>
  </r>
  <r>
    <n v="32"/>
    <x v="14"/>
  </r>
  <r>
    <n v="37"/>
    <x v="14"/>
  </r>
  <r>
    <n v="100"/>
    <x v="14"/>
  </r>
  <r>
    <n v="50"/>
    <x v="14"/>
  </r>
  <r>
    <n v="6"/>
    <x v="14"/>
  </r>
  <r>
    <n v="18"/>
    <x v="14"/>
  </r>
  <r>
    <n v="1"/>
    <x v="14"/>
  </r>
  <r>
    <n v="1"/>
    <x v="14"/>
  </r>
  <r>
    <n v="0"/>
    <x v="15"/>
  </r>
  <r>
    <n v="27"/>
    <x v="15"/>
  </r>
  <r>
    <n v="36"/>
    <x v="15"/>
  </r>
  <r>
    <n v="22"/>
    <x v="15"/>
  </r>
  <r>
    <n v="12"/>
    <x v="15"/>
  </r>
  <r>
    <n v="21"/>
    <x v="15"/>
  </r>
  <r>
    <n v="16"/>
    <x v="15"/>
  </r>
  <r>
    <n v="22"/>
    <x v="15"/>
  </r>
  <r>
    <n v="16"/>
    <x v="15"/>
  </r>
  <r>
    <n v="18"/>
    <x v="15"/>
  </r>
  <r>
    <n v="44"/>
    <x v="15"/>
  </r>
  <r>
    <n v="39"/>
    <x v="15"/>
  </r>
  <r>
    <n v="14"/>
    <x v="15"/>
  </r>
  <r>
    <n v="5"/>
    <x v="15"/>
  </r>
  <r>
    <n v="21"/>
    <x v="15"/>
  </r>
  <r>
    <n v="0"/>
    <x v="15"/>
  </r>
  <r>
    <n v="53"/>
    <x v="15"/>
  </r>
  <r>
    <n v="24"/>
    <x v="15"/>
  </r>
  <r>
    <n v="0"/>
    <x v="15"/>
  </r>
  <r>
    <n v="18"/>
    <x v="15"/>
  </r>
  <r>
    <n v="20"/>
    <x v="15"/>
  </r>
  <r>
    <n v="31"/>
    <x v="15"/>
  </r>
  <r>
    <n v="62"/>
    <x v="15"/>
  </r>
  <r>
    <n v="22"/>
    <x v="15"/>
  </r>
  <r>
    <n v="40"/>
    <x v="15"/>
  </r>
  <r>
    <n v="36"/>
    <x v="15"/>
  </r>
  <r>
    <n v="0"/>
    <x v="16"/>
  </r>
  <r>
    <n v="21"/>
    <x v="16"/>
  </r>
  <r>
    <n v="7"/>
    <x v="16"/>
  </r>
  <r>
    <n v="61"/>
    <x v="16"/>
  </r>
  <r>
    <n v="54"/>
    <x v="16"/>
  </r>
  <r>
    <n v="17"/>
    <x v="16"/>
  </r>
  <r>
    <n v="35"/>
    <x v="16"/>
  </r>
  <r>
    <n v="12"/>
    <x v="16"/>
  </r>
  <r>
    <n v="42"/>
    <x v="16"/>
  </r>
  <r>
    <n v="14"/>
    <x v="16"/>
  </r>
  <r>
    <n v="0"/>
    <x v="16"/>
  </r>
  <r>
    <n v="21"/>
    <x v="16"/>
  </r>
  <r>
    <n v="37"/>
    <x v="16"/>
  </r>
  <r>
    <n v="12"/>
    <x v="16"/>
  </r>
  <r>
    <n v="21"/>
    <x v="16"/>
  </r>
  <r>
    <n v="44"/>
    <x v="16"/>
  </r>
  <r>
    <n v="14"/>
    <x v="16"/>
  </r>
  <r>
    <n v="0"/>
    <x v="16"/>
  </r>
  <r>
    <n v="28"/>
    <x v="16"/>
  </r>
  <r>
    <n v="15"/>
    <x v="16"/>
  </r>
  <r>
    <n v="18"/>
    <x v="16"/>
  </r>
  <r>
    <n v="39"/>
    <x v="16"/>
  </r>
  <r>
    <n v="36"/>
    <x v="16"/>
  </r>
  <r>
    <n v="31"/>
    <x v="16"/>
  </r>
  <r>
    <n v="57"/>
    <x v="16"/>
  </r>
  <r>
    <n v="25"/>
    <x v="16"/>
  </r>
  <r>
    <n v="0"/>
    <x v="16"/>
  </r>
  <r>
    <n v="27"/>
    <x v="16"/>
  </r>
  <r>
    <n v="15"/>
    <x v="16"/>
  </r>
  <r>
    <n v="21"/>
    <x v="16"/>
  </r>
  <r>
    <n v="0"/>
    <x v="17"/>
  </r>
  <r>
    <n v="1"/>
    <x v="17"/>
  </r>
  <r>
    <n v="1"/>
    <x v="17"/>
  </r>
  <r>
    <n v="0"/>
    <x v="17"/>
  </r>
  <r>
    <n v="6"/>
    <x v="17"/>
  </r>
  <r>
    <n v="2"/>
    <x v="17"/>
  </r>
  <r>
    <n v="3"/>
    <x v="17"/>
  </r>
  <r>
    <n v="0"/>
    <x v="17"/>
  </r>
  <r>
    <n v="0"/>
    <x v="17"/>
  </r>
  <r>
    <n v="5"/>
    <x v="17"/>
  </r>
  <r>
    <n v="2"/>
    <x v="17"/>
  </r>
  <r>
    <n v="0"/>
    <x v="17"/>
  </r>
  <r>
    <n v="1"/>
    <x v="17"/>
  </r>
  <r>
    <n v="9"/>
    <x v="17"/>
  </r>
  <r>
    <n v="7"/>
    <x v="17"/>
  </r>
  <r>
    <n v="0"/>
    <x v="17"/>
  </r>
  <r>
    <n v="8"/>
    <x v="17"/>
  </r>
  <r>
    <n v="0"/>
    <x v="17"/>
  </r>
  <r>
    <n v="1"/>
    <x v="17"/>
  </r>
  <r>
    <n v="4"/>
    <x v="17"/>
  </r>
  <r>
    <n v="8"/>
    <x v="17"/>
  </r>
  <r>
    <n v="0"/>
    <x v="17"/>
  </r>
  <r>
    <n v="3"/>
    <x v="17"/>
  </r>
  <r>
    <n v="2"/>
    <x v="17"/>
  </r>
  <r>
    <n v="3"/>
    <x v="17"/>
  </r>
  <r>
    <n v="6"/>
    <x v="17"/>
  </r>
  <r>
    <n v="0"/>
    <x v="17"/>
  </r>
  <r>
    <n v="4"/>
    <x v="17"/>
  </r>
  <r>
    <n v="8"/>
    <x v="17"/>
  </r>
  <r>
    <n v="2"/>
    <x v="17"/>
  </r>
  <r>
    <n v="2"/>
    <x v="17"/>
  </r>
  <r>
    <n v="1"/>
    <x v="17"/>
  </r>
  <r>
    <n v="33"/>
    <x v="17"/>
  </r>
  <r>
    <n v="10"/>
    <x v="17"/>
  </r>
  <r>
    <n v="2"/>
    <x v="17"/>
  </r>
  <r>
    <n v="1"/>
    <x v="18"/>
  </r>
  <r>
    <n v="4"/>
    <x v="18"/>
  </r>
  <r>
    <n v="5"/>
    <x v="18"/>
  </r>
  <r>
    <n v="3"/>
    <x v="18"/>
  </r>
  <r>
    <n v="1"/>
    <x v="18"/>
  </r>
  <r>
    <n v="3"/>
    <x v="18"/>
  </r>
  <r>
    <n v="16"/>
    <x v="18"/>
  </r>
  <r>
    <n v="6"/>
    <x v="18"/>
  </r>
</pivotCacheRecords>
</file>

<file path=xl/pivotCache/pivotCacheRecords3.xml><?xml version="1.0" encoding="utf-8"?>
<pivotCacheRecords xmlns="http://schemas.openxmlformats.org/spreadsheetml/2006/main" xmlns:r="http://schemas.openxmlformats.org/officeDocument/2006/relationships" count="421">
  <r>
    <x v="0"/>
  </r>
  <r>
    <x v="1"/>
  </r>
  <r>
    <x v="1"/>
  </r>
  <r>
    <x v="1"/>
  </r>
  <r>
    <x v="1"/>
  </r>
  <r>
    <x v="1"/>
  </r>
  <r>
    <x v="1"/>
  </r>
  <r>
    <x v="1"/>
  </r>
  <r>
    <x v="2"/>
  </r>
  <r>
    <x v="1"/>
  </r>
  <r>
    <x v="3"/>
  </r>
  <r>
    <x v="2"/>
  </r>
  <r>
    <x v="1"/>
  </r>
  <r>
    <x v="1"/>
  </r>
  <r>
    <x v="1"/>
  </r>
  <r>
    <x v="1"/>
  </r>
  <r>
    <x v="1"/>
  </r>
  <r>
    <x v="1"/>
  </r>
  <r>
    <x v="1"/>
  </r>
  <r>
    <x v="3"/>
  </r>
  <r>
    <x v="1"/>
  </r>
  <r>
    <x v="1"/>
  </r>
  <r>
    <x v="1"/>
  </r>
  <r>
    <x v="1"/>
  </r>
  <r>
    <x v="1"/>
  </r>
  <r>
    <x v="1"/>
  </r>
  <r>
    <x v="1"/>
  </r>
  <r>
    <x v="1"/>
  </r>
  <r>
    <x v="1"/>
  </r>
  <r>
    <x v="1"/>
  </r>
  <r>
    <x v="1"/>
  </r>
  <r>
    <x v="1"/>
  </r>
  <r>
    <x v="3"/>
  </r>
  <r>
    <x v="1"/>
  </r>
  <r>
    <x v="1"/>
  </r>
  <r>
    <x v="1"/>
  </r>
  <r>
    <x v="1"/>
  </r>
  <r>
    <x v="1"/>
  </r>
  <r>
    <x v="1"/>
  </r>
  <r>
    <x v="1"/>
  </r>
  <r>
    <x v="1"/>
  </r>
  <r>
    <x v="1"/>
  </r>
  <r>
    <x v="1"/>
  </r>
  <r>
    <x v="1"/>
  </r>
  <r>
    <x v="1"/>
  </r>
  <r>
    <x v="1"/>
  </r>
  <r>
    <x v="1"/>
  </r>
  <r>
    <x v="1"/>
  </r>
  <r>
    <x v="1"/>
  </r>
  <r>
    <x v="1"/>
  </r>
  <r>
    <x v="1"/>
  </r>
  <r>
    <x v="1"/>
  </r>
  <r>
    <x v="1"/>
  </r>
  <r>
    <x v="1"/>
  </r>
  <r>
    <x v="1"/>
  </r>
  <r>
    <x v="1"/>
  </r>
  <r>
    <x v="1"/>
  </r>
  <r>
    <x v="1"/>
  </r>
  <r>
    <x v="3"/>
  </r>
  <r>
    <x v="1"/>
  </r>
  <r>
    <x v="1"/>
  </r>
  <r>
    <x v="1"/>
  </r>
  <r>
    <x v="1"/>
  </r>
  <r>
    <x v="1"/>
  </r>
  <r>
    <x v="1"/>
  </r>
  <r>
    <x v="1"/>
  </r>
  <r>
    <x v="1"/>
  </r>
  <r>
    <x v="1"/>
  </r>
  <r>
    <x v="1"/>
  </r>
  <r>
    <x v="1"/>
  </r>
  <r>
    <x v="1"/>
  </r>
  <r>
    <x v="1"/>
  </r>
  <r>
    <x v="3"/>
  </r>
  <r>
    <x v="1"/>
  </r>
  <r>
    <x v="1"/>
  </r>
  <r>
    <x v="1"/>
  </r>
  <r>
    <x v="3"/>
  </r>
  <r>
    <x v="1"/>
  </r>
  <r>
    <x v="1"/>
  </r>
  <r>
    <x v="1"/>
  </r>
  <r>
    <x v="1"/>
  </r>
  <r>
    <x v="0"/>
  </r>
  <r>
    <x v="1"/>
  </r>
  <r>
    <x v="1"/>
  </r>
  <r>
    <x v="0"/>
  </r>
  <r>
    <x v="1"/>
  </r>
  <r>
    <x v="3"/>
  </r>
  <r>
    <x v="1"/>
  </r>
  <r>
    <x v="1"/>
  </r>
  <r>
    <x v="3"/>
  </r>
  <r>
    <x v="1"/>
  </r>
  <r>
    <x v="1"/>
  </r>
  <r>
    <x v="1"/>
  </r>
  <r>
    <x v="1"/>
  </r>
  <r>
    <x v="1"/>
  </r>
  <r>
    <x v="1"/>
  </r>
  <r>
    <x v="1"/>
  </r>
  <r>
    <x v="1"/>
  </r>
  <r>
    <x v="1"/>
  </r>
  <r>
    <x v="1"/>
  </r>
  <r>
    <x v="1"/>
  </r>
  <r>
    <x v="3"/>
  </r>
  <r>
    <x v="1"/>
  </r>
  <r>
    <x v="1"/>
  </r>
  <r>
    <x v="1"/>
  </r>
  <r>
    <x v="1"/>
  </r>
  <r>
    <x v="1"/>
  </r>
  <r>
    <x v="3"/>
  </r>
  <r>
    <x v="1"/>
  </r>
  <r>
    <x v="1"/>
  </r>
  <r>
    <x v="1"/>
  </r>
  <r>
    <x v="1"/>
  </r>
  <r>
    <x v="1"/>
  </r>
  <r>
    <x v="1"/>
  </r>
  <r>
    <x v="1"/>
  </r>
  <r>
    <x v="1"/>
  </r>
  <r>
    <x v="1"/>
  </r>
  <r>
    <x v="1"/>
  </r>
  <r>
    <x v="1"/>
  </r>
  <r>
    <x v="1"/>
  </r>
  <r>
    <x v="1"/>
  </r>
  <r>
    <x v="1"/>
  </r>
  <r>
    <x v="1"/>
  </r>
  <r>
    <x v="1"/>
  </r>
  <r>
    <x v="3"/>
  </r>
  <r>
    <x v="1"/>
  </r>
  <r>
    <x v="1"/>
  </r>
  <r>
    <x v="1"/>
  </r>
  <r>
    <x v="1"/>
  </r>
  <r>
    <x v="1"/>
  </r>
  <r>
    <x v="1"/>
  </r>
  <r>
    <x v="3"/>
  </r>
  <r>
    <x v="1"/>
  </r>
  <r>
    <x v="1"/>
  </r>
  <r>
    <x v="1"/>
  </r>
  <r>
    <x v="1"/>
  </r>
  <r>
    <x v="1"/>
  </r>
  <r>
    <x v="1"/>
  </r>
  <r>
    <x v="1"/>
  </r>
  <r>
    <x v="1"/>
  </r>
  <r>
    <x v="1"/>
  </r>
  <r>
    <x v="1"/>
  </r>
  <r>
    <x v="1"/>
  </r>
  <r>
    <x v="1"/>
  </r>
  <r>
    <x v="1"/>
  </r>
  <r>
    <x v="1"/>
  </r>
  <r>
    <x v="3"/>
  </r>
  <r>
    <x v="1"/>
  </r>
  <r>
    <x v="1"/>
  </r>
  <r>
    <x v="1"/>
  </r>
  <r>
    <x v="3"/>
  </r>
  <r>
    <x v="1"/>
  </r>
  <r>
    <x v="1"/>
  </r>
  <r>
    <x v="1"/>
  </r>
  <r>
    <x v="1"/>
  </r>
  <r>
    <x v="1"/>
  </r>
  <r>
    <x v="1"/>
  </r>
  <r>
    <x v="1"/>
  </r>
  <r>
    <x v="1"/>
  </r>
  <r>
    <x v="3"/>
  </r>
  <r>
    <x v="1"/>
  </r>
  <r>
    <x v="1"/>
  </r>
  <r>
    <x v="1"/>
  </r>
  <r>
    <x v="1"/>
  </r>
  <r>
    <x v="1"/>
  </r>
  <r>
    <x v="1"/>
  </r>
  <r>
    <x v="1"/>
  </r>
  <r>
    <x v="1"/>
  </r>
  <r>
    <x v="1"/>
  </r>
  <r>
    <x v="1"/>
  </r>
  <r>
    <x v="1"/>
  </r>
  <r>
    <x v="3"/>
  </r>
  <r>
    <x v="1"/>
  </r>
  <r>
    <x v="1"/>
  </r>
  <r>
    <x v="1"/>
  </r>
  <r>
    <x v="1"/>
  </r>
  <r>
    <x v="1"/>
  </r>
  <r>
    <x v="1"/>
  </r>
  <r>
    <x v="1"/>
  </r>
  <r>
    <x v="3"/>
  </r>
  <r>
    <x v="1"/>
  </r>
  <r>
    <x v="1"/>
  </r>
  <r>
    <x v="1"/>
  </r>
  <r>
    <x v="1"/>
  </r>
  <r>
    <x v="1"/>
  </r>
  <r>
    <x v="1"/>
  </r>
  <r>
    <x v="1"/>
  </r>
  <r>
    <x v="1"/>
  </r>
  <r>
    <x v="1"/>
  </r>
  <r>
    <x v="3"/>
  </r>
  <r>
    <x v="1"/>
  </r>
  <r>
    <x v="1"/>
  </r>
  <r>
    <x v="1"/>
  </r>
  <r>
    <x v="3"/>
  </r>
  <r>
    <x v="1"/>
  </r>
  <r>
    <x v="1"/>
  </r>
  <r>
    <x v="1"/>
  </r>
  <r>
    <x v="3"/>
  </r>
  <r>
    <x v="1"/>
  </r>
  <r>
    <x v="1"/>
  </r>
  <r>
    <x v="1"/>
  </r>
  <r>
    <x v="1"/>
  </r>
  <r>
    <x v="3"/>
  </r>
  <r>
    <x v="1"/>
  </r>
  <r>
    <x v="1"/>
  </r>
  <r>
    <x v="1"/>
  </r>
  <r>
    <x v="1"/>
  </r>
  <r>
    <x v="1"/>
  </r>
  <r>
    <x v="1"/>
  </r>
  <r>
    <x v="1"/>
  </r>
  <r>
    <x v="1"/>
  </r>
  <r>
    <x v="1"/>
  </r>
  <r>
    <x v="1"/>
  </r>
  <r>
    <x v="1"/>
  </r>
  <r>
    <x v="3"/>
  </r>
  <r>
    <x v="1"/>
  </r>
  <r>
    <x v="1"/>
  </r>
  <r>
    <x v="1"/>
  </r>
  <r>
    <x v="1"/>
  </r>
  <r>
    <x v="1"/>
  </r>
  <r>
    <x v="1"/>
  </r>
  <r>
    <x v="1"/>
  </r>
  <r>
    <x v="1"/>
  </r>
  <r>
    <x v="1"/>
  </r>
  <r>
    <x v="1"/>
  </r>
  <r>
    <x v="1"/>
  </r>
  <r>
    <x v="1"/>
  </r>
  <r>
    <x v="1"/>
  </r>
  <r>
    <x v="1"/>
  </r>
  <r>
    <x v="1"/>
  </r>
  <r>
    <x v="1"/>
  </r>
  <r>
    <x v="1"/>
  </r>
  <r>
    <x v="3"/>
  </r>
  <r>
    <x v="1"/>
  </r>
  <r>
    <x v="1"/>
  </r>
  <r>
    <x v="1"/>
  </r>
  <r>
    <x v="1"/>
  </r>
  <r>
    <x v="1"/>
  </r>
  <r>
    <x v="1"/>
  </r>
  <r>
    <x v="1"/>
  </r>
  <r>
    <x v="1"/>
  </r>
  <r>
    <x v="1"/>
  </r>
  <r>
    <x v="1"/>
  </r>
  <r>
    <x v="1"/>
  </r>
  <r>
    <x v="1"/>
  </r>
  <r>
    <x v="3"/>
  </r>
  <r>
    <x v="1"/>
  </r>
  <r>
    <x v="1"/>
  </r>
  <r>
    <x v="1"/>
  </r>
  <r>
    <x v="3"/>
  </r>
  <r>
    <x v="1"/>
  </r>
  <r>
    <x v="1"/>
  </r>
  <r>
    <x v="1"/>
  </r>
  <r>
    <x v="1"/>
  </r>
  <r>
    <x v="1"/>
  </r>
  <r>
    <x v="1"/>
  </r>
  <r>
    <x v="1"/>
  </r>
  <r>
    <x v="1"/>
  </r>
  <r>
    <x v="3"/>
  </r>
  <r>
    <x v="1"/>
  </r>
  <r>
    <x v="1"/>
  </r>
  <r>
    <x v="1"/>
  </r>
  <r>
    <x v="1"/>
  </r>
  <r>
    <x v="1"/>
  </r>
  <r>
    <x v="1"/>
  </r>
  <r>
    <x v="1"/>
  </r>
  <r>
    <x v="1"/>
  </r>
  <r>
    <x v="1"/>
  </r>
  <r>
    <x v="1"/>
  </r>
  <r>
    <x v="1"/>
  </r>
  <r>
    <x v="1"/>
  </r>
  <r>
    <x v="1"/>
  </r>
  <r>
    <x v="1"/>
  </r>
  <r>
    <x v="1"/>
  </r>
  <r>
    <x v="1"/>
  </r>
  <r>
    <x v="1"/>
  </r>
  <r>
    <x v="1"/>
  </r>
  <r>
    <x v="1"/>
  </r>
  <r>
    <x v="1"/>
  </r>
  <r>
    <x v="1"/>
  </r>
  <r>
    <x v="1"/>
  </r>
  <r>
    <x v="1"/>
  </r>
  <r>
    <x v="1"/>
  </r>
  <r>
    <x v="1"/>
  </r>
  <r>
    <x v="1"/>
  </r>
  <r>
    <x v="1"/>
  </r>
  <r>
    <x v="3"/>
  </r>
  <r>
    <x v="1"/>
  </r>
  <r>
    <x v="1"/>
  </r>
  <r>
    <x v="3"/>
  </r>
  <r>
    <x v="1"/>
  </r>
  <r>
    <x v="1"/>
  </r>
  <r>
    <x v="1"/>
  </r>
  <r>
    <x v="1"/>
  </r>
  <r>
    <x v="1"/>
  </r>
  <r>
    <x v="1"/>
  </r>
  <r>
    <x v="1"/>
  </r>
  <r>
    <x v="1"/>
  </r>
  <r>
    <x v="1"/>
  </r>
  <r>
    <x v="1"/>
  </r>
  <r>
    <x v="1"/>
  </r>
  <r>
    <x v="1"/>
  </r>
  <r>
    <x v="1"/>
  </r>
  <r>
    <x v="1"/>
  </r>
  <r>
    <x v="3"/>
  </r>
  <r>
    <x v="3"/>
  </r>
  <r>
    <x v="1"/>
  </r>
  <r>
    <x v="1"/>
  </r>
  <r>
    <x v="3"/>
  </r>
  <r>
    <x v="1"/>
  </r>
  <r>
    <x v="1"/>
  </r>
  <r>
    <x v="3"/>
  </r>
  <r>
    <x v="1"/>
  </r>
  <r>
    <x v="1"/>
  </r>
  <r>
    <x v="1"/>
  </r>
  <r>
    <x v="1"/>
  </r>
  <r>
    <x v="1"/>
  </r>
  <r>
    <x v="1"/>
  </r>
  <r>
    <x v="1"/>
  </r>
  <r>
    <x v="3"/>
  </r>
  <r>
    <x v="2"/>
  </r>
  <r>
    <x v="3"/>
  </r>
  <r>
    <x v="1"/>
  </r>
  <r>
    <x v="1"/>
  </r>
  <r>
    <x v="1"/>
  </r>
  <r>
    <x v="1"/>
  </r>
  <r>
    <x v="1"/>
  </r>
  <r>
    <x v="1"/>
  </r>
  <r>
    <x v="1"/>
  </r>
  <r>
    <x v="1"/>
  </r>
  <r>
    <x v="1"/>
  </r>
  <r>
    <x v="1"/>
  </r>
  <r>
    <x v="1"/>
  </r>
  <r>
    <x v="1"/>
  </r>
  <r>
    <x v="1"/>
  </r>
  <r>
    <x v="1"/>
  </r>
  <r>
    <x v="1"/>
  </r>
  <r>
    <x v="1"/>
  </r>
  <r>
    <x v="1"/>
  </r>
  <r>
    <x v="1"/>
  </r>
  <r>
    <x v="1"/>
  </r>
  <r>
    <x v="1"/>
  </r>
  <r>
    <x v="1"/>
  </r>
  <r>
    <x v="1"/>
  </r>
  <r>
    <x v="1"/>
  </r>
  <r>
    <x v="1"/>
  </r>
  <r>
    <x v="1"/>
  </r>
  <r>
    <x v="3"/>
  </r>
  <r>
    <x v="1"/>
  </r>
  <r>
    <x v="1"/>
  </r>
  <r>
    <x v="1"/>
  </r>
  <r>
    <x v="1"/>
  </r>
  <r>
    <x v="1"/>
  </r>
  <r>
    <x v="1"/>
  </r>
  <r>
    <x v="1"/>
  </r>
  <r>
    <x v="1"/>
  </r>
  <r>
    <x v="1"/>
  </r>
  <r>
    <x v="3"/>
  </r>
  <r>
    <x v="1"/>
  </r>
  <r>
    <x v="1"/>
  </r>
  <r>
    <x v="1"/>
  </r>
  <r>
    <x v="1"/>
  </r>
  <r>
    <x v="1"/>
  </r>
  <r>
    <x v="1"/>
  </r>
  <r>
    <x v="3"/>
  </r>
  <r>
    <x v="1"/>
  </r>
  <r>
    <x v="1"/>
  </r>
  <r>
    <x v="1"/>
  </r>
  <r>
    <x v="1"/>
  </r>
  <r>
    <x v="1"/>
  </r>
  <r>
    <x v="1"/>
  </r>
  <r>
    <x v="1"/>
  </r>
  <r>
    <x v="1"/>
  </r>
  <r>
    <x v="3"/>
  </r>
  <r>
    <x v="1"/>
  </r>
  <r>
    <x v="1"/>
  </r>
  <r>
    <x v="1"/>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4"/>
  </r>
  <r>
    <x v="5"/>
  </r>
</pivotCacheRecords>
</file>

<file path=xl/pivotCache/pivotCacheRecords4.xml><?xml version="1.0" encoding="utf-8"?>
<pivotCacheRecords xmlns="http://schemas.openxmlformats.org/spreadsheetml/2006/main" xmlns:r="http://schemas.openxmlformats.org/officeDocument/2006/relationships" count="420">
  <r>
    <n v="5"/>
    <x v="0"/>
    <x v="0"/>
  </r>
  <r>
    <n v="6"/>
    <x v="0"/>
    <x v="0"/>
  </r>
  <r>
    <n v="2"/>
    <x v="0"/>
    <x v="0"/>
  </r>
  <r>
    <n v="0"/>
    <x v="0"/>
    <x v="1"/>
  </r>
  <r>
    <n v="2"/>
    <x v="0"/>
    <x v="1"/>
  </r>
  <r>
    <n v="0"/>
    <x v="0"/>
    <x v="1"/>
  </r>
  <r>
    <n v="2"/>
    <x v="0"/>
    <x v="1"/>
  </r>
  <r>
    <n v="5"/>
    <x v="0"/>
    <x v="1"/>
  </r>
  <r>
    <n v="0"/>
    <x v="0"/>
    <x v="1"/>
  </r>
  <r>
    <n v="1"/>
    <x v="0"/>
    <x v="2"/>
  </r>
  <r>
    <n v="2"/>
    <x v="0"/>
    <x v="2"/>
  </r>
  <r>
    <n v="0"/>
    <x v="0"/>
    <x v="2"/>
  </r>
  <r>
    <n v="0"/>
    <x v="0"/>
    <x v="2"/>
  </r>
  <r>
    <n v="0"/>
    <x v="0"/>
    <x v="2"/>
  </r>
  <r>
    <n v="8"/>
    <x v="0"/>
    <x v="2"/>
  </r>
  <r>
    <n v="0"/>
    <x v="0"/>
    <x v="2"/>
  </r>
  <r>
    <n v="2"/>
    <x v="0"/>
    <x v="3"/>
  </r>
  <r>
    <n v="2"/>
    <x v="0"/>
    <x v="3"/>
  </r>
  <r>
    <n v="1"/>
    <x v="0"/>
    <x v="3"/>
  </r>
  <r>
    <n v="5"/>
    <x v="0"/>
    <x v="3"/>
  </r>
  <r>
    <n v="3"/>
    <x v="0"/>
    <x v="3"/>
  </r>
  <r>
    <n v="1"/>
    <x v="0"/>
    <x v="3"/>
  </r>
  <r>
    <n v="2"/>
    <x v="0"/>
    <x v="3"/>
  </r>
  <r>
    <n v="1"/>
    <x v="1"/>
    <x v="0"/>
  </r>
  <r>
    <n v="3"/>
    <x v="1"/>
    <x v="0"/>
  </r>
  <r>
    <n v="0"/>
    <x v="1"/>
    <x v="0"/>
  </r>
  <r>
    <n v="0"/>
    <x v="1"/>
    <x v="0"/>
  </r>
  <r>
    <n v="2"/>
    <x v="1"/>
    <x v="1"/>
  </r>
  <r>
    <n v="0"/>
    <x v="1"/>
    <x v="1"/>
  </r>
  <r>
    <n v="2"/>
    <x v="1"/>
    <x v="1"/>
  </r>
  <r>
    <n v="2"/>
    <x v="1"/>
    <x v="1"/>
  </r>
  <r>
    <n v="4"/>
    <x v="1"/>
    <x v="1"/>
  </r>
  <r>
    <n v="0"/>
    <x v="1"/>
    <x v="1"/>
  </r>
  <r>
    <n v="2"/>
    <x v="1"/>
    <x v="1"/>
  </r>
  <r>
    <n v="1"/>
    <x v="1"/>
    <x v="2"/>
  </r>
  <r>
    <n v="1"/>
    <x v="1"/>
    <x v="2"/>
  </r>
  <r>
    <n v="3"/>
    <x v="1"/>
    <x v="2"/>
  </r>
  <r>
    <n v="2"/>
    <x v="1"/>
    <x v="2"/>
  </r>
  <r>
    <n v="3"/>
    <x v="1"/>
    <x v="2"/>
  </r>
  <r>
    <n v="1"/>
    <x v="1"/>
    <x v="2"/>
  </r>
  <r>
    <n v="0"/>
    <x v="1"/>
    <x v="3"/>
  </r>
  <r>
    <n v="0"/>
    <x v="1"/>
    <x v="3"/>
  </r>
  <r>
    <n v="0"/>
    <x v="1"/>
    <x v="3"/>
  </r>
  <r>
    <n v="0"/>
    <x v="1"/>
    <x v="3"/>
  </r>
  <r>
    <n v="0"/>
    <x v="1"/>
    <x v="3"/>
  </r>
  <r>
    <n v="3"/>
    <x v="1"/>
    <x v="3"/>
  </r>
  <r>
    <n v="8"/>
    <x v="1"/>
    <x v="3"/>
  </r>
  <r>
    <n v="2"/>
    <x v="2"/>
    <x v="0"/>
  </r>
  <r>
    <n v="2"/>
    <x v="2"/>
    <x v="0"/>
  </r>
  <r>
    <n v="1"/>
    <x v="2"/>
    <x v="0"/>
  </r>
  <r>
    <n v="0"/>
    <x v="2"/>
    <x v="0"/>
  </r>
  <r>
    <n v="3"/>
    <x v="2"/>
    <x v="0"/>
  </r>
  <r>
    <n v="2"/>
    <x v="2"/>
    <x v="1"/>
  </r>
  <r>
    <n v="1"/>
    <x v="2"/>
    <x v="1"/>
  </r>
  <r>
    <n v="2"/>
    <x v="2"/>
    <x v="1"/>
  </r>
  <r>
    <n v="1"/>
    <x v="2"/>
    <x v="1"/>
  </r>
  <r>
    <n v="0"/>
    <x v="2"/>
    <x v="1"/>
  </r>
  <r>
    <n v="1"/>
    <x v="2"/>
    <x v="1"/>
  </r>
  <r>
    <n v="0"/>
    <x v="2"/>
    <x v="2"/>
  </r>
  <r>
    <n v="1"/>
    <x v="2"/>
    <x v="2"/>
  </r>
  <r>
    <n v="2"/>
    <x v="2"/>
    <x v="2"/>
  </r>
  <r>
    <n v="2"/>
    <x v="2"/>
    <x v="2"/>
  </r>
  <r>
    <n v="1"/>
    <x v="2"/>
    <x v="2"/>
  </r>
  <r>
    <n v="2"/>
    <x v="2"/>
    <x v="2"/>
  </r>
  <r>
    <n v="0"/>
    <x v="2"/>
    <x v="2"/>
  </r>
  <r>
    <n v="0"/>
    <x v="2"/>
    <x v="2"/>
  </r>
  <r>
    <n v="1"/>
    <x v="2"/>
    <x v="3"/>
  </r>
  <r>
    <n v="4"/>
    <x v="2"/>
    <x v="3"/>
  </r>
  <r>
    <n v="2"/>
    <x v="2"/>
    <x v="3"/>
  </r>
  <r>
    <n v="0"/>
    <x v="2"/>
    <x v="3"/>
  </r>
  <r>
    <n v="2"/>
    <x v="2"/>
    <x v="3"/>
  </r>
  <r>
    <n v="0"/>
    <x v="2"/>
    <x v="3"/>
  </r>
  <r>
    <n v="0"/>
    <x v="2"/>
    <x v="3"/>
  </r>
  <r>
    <n v="0"/>
    <x v="3"/>
    <x v="0"/>
  </r>
  <r>
    <n v="0"/>
    <x v="3"/>
    <x v="0"/>
  </r>
  <r>
    <n v="1"/>
    <x v="3"/>
    <x v="0"/>
  </r>
  <r>
    <n v="0"/>
    <x v="3"/>
    <x v="0"/>
  </r>
  <r>
    <n v="0"/>
    <x v="3"/>
    <x v="0"/>
  </r>
  <r>
    <n v="3"/>
    <x v="3"/>
    <x v="0"/>
  </r>
  <r>
    <n v="0"/>
    <x v="3"/>
    <x v="0"/>
  </r>
  <r>
    <n v="3"/>
    <x v="3"/>
    <x v="0"/>
  </r>
  <r>
    <n v="2"/>
    <x v="3"/>
    <x v="0"/>
  </r>
  <r>
    <n v="3"/>
    <x v="3"/>
    <x v="1"/>
  </r>
  <r>
    <n v="0"/>
    <x v="3"/>
    <x v="1"/>
  </r>
  <r>
    <n v="1"/>
    <x v="3"/>
    <x v="1"/>
  </r>
  <r>
    <n v="2"/>
    <x v="3"/>
    <x v="1"/>
  </r>
  <r>
    <n v="0"/>
    <x v="3"/>
    <x v="1"/>
  </r>
  <r>
    <n v="0"/>
    <x v="3"/>
    <x v="1"/>
  </r>
  <r>
    <n v="1"/>
    <x v="3"/>
    <x v="2"/>
  </r>
  <r>
    <n v="1"/>
    <x v="3"/>
    <x v="2"/>
  </r>
  <r>
    <n v="1"/>
    <x v="3"/>
    <x v="2"/>
  </r>
  <r>
    <n v="2"/>
    <x v="3"/>
    <x v="2"/>
  </r>
  <r>
    <n v="0"/>
    <x v="3"/>
    <x v="2"/>
  </r>
  <r>
    <n v="0"/>
    <x v="3"/>
    <x v="3"/>
  </r>
  <r>
    <n v="0"/>
    <x v="3"/>
    <x v="3"/>
  </r>
  <r>
    <n v="0"/>
    <x v="3"/>
    <x v="3"/>
  </r>
  <r>
    <n v="0"/>
    <x v="3"/>
    <x v="3"/>
  </r>
  <r>
    <n v="0"/>
    <x v="3"/>
    <x v="3"/>
  </r>
  <r>
    <n v="0"/>
    <x v="3"/>
    <x v="3"/>
  </r>
  <r>
    <n v="0"/>
    <x v="3"/>
    <x v="3"/>
  </r>
  <r>
    <n v="0"/>
    <x v="3"/>
    <x v="3"/>
  </r>
  <r>
    <n v="0"/>
    <x v="3"/>
    <x v="3"/>
  </r>
  <r>
    <n v="3"/>
    <x v="4"/>
    <x v="0"/>
  </r>
  <r>
    <n v="0"/>
    <x v="4"/>
    <x v="0"/>
  </r>
  <r>
    <n v="0"/>
    <x v="4"/>
    <x v="0"/>
  </r>
  <r>
    <n v="1"/>
    <x v="4"/>
    <x v="0"/>
  </r>
  <r>
    <n v="0"/>
    <x v="4"/>
    <x v="1"/>
  </r>
  <r>
    <n v="2"/>
    <x v="4"/>
    <x v="1"/>
  </r>
  <r>
    <n v="0"/>
    <x v="4"/>
    <x v="1"/>
  </r>
  <r>
    <n v="0"/>
    <x v="4"/>
    <x v="1"/>
  </r>
  <r>
    <n v="1"/>
    <x v="4"/>
    <x v="1"/>
  </r>
  <r>
    <n v="2"/>
    <x v="4"/>
    <x v="1"/>
  </r>
  <r>
    <n v="1"/>
    <x v="4"/>
    <x v="1"/>
  </r>
  <r>
    <n v="0"/>
    <x v="4"/>
    <x v="2"/>
  </r>
  <r>
    <n v="0"/>
    <x v="4"/>
    <x v="2"/>
  </r>
  <r>
    <n v="0"/>
    <x v="4"/>
    <x v="2"/>
  </r>
  <r>
    <n v="0"/>
    <x v="4"/>
    <x v="2"/>
  </r>
  <r>
    <n v="2"/>
    <x v="4"/>
    <x v="2"/>
  </r>
  <r>
    <n v="0"/>
    <x v="4"/>
    <x v="2"/>
  </r>
  <r>
    <n v="2"/>
    <x v="4"/>
    <x v="2"/>
  </r>
  <r>
    <n v="1"/>
    <x v="4"/>
    <x v="2"/>
  </r>
  <r>
    <n v="0"/>
    <x v="4"/>
    <x v="3"/>
  </r>
  <r>
    <n v="3"/>
    <x v="4"/>
    <x v="3"/>
  </r>
  <r>
    <n v="0"/>
    <x v="4"/>
    <x v="3"/>
  </r>
  <r>
    <n v="0"/>
    <x v="4"/>
    <x v="3"/>
  </r>
  <r>
    <n v="0"/>
    <x v="4"/>
    <x v="3"/>
  </r>
  <r>
    <n v="1"/>
    <x v="4"/>
    <x v="3"/>
  </r>
  <r>
    <n v="0"/>
    <x v="4"/>
    <x v="3"/>
  </r>
  <r>
    <n v="0"/>
    <x v="5"/>
    <x v="0"/>
  </r>
  <r>
    <n v="2"/>
    <x v="5"/>
    <x v="0"/>
  </r>
  <r>
    <n v="0"/>
    <x v="5"/>
    <x v="0"/>
  </r>
  <r>
    <n v="0"/>
    <x v="5"/>
    <x v="0"/>
  </r>
  <r>
    <n v="2"/>
    <x v="5"/>
    <x v="0"/>
  </r>
  <r>
    <n v="3"/>
    <x v="5"/>
    <x v="0"/>
  </r>
  <r>
    <n v="1"/>
    <x v="5"/>
    <x v="0"/>
  </r>
  <r>
    <n v="0"/>
    <x v="5"/>
    <x v="0"/>
  </r>
  <r>
    <n v="2"/>
    <x v="5"/>
    <x v="0"/>
  </r>
  <r>
    <n v="3"/>
    <x v="5"/>
    <x v="1"/>
  </r>
  <r>
    <n v="0"/>
    <x v="5"/>
    <x v="1"/>
  </r>
  <r>
    <n v="1"/>
    <x v="5"/>
    <x v="1"/>
  </r>
  <r>
    <n v="0"/>
    <x v="5"/>
    <x v="1"/>
  </r>
  <r>
    <n v="1"/>
    <x v="5"/>
    <x v="1"/>
  </r>
  <r>
    <n v="0"/>
    <x v="5"/>
    <x v="2"/>
  </r>
  <r>
    <n v="0"/>
    <x v="5"/>
    <x v="2"/>
  </r>
  <r>
    <n v="1"/>
    <x v="5"/>
    <x v="2"/>
  </r>
  <r>
    <n v="3"/>
    <x v="5"/>
    <x v="2"/>
  </r>
  <r>
    <n v="1"/>
    <x v="5"/>
    <x v="2"/>
  </r>
  <r>
    <n v="1"/>
    <x v="5"/>
    <x v="2"/>
  </r>
  <r>
    <n v="2"/>
    <x v="5"/>
    <x v="2"/>
  </r>
  <r>
    <n v="0"/>
    <x v="5"/>
    <x v="2"/>
  </r>
  <r>
    <n v="2"/>
    <x v="5"/>
    <x v="3"/>
  </r>
  <r>
    <n v="0"/>
    <x v="5"/>
    <x v="3"/>
  </r>
  <r>
    <n v="1"/>
    <x v="5"/>
    <x v="3"/>
  </r>
  <r>
    <n v="1"/>
    <x v="5"/>
    <x v="3"/>
  </r>
  <r>
    <n v="0"/>
    <x v="5"/>
    <x v="3"/>
  </r>
  <r>
    <n v="1"/>
    <x v="6"/>
    <x v="0"/>
  </r>
  <r>
    <n v="0"/>
    <x v="6"/>
    <x v="0"/>
  </r>
  <r>
    <n v="3"/>
    <x v="6"/>
    <x v="0"/>
  </r>
  <r>
    <n v="0"/>
    <x v="6"/>
    <x v="0"/>
  </r>
  <r>
    <n v="0"/>
    <x v="6"/>
    <x v="1"/>
  </r>
  <r>
    <n v="0"/>
    <x v="6"/>
    <x v="1"/>
  </r>
  <r>
    <n v="0"/>
    <x v="6"/>
    <x v="1"/>
  </r>
  <r>
    <n v="0"/>
    <x v="6"/>
    <x v="1"/>
  </r>
  <r>
    <n v="0"/>
    <x v="6"/>
    <x v="1"/>
  </r>
  <r>
    <n v="0"/>
    <x v="6"/>
    <x v="1"/>
  </r>
  <r>
    <n v="0"/>
    <x v="6"/>
    <x v="1"/>
  </r>
  <r>
    <n v="0"/>
    <x v="6"/>
    <x v="1"/>
  </r>
  <r>
    <n v="0"/>
    <x v="6"/>
    <x v="2"/>
  </r>
  <r>
    <n v="0"/>
    <x v="6"/>
    <x v="2"/>
  </r>
  <r>
    <n v="0"/>
    <x v="6"/>
    <x v="2"/>
  </r>
  <r>
    <n v="0"/>
    <x v="6"/>
    <x v="2"/>
  </r>
  <r>
    <n v="0"/>
    <x v="6"/>
    <x v="3"/>
  </r>
  <r>
    <n v="0"/>
    <x v="6"/>
    <x v="3"/>
  </r>
  <r>
    <n v="0"/>
    <x v="6"/>
    <x v="3"/>
  </r>
  <r>
    <n v="0"/>
    <x v="6"/>
    <x v="3"/>
  </r>
  <r>
    <n v="0"/>
    <x v="6"/>
    <x v="3"/>
  </r>
  <r>
    <n v="0"/>
    <x v="6"/>
    <x v="3"/>
  </r>
  <r>
    <n v="0"/>
    <x v="6"/>
    <x v="3"/>
  </r>
  <r>
    <n v="0"/>
    <x v="7"/>
    <x v="0"/>
  </r>
  <r>
    <n v="0"/>
    <x v="7"/>
    <x v="0"/>
  </r>
  <r>
    <n v="0"/>
    <x v="7"/>
    <x v="0"/>
  </r>
  <r>
    <n v="0"/>
    <x v="7"/>
    <x v="0"/>
  </r>
  <r>
    <n v="2"/>
    <x v="7"/>
    <x v="1"/>
  </r>
  <r>
    <n v="0"/>
    <x v="7"/>
    <x v="1"/>
  </r>
  <r>
    <n v="0"/>
    <x v="7"/>
    <x v="1"/>
  </r>
  <r>
    <n v="0"/>
    <x v="7"/>
    <x v="2"/>
  </r>
  <r>
    <n v="0"/>
    <x v="7"/>
    <x v="2"/>
  </r>
  <r>
    <n v="0"/>
    <x v="7"/>
    <x v="2"/>
  </r>
  <r>
    <n v="0"/>
    <x v="7"/>
    <x v="2"/>
  </r>
  <r>
    <n v="0"/>
    <x v="7"/>
    <x v="2"/>
  </r>
  <r>
    <n v="0"/>
    <x v="7"/>
    <x v="2"/>
  </r>
  <r>
    <n v="0"/>
    <x v="7"/>
    <x v="3"/>
  </r>
  <r>
    <n v="0"/>
    <x v="7"/>
    <x v="3"/>
  </r>
  <r>
    <n v="0"/>
    <x v="7"/>
    <x v="3"/>
  </r>
  <r>
    <n v="0"/>
    <x v="7"/>
    <x v="3"/>
  </r>
  <r>
    <n v="0"/>
    <x v="7"/>
    <x v="3"/>
  </r>
  <r>
    <n v="1"/>
    <x v="7"/>
    <x v="3"/>
  </r>
  <r>
    <n v="0"/>
    <x v="7"/>
    <x v="3"/>
  </r>
  <r>
    <n v="0"/>
    <x v="7"/>
    <x v="3"/>
  </r>
  <r>
    <n v="0"/>
    <x v="7"/>
    <x v="0"/>
  </r>
  <r>
    <n v="0"/>
    <x v="7"/>
    <x v="0"/>
  </r>
  <r>
    <n v="0"/>
    <x v="7"/>
    <x v="0"/>
  </r>
  <r>
    <n v="0"/>
    <x v="7"/>
    <x v="1"/>
  </r>
  <r>
    <n v="0"/>
    <x v="7"/>
    <x v="1"/>
  </r>
  <r>
    <n v="1"/>
    <x v="7"/>
    <x v="1"/>
  </r>
  <r>
    <n v="0"/>
    <x v="7"/>
    <x v="2"/>
  </r>
  <r>
    <n v="0"/>
    <x v="7"/>
    <x v="2"/>
  </r>
  <r>
    <n v="0"/>
    <x v="7"/>
    <x v="2"/>
  </r>
  <r>
    <n v="0"/>
    <x v="8"/>
    <x v="3"/>
  </r>
  <r>
    <n v="0"/>
    <x v="8"/>
    <x v="3"/>
  </r>
  <r>
    <n v="0"/>
    <x v="8"/>
    <x v="3"/>
  </r>
  <r>
    <n v="0"/>
    <x v="8"/>
    <x v="0"/>
  </r>
  <r>
    <n v="0"/>
    <x v="8"/>
    <x v="0"/>
  </r>
  <r>
    <n v="1"/>
    <x v="8"/>
    <x v="0"/>
  </r>
  <r>
    <n v="0"/>
    <x v="8"/>
    <x v="0"/>
  </r>
  <r>
    <n v="0"/>
    <x v="8"/>
    <x v="0"/>
  </r>
  <r>
    <n v="0"/>
    <x v="8"/>
    <x v="1"/>
  </r>
  <r>
    <n v="0"/>
    <x v="8"/>
    <x v="1"/>
  </r>
  <r>
    <n v="0"/>
    <x v="8"/>
    <x v="1"/>
  </r>
  <r>
    <n v="1"/>
    <x v="8"/>
    <x v="1"/>
  </r>
  <r>
    <n v="0"/>
    <x v="8"/>
    <x v="2"/>
  </r>
  <r>
    <n v="0"/>
    <x v="8"/>
    <x v="2"/>
  </r>
  <r>
    <n v="0"/>
    <x v="8"/>
    <x v="2"/>
  </r>
  <r>
    <n v="0"/>
    <x v="8"/>
    <x v="3"/>
  </r>
  <r>
    <n v="0"/>
    <x v="9"/>
    <x v="0"/>
  </r>
  <r>
    <n v="0"/>
    <x v="9"/>
    <x v="1"/>
  </r>
  <r>
    <n v="0"/>
    <x v="9"/>
    <x v="1"/>
  </r>
  <r>
    <n v="0"/>
    <x v="9"/>
    <x v="2"/>
  </r>
  <r>
    <n v="0"/>
    <x v="9"/>
    <x v="2"/>
  </r>
  <r>
    <n v="0"/>
    <x v="9"/>
    <x v="2"/>
  </r>
  <r>
    <n v="1"/>
    <x v="9"/>
    <x v="2"/>
  </r>
  <r>
    <n v="0"/>
    <x v="10"/>
    <x v="3"/>
  </r>
  <r>
    <n v="0"/>
    <x v="10"/>
    <x v="3"/>
  </r>
  <r>
    <n v="0"/>
    <x v="10"/>
    <x v="3"/>
  </r>
  <r>
    <n v="0"/>
    <x v="10"/>
    <x v="3"/>
  </r>
  <r>
    <n v="0"/>
    <x v="10"/>
    <x v="3"/>
  </r>
  <r>
    <n v="0"/>
    <x v="10"/>
    <x v="0"/>
  </r>
  <r>
    <n v="0"/>
    <x v="10"/>
    <x v="0"/>
  </r>
  <r>
    <n v="0"/>
    <x v="10"/>
    <x v="0"/>
  </r>
  <r>
    <n v="0"/>
    <x v="10"/>
    <x v="1"/>
  </r>
  <r>
    <n v="0"/>
    <x v="10"/>
    <x v="1"/>
  </r>
  <r>
    <n v="0"/>
    <x v="10"/>
    <x v="1"/>
  </r>
  <r>
    <n v="0"/>
    <x v="10"/>
    <x v="2"/>
  </r>
  <r>
    <n v="1"/>
    <x v="10"/>
    <x v="2"/>
  </r>
  <r>
    <n v="1"/>
    <x v="10"/>
    <x v="2"/>
  </r>
  <r>
    <n v="0"/>
    <x v="10"/>
    <x v="2"/>
  </r>
  <r>
    <n v="0"/>
    <x v="10"/>
    <x v="2"/>
  </r>
  <r>
    <n v="0"/>
    <x v="10"/>
    <x v="3"/>
  </r>
  <r>
    <n v="1"/>
    <x v="10"/>
    <x v="3"/>
  </r>
  <r>
    <n v="0"/>
    <x v="10"/>
    <x v="3"/>
  </r>
  <r>
    <n v="0"/>
    <x v="10"/>
    <x v="3"/>
  </r>
  <r>
    <n v="0"/>
    <x v="10"/>
    <x v="3"/>
  </r>
  <r>
    <n v="0"/>
    <x v="11"/>
    <x v="0"/>
  </r>
  <r>
    <n v="0"/>
    <x v="11"/>
    <x v="0"/>
  </r>
  <r>
    <n v="0"/>
    <x v="11"/>
    <x v="0"/>
  </r>
  <r>
    <n v="0"/>
    <x v="11"/>
    <x v="1"/>
  </r>
  <r>
    <n v="0"/>
    <x v="11"/>
    <x v="1"/>
  </r>
  <r>
    <n v="0"/>
    <x v="11"/>
    <x v="1"/>
  </r>
  <r>
    <n v="0"/>
    <x v="11"/>
    <x v="2"/>
  </r>
  <r>
    <n v="0"/>
    <x v="11"/>
    <x v="2"/>
  </r>
  <r>
    <n v="0"/>
    <x v="11"/>
    <x v="2"/>
  </r>
  <r>
    <n v="1"/>
    <x v="11"/>
    <x v="2"/>
  </r>
  <r>
    <n v="0"/>
    <x v="11"/>
    <x v="2"/>
  </r>
  <r>
    <n v="0"/>
    <x v="11"/>
    <x v="2"/>
  </r>
  <r>
    <n v="0"/>
    <x v="11"/>
    <x v="2"/>
  </r>
  <r>
    <n v="0"/>
    <x v="11"/>
    <x v="3"/>
  </r>
  <r>
    <n v="1"/>
    <x v="11"/>
    <x v="3"/>
  </r>
  <r>
    <n v="0"/>
    <x v="11"/>
    <x v="3"/>
  </r>
  <r>
    <n v="0"/>
    <x v="11"/>
    <x v="3"/>
  </r>
  <r>
    <n v="0"/>
    <x v="12"/>
    <x v="0"/>
  </r>
  <r>
    <n v="0"/>
    <x v="12"/>
    <x v="0"/>
  </r>
  <r>
    <n v="0"/>
    <x v="12"/>
    <x v="0"/>
  </r>
  <r>
    <n v="2"/>
    <x v="12"/>
    <x v="0"/>
  </r>
  <r>
    <n v="0"/>
    <x v="12"/>
    <x v="1"/>
  </r>
  <r>
    <n v="0"/>
    <x v="12"/>
    <x v="1"/>
  </r>
  <r>
    <n v="0"/>
    <x v="12"/>
    <x v="2"/>
  </r>
  <r>
    <n v="1"/>
    <x v="12"/>
    <x v="2"/>
  </r>
  <r>
    <n v="2"/>
    <x v="12"/>
    <x v="3"/>
  </r>
  <r>
    <n v="0"/>
    <x v="12"/>
    <x v="3"/>
  </r>
  <r>
    <n v="1"/>
    <x v="12"/>
    <x v="3"/>
  </r>
  <r>
    <n v="0"/>
    <x v="13"/>
    <x v="2"/>
  </r>
  <r>
    <n v="0"/>
    <x v="13"/>
    <x v="2"/>
  </r>
  <r>
    <n v="0"/>
    <x v="13"/>
    <x v="2"/>
  </r>
  <r>
    <n v="0"/>
    <x v="13"/>
    <x v="2"/>
  </r>
  <r>
    <n v="0"/>
    <x v="13"/>
    <x v="2"/>
  </r>
  <r>
    <n v="0"/>
    <x v="13"/>
    <x v="2"/>
  </r>
  <r>
    <n v="0"/>
    <x v="13"/>
    <x v="2"/>
  </r>
  <r>
    <n v="0"/>
    <x v="13"/>
    <x v="2"/>
  </r>
  <r>
    <n v="0"/>
    <x v="13"/>
    <x v="3"/>
  </r>
  <r>
    <n v="0"/>
    <x v="13"/>
    <x v="3"/>
  </r>
  <r>
    <n v="0"/>
    <x v="13"/>
    <x v="3"/>
  </r>
  <r>
    <n v="0"/>
    <x v="13"/>
    <x v="3"/>
  </r>
  <r>
    <n v="0"/>
    <x v="13"/>
    <x v="3"/>
  </r>
  <r>
    <n v="1"/>
    <x v="13"/>
    <x v="3"/>
  </r>
  <r>
    <n v="0"/>
    <x v="13"/>
    <x v="2"/>
  </r>
  <r>
    <n v="0"/>
    <x v="13"/>
    <x v="2"/>
  </r>
  <r>
    <n v="0"/>
    <x v="13"/>
    <x v="2"/>
  </r>
  <r>
    <n v="0"/>
    <x v="14"/>
    <x v="3"/>
  </r>
  <r>
    <n v="0"/>
    <x v="14"/>
    <x v="3"/>
  </r>
  <r>
    <n v="0"/>
    <x v="14"/>
    <x v="3"/>
  </r>
  <r>
    <n v="0"/>
    <x v="14"/>
    <x v="3"/>
  </r>
  <r>
    <n v="0"/>
    <x v="14"/>
    <x v="2"/>
  </r>
  <r>
    <n v="0"/>
    <x v="14"/>
    <x v="2"/>
  </r>
  <r>
    <n v="0"/>
    <x v="14"/>
    <x v="2"/>
  </r>
  <r>
    <n v="0"/>
    <x v="14"/>
    <x v="2"/>
  </r>
  <r>
    <n v="0"/>
    <x v="14"/>
    <x v="2"/>
  </r>
  <r>
    <n v="0"/>
    <x v="14"/>
    <x v="2"/>
  </r>
  <r>
    <n v="0"/>
    <x v="14"/>
    <x v="2"/>
  </r>
  <r>
    <n v="0"/>
    <x v="14"/>
    <x v="3"/>
  </r>
  <r>
    <n v="0"/>
    <x v="14"/>
    <x v="3"/>
  </r>
  <r>
    <n v="0"/>
    <x v="14"/>
    <x v="3"/>
  </r>
  <r>
    <n v="0"/>
    <x v="14"/>
    <x v="3"/>
  </r>
  <r>
    <n v="0"/>
    <x v="14"/>
    <x v="3"/>
  </r>
  <r>
    <n v="0"/>
    <x v="14"/>
    <x v="3"/>
  </r>
  <r>
    <n v="0"/>
    <x v="14"/>
    <x v="0"/>
  </r>
  <r>
    <n v="0"/>
    <x v="14"/>
    <x v="0"/>
  </r>
  <r>
    <n v="3"/>
    <x v="14"/>
    <x v="0"/>
  </r>
  <r>
    <n v="0"/>
    <x v="14"/>
    <x v="0"/>
  </r>
  <r>
    <n v="0"/>
    <x v="14"/>
    <x v="0"/>
  </r>
  <r>
    <n v="0"/>
    <x v="14"/>
    <x v="0"/>
  </r>
  <r>
    <n v="0"/>
    <x v="14"/>
    <x v="0"/>
  </r>
  <r>
    <n v="0"/>
    <x v="15"/>
    <x v="1"/>
  </r>
  <r>
    <n v="0"/>
    <x v="15"/>
    <x v="1"/>
  </r>
  <r>
    <n v="0"/>
    <x v="15"/>
    <x v="1"/>
  </r>
  <r>
    <n v="0"/>
    <x v="15"/>
    <x v="1"/>
  </r>
  <r>
    <n v="0"/>
    <x v="15"/>
    <x v="1"/>
  </r>
  <r>
    <n v="1"/>
    <x v="15"/>
    <x v="1"/>
  </r>
  <r>
    <n v="0"/>
    <x v="15"/>
    <x v="2"/>
  </r>
  <r>
    <n v="0"/>
    <x v="15"/>
    <x v="2"/>
  </r>
  <r>
    <n v="0"/>
    <x v="15"/>
    <x v="2"/>
  </r>
  <r>
    <n v="0"/>
    <x v="15"/>
    <x v="2"/>
  </r>
  <r>
    <n v="0"/>
    <x v="15"/>
    <x v="2"/>
  </r>
  <r>
    <n v="0"/>
    <x v="15"/>
    <x v="2"/>
  </r>
  <r>
    <n v="0"/>
    <x v="15"/>
    <x v="2"/>
  </r>
  <r>
    <n v="0"/>
    <x v="15"/>
    <x v="2"/>
  </r>
  <r>
    <n v="0"/>
    <x v="15"/>
    <x v="2"/>
  </r>
  <r>
    <n v="0"/>
    <x v="15"/>
    <x v="2"/>
  </r>
  <r>
    <n v="2"/>
    <x v="15"/>
    <x v="2"/>
  </r>
  <r>
    <n v="0"/>
    <x v="15"/>
    <x v="3"/>
  </r>
  <r>
    <n v="0"/>
    <x v="15"/>
    <x v="3"/>
  </r>
  <r>
    <n v="0"/>
    <x v="15"/>
    <x v="3"/>
  </r>
  <r>
    <n v="0"/>
    <x v="15"/>
    <x v="3"/>
  </r>
  <r>
    <n v="0"/>
    <x v="15"/>
    <x v="3"/>
  </r>
  <r>
    <n v="0"/>
    <x v="15"/>
    <x v="3"/>
  </r>
  <r>
    <n v="0"/>
    <x v="15"/>
    <x v="3"/>
  </r>
  <r>
    <n v="0"/>
    <x v="15"/>
    <x v="3"/>
  </r>
  <r>
    <n v="0"/>
    <x v="15"/>
    <x v="3"/>
  </r>
  <r>
    <n v="0"/>
    <x v="16"/>
    <x v="0"/>
  </r>
  <r>
    <n v="0"/>
    <x v="16"/>
    <x v="0"/>
  </r>
  <r>
    <n v="0"/>
    <x v="16"/>
    <x v="0"/>
  </r>
  <r>
    <n v="0"/>
    <x v="16"/>
    <x v="0"/>
  </r>
  <r>
    <n v="0"/>
    <x v="16"/>
    <x v="0"/>
  </r>
  <r>
    <n v="0"/>
    <x v="16"/>
    <x v="0"/>
  </r>
  <r>
    <n v="0"/>
    <x v="16"/>
    <x v="0"/>
  </r>
  <r>
    <n v="0"/>
    <x v="16"/>
    <x v="0"/>
  </r>
  <r>
    <n v="0"/>
    <x v="16"/>
    <x v="0"/>
  </r>
  <r>
    <n v="0"/>
    <x v="16"/>
    <x v="1"/>
  </r>
  <r>
    <n v="0"/>
    <x v="16"/>
    <x v="1"/>
  </r>
  <r>
    <n v="0"/>
    <x v="16"/>
    <x v="1"/>
  </r>
  <r>
    <n v="0"/>
    <x v="16"/>
    <x v="1"/>
  </r>
  <r>
    <n v="0"/>
    <x v="16"/>
    <x v="1"/>
  </r>
  <r>
    <n v="0"/>
    <x v="16"/>
    <x v="1"/>
  </r>
  <r>
    <n v="0"/>
    <x v="16"/>
    <x v="1"/>
  </r>
  <r>
    <n v="0"/>
    <x v="16"/>
    <x v="1"/>
  </r>
  <r>
    <n v="0"/>
    <x v="16"/>
    <x v="2"/>
  </r>
  <r>
    <n v="0"/>
    <x v="16"/>
    <x v="2"/>
  </r>
  <r>
    <n v="0"/>
    <x v="16"/>
    <x v="2"/>
  </r>
  <r>
    <n v="0"/>
    <x v="16"/>
    <x v="2"/>
  </r>
  <r>
    <n v="0"/>
    <x v="16"/>
    <x v="2"/>
  </r>
  <r>
    <n v="0"/>
    <x v="16"/>
    <x v="2"/>
  </r>
  <r>
    <n v="0"/>
    <x v="16"/>
    <x v="2"/>
  </r>
  <r>
    <n v="0"/>
    <x v="16"/>
    <x v="3"/>
  </r>
  <r>
    <n v="0"/>
    <x v="16"/>
    <x v="3"/>
  </r>
  <r>
    <n v="0"/>
    <x v="16"/>
    <x v="3"/>
  </r>
  <r>
    <n v="0"/>
    <x v="16"/>
    <x v="3"/>
  </r>
  <r>
    <n v="0"/>
    <x v="16"/>
    <x v="3"/>
  </r>
  <r>
    <n v="0"/>
    <x v="16"/>
    <x v="3"/>
  </r>
  <r>
    <n v="0"/>
    <x v="17"/>
    <x v="0"/>
  </r>
  <r>
    <n v="0"/>
    <x v="17"/>
    <x v="0"/>
  </r>
  <r>
    <n v="0"/>
    <x v="17"/>
    <x v="0"/>
  </r>
  <r>
    <n v="0"/>
    <x v="17"/>
    <x v="0"/>
  </r>
  <r>
    <n v="0"/>
    <x v="17"/>
    <x v="0"/>
  </r>
  <r>
    <n v="0"/>
    <x v="17"/>
    <x v="1"/>
  </r>
  <r>
    <n v="0"/>
    <x v="17"/>
    <x v="1"/>
  </r>
  <r>
    <n v="0"/>
    <x v="17"/>
    <x v="1"/>
  </r>
  <r>
    <n v="0"/>
    <x v="17"/>
    <x v="1"/>
  </r>
  <r>
    <n v="0"/>
    <x v="17"/>
    <x v="1"/>
  </r>
  <r>
    <n v="0"/>
    <x v="17"/>
    <x v="1"/>
  </r>
  <r>
    <n v="0"/>
    <x v="17"/>
    <x v="1"/>
  </r>
  <r>
    <n v="0"/>
    <x v="17"/>
    <x v="2"/>
  </r>
  <r>
    <n v="0"/>
    <x v="17"/>
    <x v="2"/>
  </r>
  <r>
    <n v="0"/>
    <x v="17"/>
    <x v="2"/>
  </r>
  <r>
    <n v="0"/>
    <x v="17"/>
    <x v="2"/>
  </r>
  <r>
    <n v="0"/>
    <x v="17"/>
    <x v="2"/>
  </r>
  <r>
    <n v="0"/>
    <x v="17"/>
    <x v="2"/>
  </r>
  <r>
    <n v="0"/>
    <x v="17"/>
    <x v="3"/>
  </r>
  <r>
    <n v="0"/>
    <x v="17"/>
    <x v="3"/>
  </r>
  <r>
    <n v="0"/>
    <x v="17"/>
    <x v="3"/>
  </r>
  <r>
    <n v="0"/>
    <x v="17"/>
    <x v="3"/>
  </r>
  <r>
    <n v="0"/>
    <x v="17"/>
    <x v="3"/>
  </r>
  <r>
    <n v="0"/>
    <x v="17"/>
    <x v="3"/>
  </r>
  <r>
    <n v="0"/>
    <x v="17"/>
    <x v="3"/>
  </r>
  <r>
    <n v="0"/>
    <x v="17"/>
    <x v="3"/>
  </r>
  <r>
    <n v="0"/>
    <x v="17"/>
    <x v="3"/>
  </r>
  <r>
    <n v="0"/>
    <x v="17"/>
    <x v="3"/>
  </r>
  <r>
    <n v="0"/>
    <x v="17"/>
    <x v="3"/>
  </r>
  <r>
    <n v="0"/>
    <x v="17"/>
    <x v="3"/>
  </r>
  <r>
    <n v="0"/>
    <x v="17"/>
    <x v="3"/>
  </r>
  <r>
    <n v="0"/>
    <x v="17"/>
    <x v="3"/>
  </r>
  <r>
    <n v="0"/>
    <x v="17"/>
    <x v="3"/>
  </r>
  <r>
    <n v="0"/>
    <x v="17"/>
    <x v="3"/>
  </r>
  <r>
    <n v="0"/>
    <x v="17"/>
    <x v="3"/>
  </r>
  <r>
    <n v="0"/>
    <x v="18"/>
    <x v="0"/>
  </r>
  <r>
    <n v="0"/>
    <x v="18"/>
    <x v="0"/>
  </r>
  <r>
    <n v="0"/>
    <x v="18"/>
    <x v="0"/>
  </r>
  <r>
    <n v="0"/>
    <x v="18"/>
    <x v="0"/>
  </r>
  <r>
    <n v="0"/>
    <x v="18"/>
    <x v="0"/>
  </r>
  <r>
    <n v="0"/>
    <x v="18"/>
    <x v="0"/>
  </r>
  <r>
    <n v="0"/>
    <x v="18"/>
    <x v="0"/>
  </r>
  <r>
    <n v="0"/>
    <x v="18"/>
    <x v="0"/>
  </r>
</pivotCacheRecords>
</file>

<file path=xl/pivotCache/pivotCacheRecords5.xml><?xml version="1.0" encoding="utf-8"?>
<pivotCacheRecords xmlns="http://schemas.openxmlformats.org/spreadsheetml/2006/main" xmlns:r="http://schemas.openxmlformats.org/officeDocument/2006/relationships" count="421">
  <r>
    <s v="Projekt DEAL"/>
    <x v="0"/>
  </r>
  <r>
    <m/>
    <x v="0"/>
  </r>
  <r>
    <s v="German Research Foundation (DFG) [388420599]"/>
    <x v="0"/>
  </r>
  <r>
    <s v="Department of Computer Science and Engineering at Indian Institute of Technology Patna"/>
    <x v="0"/>
  </r>
  <r>
    <s v="Ministry of Education &amp; Research, Germany (BMBF) [01PQ17001]; DFG [491156185]"/>
    <x v="0"/>
  </r>
  <r>
    <m/>
    <x v="0"/>
  </r>
  <r>
    <s v="European Regional Development Fund of the European Union; Greek national funds through the Operational Program Competitiveness, Entrepreneurship and Innovation [T2EDK-00526]"/>
    <x v="0"/>
  </r>
  <r>
    <s v="European Union [770299, 825153]; Nouvelle-Aquitaine Region"/>
    <x v="0"/>
  </r>
  <r>
    <m/>
    <x v="0"/>
  </r>
  <r>
    <s v="European Union's Horizon 2020 research and innovation programme [770299, 825153]"/>
    <x v="0"/>
  </r>
  <r>
    <m/>
    <x v="0"/>
  </r>
  <r>
    <m/>
    <x v="0"/>
  </r>
  <r>
    <s v="Projekt DEAL"/>
    <x v="0"/>
  </r>
  <r>
    <s v="Japanese Society for the Promotion of Science [19H04420]"/>
    <x v="0"/>
  </r>
  <r>
    <m/>
    <x v="0"/>
  </r>
  <r>
    <s v="Projekt DEAL"/>
    <x v="0"/>
  </r>
  <r>
    <m/>
    <x v="0"/>
  </r>
  <r>
    <m/>
    <x v="0"/>
  </r>
  <r>
    <s v="EU [825041]; project Moving from Big Data Management to Data Science - Operational Programme Competitiveness, Entrepreneurship and Innovation (NSRF 2014-2020) [MIS 5002437/3]; European Union (European Regional Development Fund)"/>
    <x v="0"/>
  </r>
  <r>
    <s v="Projekt DEAL"/>
    <x v="0"/>
  </r>
  <r>
    <s v="Portuguese national funds through FundacAo para a Ciencia e a Tecnologia (FCT) [UIDB/50021/2020, SFRH/BD/145561/2019]; NVIDIA Corporation"/>
    <x v="0"/>
  </r>
  <r>
    <m/>
    <x v="0"/>
  </r>
  <r>
    <s v="European Research Council [819536]"/>
    <x v="0"/>
  </r>
  <r>
    <s v="Hellenic Foundation for Research and Innovation (HFRI) [697]"/>
    <x v="1"/>
  </r>
  <r>
    <s v="Vienna Science and Technology Fund (WWTF) through the project BenchmarkDP [ICT12-046]; National Science and Engineering Research Council NSERC [RGPIN-2016-06640]; Canada Foundation for Innovation; Ontario Research Foundation; TUWien Bibliothek"/>
    <x v="1"/>
  </r>
  <r>
    <m/>
    <x v="1"/>
  </r>
  <r>
    <s v="European Commission [INEA/CEF/ICT/A2020/2276680]"/>
    <x v="1"/>
  </r>
  <r>
    <m/>
    <x v="1"/>
  </r>
  <r>
    <m/>
    <x v="1"/>
  </r>
  <r>
    <m/>
    <x v="1"/>
  </r>
  <r>
    <m/>
    <x v="1"/>
  </r>
  <r>
    <s v="Universita degli Studi di Bari Aldo Moro within the CRUI-CARE Agreement"/>
    <x v="1"/>
  </r>
  <r>
    <m/>
    <x v="1"/>
  </r>
  <r>
    <s v="European Union's Horizon 2020 research and innovation programme [675121]"/>
    <x v="1"/>
  </r>
  <r>
    <m/>
    <x v="1"/>
  </r>
  <r>
    <s v="Universita degli Studi di Verona within the CRUI-CARE Agreement"/>
    <x v="1"/>
  </r>
  <r>
    <s v="French National Center for Scientific Research (CNRS) under the defi MastodonsGioQoso"/>
    <x v="1"/>
  </r>
  <r>
    <s v="Natural Sciences and Engineering Research Council (NSERC); NSERC"/>
    <x v="1"/>
  </r>
  <r>
    <s v="DFG [388815326, 410845317]; University of Duisburg-Essen"/>
    <x v="1"/>
  </r>
  <r>
    <m/>
    <x v="1"/>
  </r>
  <r>
    <s v="MEXT [19K20631]"/>
    <x v="1"/>
  </r>
  <r>
    <s v="MEXT [17H01828, 19K20631]"/>
    <x v="1"/>
  </r>
  <r>
    <s v="MEXT [17K12792, 19K20631, 26750076]"/>
    <x v="1"/>
  </r>
  <r>
    <m/>
    <x v="1"/>
  </r>
  <r>
    <m/>
    <x v="1"/>
  </r>
  <r>
    <s v="DST, New Delhi"/>
    <x v="1"/>
  </r>
  <r>
    <m/>
    <x v="1"/>
  </r>
  <r>
    <s v="CNPq (Brazilian National Council for Scientific and Technological Development); CAPES (Coordination for the Improvement of Higher Education Personnel); FAPEMIG (Foundation for Research Support of the State of Minas Gerais); Pontifical Catholic University of Minas Gerais, Brazil"/>
    <x v="2"/>
  </r>
  <r>
    <s v="Brazilian National Council for Scientific and Technological Development (Conselho Nacional de Desenvolvimento Cientifico e Tecnologico - CNPq); Minas Gerais Research Support Foundation (FundacAo de Amparo a Pesquisa do Estado de Minas Gerais - FAPEMIG)"/>
    <x v="2"/>
  </r>
  <r>
    <s v="H2020 EU Project GRAVITATE 'Geometric Reconstruction And noVel semantic reunificaTion of culturAl heriTage objEcts' [665155]"/>
    <x v="2"/>
  </r>
  <r>
    <m/>
    <x v="2"/>
  </r>
  <r>
    <s v="Projekt DEAL"/>
    <x v="2"/>
  </r>
  <r>
    <m/>
    <x v="2"/>
  </r>
  <r>
    <m/>
    <x v="2"/>
  </r>
  <r>
    <m/>
    <x v="2"/>
  </r>
  <r>
    <s v="Data Integration and Analysis System (DIAS) of the Ministry of Education, Culture, Sports, Science and Technology, Japan (MEXT)"/>
    <x v="2"/>
  </r>
  <r>
    <m/>
    <x v="2"/>
  </r>
  <r>
    <m/>
    <x v="2"/>
  </r>
  <r>
    <m/>
    <x v="2"/>
  </r>
  <r>
    <m/>
    <x v="2"/>
  </r>
  <r>
    <m/>
    <x v="2"/>
  </r>
  <r>
    <m/>
    <x v="2"/>
  </r>
  <r>
    <m/>
    <x v="2"/>
  </r>
  <r>
    <m/>
    <x v="2"/>
  </r>
  <r>
    <m/>
    <x v="2"/>
  </r>
  <r>
    <m/>
    <x v="2"/>
  </r>
  <r>
    <m/>
    <x v="2"/>
  </r>
  <r>
    <s v="Portuguese national funds through Fundacao para a Ciencia e a Tecnologia (FCT) [UID/CEC/50021/2013]; European Commission [CEF-TC-2015-1-01]"/>
    <x v="2"/>
  </r>
  <r>
    <m/>
    <x v="2"/>
  </r>
  <r>
    <s v="ERC under ALEXANDRIA [ERC 339233]; H2020 under SoBigData [RIA 654024]; H2020 under Cleopatra [H2020-MSCA-ITN-2018-812997]; BMBF under Data4UrbanMobility [02K15A040]"/>
    <x v="2"/>
  </r>
  <r>
    <s v="European Commission [339233]; German Research Foundation (DFG) project OSCAR (Opinion Stream Classification with Ensembles and Active leaRners)"/>
    <x v="2"/>
  </r>
  <r>
    <s v="project MASWeb [FAPEMIG/PRONEX APQ-01400-14]; CAPES; CNPq; FAPEMIG"/>
    <x v="2"/>
  </r>
  <r>
    <s v="NWO [314.99.108, CISC.CC.016]"/>
    <x v="2"/>
  </r>
  <r>
    <m/>
    <x v="3"/>
  </r>
  <r>
    <m/>
    <x v="3"/>
  </r>
  <r>
    <m/>
    <x v="3"/>
  </r>
  <r>
    <m/>
    <x v="3"/>
  </r>
  <r>
    <m/>
    <x v="3"/>
  </r>
  <r>
    <m/>
    <x v="3"/>
  </r>
  <r>
    <m/>
    <x v="3"/>
  </r>
  <r>
    <m/>
    <x v="3"/>
  </r>
  <r>
    <m/>
    <x v="3"/>
  </r>
  <r>
    <s v="DFG [SU647/19-1]; Opening Scholarly Communication in the Social Sciences (OSCOSS) project at GESIS"/>
    <x v="3"/>
  </r>
  <r>
    <m/>
    <x v="3"/>
  </r>
  <r>
    <m/>
    <x v="3"/>
  </r>
  <r>
    <s v="National Institute of General Medical Sciences of the United States National Institutes of Health [GM10331601]"/>
    <x v="3"/>
  </r>
  <r>
    <m/>
    <x v="3"/>
  </r>
  <r>
    <m/>
    <x v="3"/>
  </r>
  <r>
    <s v="French Agency ANRT; PHC Aurora [34047VH]; CNRS PICS [PICS06945]; company PROGILONE"/>
    <x v="3"/>
  </r>
  <r>
    <m/>
    <x v="3"/>
  </r>
  <r>
    <s v="ERDF - European Regional Development Fund through the Operational Programme for Competitiveness and Internationalisation - COMPETE 2020 Programme; Portuguese funding agency, FCT - Fundacao para a Ciencia e a Tecnologia [POCI-01-0145-FEDER-016736]"/>
    <x v="3"/>
  </r>
  <r>
    <s v="German Research Foundation (DFG) [CR 456/1-1, EW 134/1-1, FR 791/12-1]"/>
    <x v="3"/>
  </r>
  <r>
    <m/>
    <x v="3"/>
  </r>
  <r>
    <m/>
    <x v="3"/>
  </r>
  <r>
    <s v="National Endowment for the Humanities' Office of Digital Humanities [HD-228966-15]; Fonds de recherche du Quebec - Societe et culture"/>
    <x v="3"/>
  </r>
  <r>
    <s v="Netherlands Organization for Scientific Research through an NWO-VIDI [276-35-001]"/>
    <x v="3"/>
  </r>
  <r>
    <s v="AHRC [AH/N006720/1] Funding Source: UKRI"/>
    <x v="3"/>
  </r>
  <r>
    <s v="EPSRC [EP/J010375/1]; AHRC Transforming Musicology Project [AH/L006820/1]; EPSRC Fusing Semantic and Audio Technologies for Intelligent Music Production and Consumption (FAST IMPACt) Project [EP/L019981/1]; AHRC [AH/L006820/1] Funding Source: UKRI; EPSRC [EP/L019981/1] Funding Source: UKRI; Arts and Humanities Research Council [AH/L006820/1] Funding Source: researchfish; Engineering and Physical Sciences Research Council [EP/L019981/1, EP/J010375/1] Funding Source: researchfish"/>
    <x v="3"/>
  </r>
  <r>
    <s v="Spanish Ministerio de Economia, Industria y Competitividad through HispaMus Project [TIN2017-86576-R]"/>
    <x v="3"/>
  </r>
  <r>
    <m/>
    <x v="3"/>
  </r>
  <r>
    <s v="Arts and Humanities Research Council (UK)"/>
    <x v="3"/>
  </r>
  <r>
    <m/>
    <x v="3"/>
  </r>
  <r>
    <s v="CULTURA project, Seventh Framework Programme of the European Commission, Area Digital Libraries and Digital Preservation [ICT-2009.4.1, 269973]"/>
    <x v="4"/>
  </r>
  <r>
    <m/>
    <x v="4"/>
  </r>
  <r>
    <s v="National Research Foundation, Prime Minister's Office, Singapore under IRC @ SGFundingInitiative; NExT research grant funds"/>
    <x v="4"/>
  </r>
  <r>
    <s v="German Federal Ministry of Education and Research [01UG1630]"/>
    <x v="4"/>
  </r>
  <r>
    <s v="DFG [MA 3964/5-1]; AMUR project at GESIS"/>
    <x v="4"/>
  </r>
  <r>
    <m/>
    <x v="4"/>
  </r>
  <r>
    <s v="Center of Advanced Computing and Data Systems at the University of Houston; Direct For Education and Human Resources [1241772] Funding Source: National Science Foundation"/>
    <x v="4"/>
  </r>
  <r>
    <s v="Microsoft Research Asia (MSRA) Research Grant 2016"/>
    <x v="4"/>
  </r>
  <r>
    <m/>
    <x v="4"/>
  </r>
  <r>
    <m/>
    <x v="4"/>
  </r>
  <r>
    <m/>
    <x v="4"/>
  </r>
  <r>
    <m/>
    <x v="4"/>
  </r>
  <r>
    <s v="Swiss National Foundation [159047]"/>
    <x v="4"/>
  </r>
  <r>
    <m/>
    <x v="4"/>
  </r>
  <r>
    <m/>
    <x v="4"/>
  </r>
  <r>
    <m/>
    <x v="4"/>
  </r>
  <r>
    <m/>
    <x v="4"/>
  </r>
  <r>
    <s v="National Natural Science Foundation of China [91546121, 61202247, 71231002, 61472046]; EU IRSES MobileCloud Project [612212]; 111 Project of China [B08004]; EngineeringResearch Center of Information Networks, Ministry of Education(MOE); MOE Liberal arts and Social Sciences Foundation [16YJA630011]; BeijingInstitute of Science and Technology Information; CapInfo Company Limited"/>
    <x v="4"/>
  </r>
  <r>
    <s v="Swiss National Fund under Division II [205121_159961]; Swiss National Fund [P1ELP2_168489]"/>
    <x v="4"/>
  </r>
  <r>
    <s v="Netherlands Organization for Scientific Research (WebART project, NWO CATCH) [640.005.001]; Dutch COMMIT/program (SEALINCMedia project); National Library of the Netherlands; SURF Foundation"/>
    <x v="4"/>
  </r>
  <r>
    <m/>
    <x v="4"/>
  </r>
  <r>
    <s v="European Commission (ERC) [339233]"/>
    <x v="4"/>
  </r>
  <r>
    <s v="Div Of Information &amp; Intelligent Systems [1319578] Funding Source: National Science Foundation"/>
    <x v="4"/>
  </r>
  <r>
    <s v="NSF [IIS-1619028, CMMI-1638207, DUE-1141209, IIS-1319578, IIS-0916733, IIS-0736055]; Direct For Computer &amp; Info Scie &amp; Enginr [1319578] Funding Source: National Science Foundation"/>
    <x v="4"/>
  </r>
  <r>
    <s v="National Historical Publications and Records Commission [NARDI-14-50017-14]"/>
    <x v="4"/>
  </r>
  <r>
    <s v="Andrew Mellon Foundation"/>
    <x v="4"/>
  </r>
  <r>
    <s v="University of Innsbruck; Medical University of Innsbruck; Austrian Science Fund (FWF) [J 3646] Funding Source: researchfish"/>
    <x v="5"/>
  </r>
  <r>
    <m/>
    <x v="5"/>
  </r>
  <r>
    <s v="project ARIADNE (FP7 Research Infrastructures); project PARTHENOS (H Research Infrastructures); project BlueBRIDGE (H Research Infrastructures); project VRE4EIC (H Research Infrastructures)"/>
    <x v="5"/>
  </r>
  <r>
    <m/>
    <x v="5"/>
  </r>
  <r>
    <s v="ARIADNE project - European Commission [313193, FP7 INFRA-2012-1.1.3 call]"/>
    <x v="5"/>
  </r>
  <r>
    <m/>
    <x v="5"/>
  </r>
  <r>
    <s v="Marie-Curie action ITN-DCH; ARIADNE project; European Union's Seventh Framework Programme for research, technological development and demonstration [608013]; European Commission [FP7 INFRA-2012-1.1.3, 313193]"/>
    <x v="5"/>
  </r>
  <r>
    <s v="ARIADNE project - European Commission [313193, FP7 INFRA-2012-1.1.3]"/>
    <x v="5"/>
  </r>
  <r>
    <s v="ARIADNE project; European Commission [FP7 INFRA-2012-1.1.3, 313193]"/>
    <x v="5"/>
  </r>
  <r>
    <s v="FCT [PEst-OE/EEI/UI0408/2014]; INESC-ID [UID/CEC/50021/2013]; DataStorm Research Line of Excellency [EXCL/EEI-ESS/0257/2012]; Portuguese Web Archive team"/>
    <x v="5"/>
  </r>
  <r>
    <m/>
    <x v="5"/>
  </r>
  <r>
    <s v="ARIADNE project; European Commission [313193, INFRA-2012-1.1.3]"/>
    <x v="5"/>
  </r>
  <r>
    <m/>
    <x v="5"/>
  </r>
  <r>
    <s v="Network for Digital Methods in the Arts and Humanities (NeDiMAH); DARIAH- ATTIKH: Developing the Greek Research Infrastructure for the Humanities DYAS; AUEB Original Publications Programme"/>
    <x v="5"/>
  </r>
  <r>
    <s v="NERC [ceh020003] Funding Source: UKRI; Natural Environment Research Council [ceh020003] Funding Source: researchfish"/>
    <x v="5"/>
  </r>
  <r>
    <s v="NERC [ceh020003] Funding Source: UKRI; Natural Environment Research Council [ceh020003] Funding Source: researchfish"/>
    <x v="5"/>
  </r>
  <r>
    <s v="Science Foundation Ireland (SFI) [SFI/12/RC/2289]"/>
    <x v="5"/>
  </r>
  <r>
    <m/>
    <x v="5"/>
  </r>
  <r>
    <m/>
    <x v="5"/>
  </r>
  <r>
    <s v="BGI; China National Genebank; BBSRC; NERC"/>
    <x v="5"/>
  </r>
  <r>
    <m/>
    <x v="5"/>
  </r>
  <r>
    <s v="Economic and Social Research Council (ESRC); ESRC; JISC; Economic and Social Research Council [ES/J023477/1] Funding Source: researchfish; ESRC [ES/J023477/1] Funding Source: UKRI"/>
    <x v="5"/>
  </r>
  <r>
    <s v="COST Action TD1210 KNOWeSCAPE"/>
    <x v="5"/>
  </r>
  <r>
    <m/>
    <x v="5"/>
  </r>
  <r>
    <s v="Natural Science and Engineering Research Council of Canada (NSERC)"/>
    <x v="5"/>
  </r>
  <r>
    <s v="French National Research Project (Investissements d'avenir) LOCUPLETO"/>
    <x v="5"/>
  </r>
  <r>
    <m/>
    <x v="5"/>
  </r>
  <r>
    <m/>
    <x v="6"/>
  </r>
  <r>
    <s v="NSF through Virginia Tech (VT) [IIS-0535057]; University of North Carolina at Chapel Hill (UNC-CH) [IIS-0535060]; National Institute of Justice Grant [2009-DN-BX-K229]"/>
    <x v="6"/>
  </r>
  <r>
    <m/>
    <x v="6"/>
  </r>
  <r>
    <m/>
    <x v="6"/>
  </r>
  <r>
    <m/>
    <x v="6"/>
  </r>
  <r>
    <s v="International Internet Preservation Consortium (IIPC); Direct For Computer &amp; Info Scie &amp; Enginr [1526700] Funding Source: National Science Foundation"/>
    <x v="6"/>
  </r>
  <r>
    <m/>
    <x v="6"/>
  </r>
  <r>
    <s v="AMF [IMLS LG-71-15-0077-15]"/>
    <x v="6"/>
  </r>
  <r>
    <s v="IMLS [LG71-15-0077-15]"/>
    <x v="6"/>
  </r>
  <r>
    <m/>
    <x v="6"/>
  </r>
  <r>
    <s v="Netherlands Institute for Sound and Vision; Dutch National Research Programme COMMIT; NWO CATCH program; Dutch Ministry of Culture"/>
    <x v="6"/>
  </r>
  <r>
    <m/>
    <x v="6"/>
  </r>
  <r>
    <s v="NSF [IIS 1009392]; Library of Congress"/>
    <x v="6"/>
  </r>
  <r>
    <s v="US NSF [IIS-1354123, CNS-1254006, CNS-1249603, CNS-1049947, CNS-0917056, CNS-1025652]; Microsoft Research Faculty Fellowship [8300751]"/>
    <x v="6"/>
  </r>
  <r>
    <m/>
    <x v="6"/>
  </r>
  <r>
    <m/>
    <x v="6"/>
  </r>
  <r>
    <m/>
    <x v="6"/>
  </r>
  <r>
    <s v="National Endowment for the Humanities"/>
    <x v="6"/>
  </r>
  <r>
    <m/>
    <x v="6"/>
  </r>
  <r>
    <s v="ARIADNE project - European Commission [313193, FP7 INFRA-2012-1.1.3]"/>
    <x v="6"/>
  </r>
  <r>
    <s v="UK Arts and Humanities Research Council [AH/K002112/1]; European Commission's 7th Framework Programme [FP7-INFRASTRUCTURES2012-1-313193]; Arts and Humanities Research Council [AH/K002112/1] Funding Source: researchfish; AHRC [AH/K002112/1] Funding Source: UKRI"/>
    <x v="6"/>
  </r>
  <r>
    <s v="ARIADNE project - European Commission [313193, FP7 INFRA-2012-1.1.3]"/>
    <x v="6"/>
  </r>
  <r>
    <s v="J. Paul Getty Trust"/>
    <x v="6"/>
  </r>
  <r>
    <s v="INWeb (CNPq grant) [57.3871/2008-6]; CNPq; CAPES; FAPEMIG"/>
    <x v="7"/>
  </r>
  <r>
    <m/>
    <x v="7"/>
  </r>
  <r>
    <s v="European Union [270137]; SCAPE Project"/>
    <x v="7"/>
  </r>
  <r>
    <s v="National Science Foundation (NSF) [370161]"/>
    <x v="7"/>
  </r>
  <r>
    <s v="Alfred P. Sloan Foundation [20113194]"/>
    <x v="7"/>
  </r>
  <r>
    <s v="Netherlands Organization for Scientific Research (NWO CATCH program, WebART project) [640.005.001]; SURF Foundation"/>
    <x v="7"/>
  </r>
  <r>
    <s v="National Science Foundation (NSF) [IIS 1009392]; Library of Congress; National Endowment for the Humanities (NEH) Digital Humanities Implementation Grant (DHIG) [HK-50181-14]"/>
    <x v="7"/>
  </r>
  <r>
    <s v="Marie Curie International Outgoing Fellowship within the 7th European Community Framework Program [PIOF-GA-2009-252206]"/>
    <x v="7"/>
  </r>
  <r>
    <s v="Div Of Information &amp; Intelligent Systems [1009392] Funding Source: National Science Foundation"/>
    <x v="7"/>
  </r>
  <r>
    <s v="National Science Foundation [OCI-0830944]; US Department of Energy [De-AC05-00OR22725]"/>
    <x v="7"/>
  </r>
  <r>
    <m/>
    <x v="7"/>
  </r>
  <r>
    <m/>
    <x v="7"/>
  </r>
  <r>
    <m/>
    <x v="7"/>
  </r>
  <r>
    <s v="National Science Foundation [IIS-1008285]"/>
    <x v="7"/>
  </r>
  <r>
    <s v="Sloan Foundation Award [20113194]"/>
    <x v="7"/>
  </r>
  <r>
    <m/>
    <x v="7"/>
  </r>
  <r>
    <s v="European Regional Development Fund under the Innovative Economy Operational Programme"/>
    <x v="7"/>
  </r>
  <r>
    <s v="The Andrew Mellon Foundation via a grant to Lewis &amp; Clark's Environmental Studies Program"/>
    <x v="7"/>
  </r>
  <r>
    <s v="Alfred Wegener Institute"/>
    <x v="7"/>
  </r>
  <r>
    <m/>
    <x v="7"/>
  </r>
  <r>
    <m/>
    <x v="7"/>
  </r>
  <r>
    <s v="Swedish Research Council [2012-5738]; Centre for Language Technology in Gothenburg, Sweden (CLT); European Commission under Alexandria [ERC 339233]"/>
    <x v="7"/>
  </r>
  <r>
    <s v="European Commission [ICT 270239, ERC 339233]"/>
    <x v="7"/>
  </r>
  <r>
    <m/>
    <x v="7"/>
  </r>
  <r>
    <m/>
    <x v="7"/>
  </r>
  <r>
    <m/>
    <x v="7"/>
  </r>
  <r>
    <s v="EU [269940]; FCT (Fundacaao para a Ciencia e a Tecnologia) [PEstOE/EEI/LA0021/2013, SFRH/BD/69121/ 2010]; COMET K1, FFG-Austrian Research Promotion Agency"/>
    <x v="7"/>
  </r>
  <r>
    <m/>
    <x v="7"/>
  </r>
  <r>
    <s v="European Union [231161, 600601]"/>
    <x v="7"/>
  </r>
  <r>
    <s v="Science Foundation Ireland [SFI/08/CE/I1380, SFI/12/RC/2289]; HEA PRTLI cycle 5 (NAVR)"/>
    <x v="7"/>
  </r>
  <r>
    <s v="European project: APARSEN (Alliance Permanent Access to the Records of Science in Europe Network, FP7 Network of Excellence) [269977]; European project: DIACHRON (Managing the Evolution and Preservation of the Data Web, FP7 IP) [601043]; European project: 3D-COFORM IST IP (Tools and Expertise for 3D Collection Formation) [231809]; European project: PlanetData (FP7 Network of Excellence) [257641]"/>
    <x v="8"/>
  </r>
  <r>
    <s v="Oce-Canon"/>
    <x v="8"/>
  </r>
  <r>
    <s v="European Commission [269973]"/>
    <x v="8"/>
  </r>
  <r>
    <s v="National Research Foundation of South Africa [85470, 83998]; Citizen Cyberscience Centre; University of Cape Town"/>
    <x v="8"/>
  </r>
  <r>
    <s v="NSF [IIS 1009392]; Library of Congress; Direct For Computer &amp; Info Scie &amp; Enginr [1009392] Funding Source: National Science Foundation"/>
    <x v="8"/>
  </r>
  <r>
    <m/>
    <x v="8"/>
  </r>
  <r>
    <m/>
    <x v="8"/>
  </r>
  <r>
    <s v="National Science Foundation [0812260]; Danish Cancer Society"/>
    <x v="8"/>
  </r>
  <r>
    <s v="Div Of Information &amp; Intelligent Systems [1009392] Funding Source: National Science Foundation"/>
    <x v="8"/>
  </r>
  <r>
    <s v="EU ICT Policy Support Programme [250579]"/>
    <x v="8"/>
  </r>
  <r>
    <s v="European Commission's Competitiveness and Innovation Framework Programme [270942]"/>
    <x v="8"/>
  </r>
  <r>
    <s v="EU FP7 [296150]; Austrian COMET Program-Competence Centers for Excellent Technologies; Austrian Federal Ministry of Transport, Innovation and Technology; Austrian Federal Ministry of Economy, Family and Youth; State of Styria; TEAM IAPP [251514]"/>
    <x v="8"/>
  </r>
  <r>
    <m/>
    <x v="8"/>
  </r>
  <r>
    <s v="Library of Congress; National Digital Information Infrastructure and Preservation Program (NDIIPP); National Science Foundation [IIS 0643784]; Computer Science Department at Old Dominion University; College of Sciences at Old Dominion University; Direct For Computer &amp; Info Scie &amp; Enginr [1009392] Funding Source: National Science Foundation"/>
    <x v="8"/>
  </r>
  <r>
    <s v="European Union [261532]"/>
    <x v="8"/>
  </r>
  <r>
    <s v="NSF [DUE-1044294]; BMBF grants [01PL11059, 01PL11066H]"/>
    <x v="8"/>
  </r>
  <r>
    <s v="European Commission [283595]"/>
    <x v="9"/>
  </r>
  <r>
    <s v="Open University PhD studentship; EPSRC [EP/H022589/1] Funding Source: UKRI"/>
    <x v="9"/>
  </r>
  <r>
    <m/>
    <x v="9"/>
  </r>
  <r>
    <m/>
    <x v="9"/>
  </r>
  <r>
    <s v="Department of Health UK"/>
    <x v="9"/>
  </r>
  <r>
    <s v="AGORA project of the NWO CATCH programme; Science Foundation Ireland [07/CE/I1147]"/>
    <x v="9"/>
  </r>
  <r>
    <m/>
    <x v="9"/>
  </r>
  <r>
    <s v="French National Research Agency ANR in the CARTEC Project [ANR-07-MDCO-016]"/>
    <x v="10"/>
  </r>
  <r>
    <m/>
    <x v="10"/>
  </r>
  <r>
    <s v="NSDL program in the National Science Foundation [0734875, 0840744]; University of Colorado at Boulder"/>
    <x v="10"/>
  </r>
  <r>
    <s v="Andrew W. Mellon Foundation"/>
    <x v="10"/>
  </r>
  <r>
    <m/>
    <x v="10"/>
  </r>
  <r>
    <m/>
    <x v="10"/>
  </r>
  <r>
    <s v="Science Foundation Ireland [07/CE/I1147]"/>
    <x v="10"/>
  </r>
  <r>
    <m/>
    <x v="10"/>
  </r>
  <r>
    <m/>
    <x v="10"/>
  </r>
  <r>
    <s v="Slovenian Government"/>
    <x v="10"/>
  </r>
  <r>
    <m/>
    <x v="10"/>
  </r>
  <r>
    <m/>
    <x v="10"/>
  </r>
  <r>
    <s v="French Agence Nationale de la Recherche; French ANR project Neuma"/>
    <x v="10"/>
  </r>
  <r>
    <s v="Deutsche Forschungsgemeinschaft [INST 11925/1-1]"/>
    <x v="10"/>
  </r>
  <r>
    <m/>
    <x v="10"/>
  </r>
  <r>
    <s v="Arts and Humanities Research Council"/>
    <x v="10"/>
  </r>
  <r>
    <m/>
    <x v="10"/>
  </r>
  <r>
    <s v="SHAMANEUproject"/>
    <x v="10"/>
  </r>
  <r>
    <m/>
    <x v="10"/>
  </r>
  <r>
    <s v="Research and Demonstration grant from the Institute of Museum and Library Services [IMLSLG-06-09-0184-09]; National Science Foundation; CineGrid Exchange Development project"/>
    <x v="10"/>
  </r>
  <r>
    <s v="European Union in the 7th Framework within the IP SHAMAN"/>
    <x v="10"/>
  </r>
  <r>
    <m/>
    <x v="11"/>
  </r>
  <r>
    <m/>
    <x v="11"/>
  </r>
  <r>
    <m/>
    <x v="11"/>
  </r>
  <r>
    <s v="United Parcel Service; U.S. National Science Foundation [IIS-0135531, DUE0226075, DUE-0434581, DUE-0434998]; Institute for Museum and Library Services [LG-02-04-0002]"/>
    <x v="11"/>
  </r>
  <r>
    <m/>
    <x v="11"/>
  </r>
  <r>
    <s v="National Science Foundation [0532709, 0435339]"/>
    <x v="11"/>
  </r>
  <r>
    <m/>
    <x v="11"/>
  </r>
  <r>
    <s v="Engineering and Physical Sciences Research Council [EP/F035705/1]; EPSRC [EP/F035705/1] Funding Source: UKRI"/>
    <x v="11"/>
  </r>
  <r>
    <s v="Leibniz Association"/>
    <x v="11"/>
  </r>
  <r>
    <s v="Pau City Council; MIDR multimedia library"/>
    <x v="11"/>
  </r>
  <r>
    <s v="Academy of Finland MOTIVE [129357]"/>
    <x v="11"/>
  </r>
  <r>
    <s v="Austrian COMET Program Competence Centers for Excellent Technologies-under Austrian Federal Ministry of Transport, Innovation and Technology; Austrian Federal Ministry of Economy, Family and Youth; State of Styria"/>
    <x v="11"/>
  </r>
  <r>
    <m/>
    <x v="11"/>
  </r>
  <r>
    <s v="European Commission in the context of the DL. org Coordination; Action (FP7 of the European Commission) [ICT-2007.4.3, 231551)]; NSF [IIS-0916733, OCI-1032677]"/>
    <x v="11"/>
  </r>
  <r>
    <m/>
    <x v="11"/>
  </r>
  <r>
    <m/>
    <x v="11"/>
  </r>
  <r>
    <s v="EU FP7 project ASSETS [CIP-ICTPSP-2009-3, 250527]; CNRS International Collaboration [PICS 5220]"/>
    <x v="11"/>
  </r>
  <r>
    <m/>
    <x v="12"/>
  </r>
  <r>
    <s v="EU project CASPAR [FP6-2005-IST-033572]"/>
    <x v="12"/>
  </r>
  <r>
    <m/>
    <x v="12"/>
  </r>
  <r>
    <s v="European Union in the 6th Framework Program, IST, through the PLANETS [033789]"/>
    <x v="12"/>
  </r>
  <r>
    <s v="Google"/>
    <x v="12"/>
  </r>
  <r>
    <s v="National Science Foundation; Library of Congress, under the DIGARCH program [IIS-0455995]"/>
    <x v="12"/>
  </r>
  <r>
    <m/>
    <x v="12"/>
  </r>
  <r>
    <m/>
    <x v="12"/>
  </r>
  <r>
    <m/>
    <x v="12"/>
  </r>
  <r>
    <s v="Austrian Federal Ministry of Economics and Labour; European Union, 6th Framework Program (BRICKS); eContentplus program (TELplus)"/>
    <x v="12"/>
  </r>
  <r>
    <m/>
    <x v="12"/>
  </r>
  <r>
    <m/>
    <x v="13"/>
  </r>
  <r>
    <m/>
    <x v="13"/>
  </r>
  <r>
    <m/>
    <x v="13"/>
  </r>
  <r>
    <m/>
    <x v="13"/>
  </r>
  <r>
    <m/>
    <x v="13"/>
  </r>
  <r>
    <s v="National Science Foundation [IIS-0328881, IIS-0534343]; Microsoft Research"/>
    <x v="13"/>
  </r>
  <r>
    <m/>
    <x v="13"/>
  </r>
  <r>
    <m/>
    <x v="13"/>
  </r>
  <r>
    <s v="Joint Information Systems Committee (JISC); National Science Foundation (NSF), Digital Libraries in the Classroom Programme"/>
    <x v="13"/>
  </r>
  <r>
    <m/>
    <x v="13"/>
  </r>
  <r>
    <s v="National Science Foundation under NSF IIS/ALT [0537194]"/>
    <x v="13"/>
  </r>
  <r>
    <s v="K.U. Leuven Research Council through the BALO project; Interdisciplinary Institute for Broadband Technology (IBBT)"/>
    <x v="13"/>
  </r>
  <r>
    <m/>
    <x v="13"/>
  </r>
  <r>
    <s v="National Science Foundation [DUE-0435098, DUE-0333632]"/>
    <x v="13"/>
  </r>
  <r>
    <m/>
    <x v="13"/>
  </r>
  <r>
    <m/>
    <x v="13"/>
  </r>
  <r>
    <m/>
    <x v="13"/>
  </r>
  <r>
    <s v="DELOS Network of Excellence on DLs, Information SocietyTechnologies (IST) Program of the European Commission [G038-507618]"/>
    <x v="14"/>
  </r>
  <r>
    <s v="Italian Ministry of Education (MIUR) under the Project of Relevant National Interest (PRIN); DELOS Network of Excellence on Digital Libraries, Information Society Technologies (IST) Program of the European Commission"/>
    <x v="14"/>
  </r>
  <r>
    <m/>
    <x v="14"/>
  </r>
  <r>
    <s v="Hellenic Ministry of Culture"/>
    <x v="14"/>
  </r>
  <r>
    <m/>
    <x v="14"/>
  </r>
  <r>
    <s v="CAPES; CNPq; I3DL project; 5S-VQ project"/>
    <x v="14"/>
  </r>
  <r>
    <s v="National Science Foundation [ESI0352572, CCR-0120778]"/>
    <x v="14"/>
  </r>
  <r>
    <m/>
    <x v="14"/>
  </r>
  <r>
    <m/>
    <x v="14"/>
  </r>
  <r>
    <s v="US National Science Foundation from the Digital Libraries in Education initiative, Information Technology Research (ITR) and Geography and Regional Science"/>
    <x v="14"/>
  </r>
  <r>
    <m/>
    <x v="14"/>
  </r>
  <r>
    <m/>
    <x v="14"/>
  </r>
  <r>
    <m/>
    <x v="14"/>
  </r>
  <r>
    <s v="European Commission"/>
    <x v="14"/>
  </r>
  <r>
    <m/>
    <x v="14"/>
  </r>
  <r>
    <s v="Australian Federal Government's Department of Education, Science and Training"/>
    <x v="14"/>
  </r>
  <r>
    <s v="NSF [IIS-0430906]"/>
    <x v="14"/>
  </r>
  <r>
    <s v="IBM Eclipse Innovation Award; Microsoft SciData Award"/>
    <x v="14"/>
  </r>
  <r>
    <m/>
    <x v="14"/>
  </r>
  <r>
    <s v="FCT [SFRH/BD/17334/2004]"/>
    <x v="14"/>
  </r>
  <r>
    <m/>
    <x v="14"/>
  </r>
  <r>
    <s v="University of Jordan scholarship [8/1918/10892]"/>
    <x v="14"/>
  </r>
  <r>
    <m/>
    <x v="14"/>
  </r>
  <r>
    <m/>
    <x v="14"/>
  </r>
  <r>
    <m/>
    <x v="15"/>
  </r>
  <r>
    <s v="BT Exact Technologies"/>
    <x v="15"/>
  </r>
  <r>
    <m/>
    <x v="15"/>
  </r>
  <r>
    <m/>
    <x v="15"/>
  </r>
  <r>
    <s v="National Science Foundation [ANI-0083074, ANI-9903427]; DARPA [MDA972-99-1-0007]; AFOSR [MURI F49620-00-1-0330]; University of California MICRO Program, and Nippon Telegraph and Telephone Corporation (NTT)"/>
    <x v="15"/>
  </r>
  <r>
    <m/>
    <x v="15"/>
  </r>
  <r>
    <m/>
    <x v="15"/>
  </r>
  <r>
    <m/>
    <x v="15"/>
  </r>
  <r>
    <m/>
    <x v="15"/>
  </r>
  <r>
    <m/>
    <x v="15"/>
  </r>
  <r>
    <m/>
    <x v="15"/>
  </r>
  <r>
    <m/>
    <x v="15"/>
  </r>
  <r>
    <m/>
    <x v="15"/>
  </r>
  <r>
    <s v="MIT; Microsoft Research; MIT iCampus"/>
    <x v="15"/>
  </r>
  <r>
    <m/>
    <x v="15"/>
  </r>
  <r>
    <s v="Advanced Research Projects Agency [MDA-972-92-J-1029]; Office of Naval Research"/>
    <x v="15"/>
  </r>
  <r>
    <m/>
    <x v="15"/>
  </r>
  <r>
    <s v="NSF [EEC-9529152, IIS-0082826, IIS-0238560, IIS-032495, IIS-0307908, CMS-0219463]; NASA/JPL from Okawa Foundation; Microsoft"/>
    <x v="15"/>
  </r>
  <r>
    <m/>
    <x v="15"/>
  </r>
  <r>
    <s v="Cyrano project within the French RNRT program; French Ministry of Research and Technology [3691-2001]"/>
    <x v="15"/>
  </r>
  <r>
    <s v="973 Research Plan of China [G1999032704]; NSF of China [60273082]; 863 Research Plan of China [2002AA444110]"/>
    <x v="15"/>
  </r>
  <r>
    <s v="National Science Foundation [0219924]; NSF Act [42 U. S. C. 1861]; GC-1 Grant General Conditions [10/98]; NSF [98-63]; National Endowment for the Humanities; Andrew W. Mellon Foundation"/>
    <x v="15"/>
  </r>
  <r>
    <s v="FAPESP [01/02788-7]; CAPES [BEX844/03-9]; CNPq; Brazilian WebMaps; PRONEX/SAI; AgroFlow projects; NSF [DUE0121679, ITR-0325579]; AOL"/>
    <x v="15"/>
  </r>
  <r>
    <s v="US National Science Foundation (NSF) [IIS-0219272, ANI-0202007]; Pennsylvania State University; PNC Foundation; SUN Microsystems [EDUD-7824-010456-US]; Humanities in Libraries Program of the US National Endowment for the Humanities (NEH); NSF/IDLP [IIS-9905833]"/>
    <x v="15"/>
  </r>
  <r>
    <s v="German Research Foundation (DFG) [KE 740/6-1, SA 449/10-1]; Distributed Processing and Delivery of Digital Documents [SPP 1041]"/>
    <x v="15"/>
  </r>
  <r>
    <m/>
    <x v="15"/>
  </r>
  <r>
    <m/>
    <x v="16"/>
  </r>
  <r>
    <s v="Information Society Technologies (IST) Program of the European Commission as part of the DELOS Network of Excellence [IST-1999-12262]; National Science Foundation of the United States [IIS 0226501]"/>
    <x v="16"/>
  </r>
  <r>
    <s v="Information Society Technologies (IST) Programme of the European Commission as part of the DELOS Network of Excellence [IST-1999-12262]"/>
    <x v="16"/>
  </r>
  <r>
    <s v="Science Foundation Ireland [03/IN.3/I361]; US National Science Foundation [IIS-0228012]"/>
    <x v="16"/>
  </r>
  <r>
    <m/>
    <x v="16"/>
  </r>
  <r>
    <s v="National Science Foundation (NSF) Award [0207482]; European Commission [IST-1999-12262]"/>
    <x v="16"/>
  </r>
  <r>
    <s v="EU Network of Excellence DELOS; National Science Foundation of the USA"/>
    <x v="16"/>
  </r>
  <r>
    <s v="Information Society Technologies (IST) Programme of the European Commission as part of the DELOS Network of Excellence [IST-1999-12262]; U.S. National Science Foundation [IIS 0226501]"/>
    <x v="16"/>
  </r>
  <r>
    <s v="EU Network of Excellence DELOS; US National Science Foundation"/>
    <x v="16"/>
  </r>
  <r>
    <m/>
    <x v="16"/>
  </r>
  <r>
    <m/>
    <x v="16"/>
  </r>
  <r>
    <m/>
    <x v="16"/>
  </r>
  <r>
    <s v="National Science Council and National Council of Cultural Affairs, Taiwan"/>
    <x v="16"/>
  </r>
  <r>
    <s v="Intel Corporation; Hewlett Packard Company; James Renwick Alliance; Smithsonian Women's Committee"/>
    <x v="16"/>
  </r>
  <r>
    <s v="EU IST Framework V programme, Key Action III-Multimedia Content and Tools, Augmented Representation of Cultural Objects (ARCO) [IST-2000-28336]"/>
    <x v="16"/>
  </r>
  <r>
    <m/>
    <x v="16"/>
  </r>
  <r>
    <m/>
    <x v="16"/>
  </r>
  <r>
    <m/>
    <x v="16"/>
  </r>
  <r>
    <s v="Brain Morphometry Biomedical Informatics Research Network (BIRN) - National Center for Research Resources (NCRR) at the National Institutes of Health (NIH) [3M01RR00030]"/>
    <x v="16"/>
  </r>
  <r>
    <s v="U. S. Government [DE-AC05-00OR22725]; UK e- Science program from the Natural Environment Research Council [NER/T/S/2002/00091]"/>
    <x v="16"/>
  </r>
  <r>
    <s v="Australian Research Council"/>
    <x v="16"/>
  </r>
  <r>
    <m/>
    <x v="16"/>
  </r>
  <r>
    <s v="Center for Advanced Computing Research (CACR) at Caltech; Cardiff University research fellowship scheme"/>
    <x v="16"/>
  </r>
  <r>
    <m/>
    <x v="16"/>
  </r>
  <r>
    <s v="European Union (Esprit project) [29232]"/>
    <x v="16"/>
  </r>
  <r>
    <m/>
    <x v="16"/>
  </r>
  <r>
    <m/>
    <x v="16"/>
  </r>
  <r>
    <s v="Swiss National Science Foundation [2000-066816]"/>
    <x v="16"/>
  </r>
  <r>
    <s v="National Science Foundation under NSF [0226286]"/>
    <x v="16"/>
  </r>
  <r>
    <m/>
    <x v="16"/>
  </r>
  <r>
    <m/>
    <x v="17"/>
  </r>
  <r>
    <m/>
    <x v="17"/>
  </r>
  <r>
    <m/>
    <x v="17"/>
  </r>
  <r>
    <m/>
    <x v="17"/>
  </r>
  <r>
    <m/>
    <x v="17"/>
  </r>
  <r>
    <m/>
    <x v="17"/>
  </r>
  <r>
    <m/>
    <x v="17"/>
  </r>
  <r>
    <m/>
    <x v="17"/>
  </r>
  <r>
    <m/>
    <x v="17"/>
  </r>
  <r>
    <m/>
    <x v="17"/>
  </r>
  <r>
    <m/>
    <x v="17"/>
  </r>
  <r>
    <m/>
    <x v="17"/>
  </r>
  <r>
    <m/>
    <x v="17"/>
  </r>
  <r>
    <m/>
    <x v="17"/>
  </r>
  <r>
    <m/>
    <x v="17"/>
  </r>
  <r>
    <m/>
    <x v="17"/>
  </r>
  <r>
    <m/>
    <x v="17"/>
  </r>
  <r>
    <m/>
    <x v="17"/>
  </r>
  <r>
    <m/>
    <x v="17"/>
  </r>
  <r>
    <m/>
    <x v="17"/>
  </r>
  <r>
    <m/>
    <x v="17"/>
  </r>
  <r>
    <m/>
    <x v="17"/>
  </r>
  <r>
    <m/>
    <x v="17"/>
  </r>
  <r>
    <m/>
    <x v="17"/>
  </r>
  <r>
    <m/>
    <x v="17"/>
  </r>
  <r>
    <m/>
    <x v="17"/>
  </r>
  <r>
    <m/>
    <x v="17"/>
  </r>
  <r>
    <m/>
    <x v="17"/>
  </r>
  <r>
    <m/>
    <x v="17"/>
  </r>
  <r>
    <m/>
    <x v="17"/>
  </r>
  <r>
    <m/>
    <x v="17"/>
  </r>
  <r>
    <m/>
    <x v="17"/>
  </r>
  <r>
    <m/>
    <x v="17"/>
  </r>
  <r>
    <m/>
    <x v="17"/>
  </r>
  <r>
    <m/>
    <x v="17"/>
  </r>
  <r>
    <m/>
    <x v="18"/>
  </r>
  <r>
    <m/>
    <x v="18"/>
  </r>
  <r>
    <m/>
    <x v="18"/>
  </r>
  <r>
    <m/>
    <x v="18"/>
  </r>
  <r>
    <m/>
    <x v="18"/>
  </r>
  <r>
    <m/>
    <x v="18"/>
  </r>
  <r>
    <m/>
    <x v="18"/>
  </r>
  <r>
    <m/>
    <x v="18"/>
  </r>
  <r>
    <m/>
    <x v="19"/>
  </r>
</pivotCacheRecords>
</file>

<file path=xl/pivotCache/pivotCacheRecords6.xml><?xml version="1.0" encoding="utf-8"?>
<pivotCacheRecords xmlns="http://schemas.openxmlformats.org/spreadsheetml/2006/main" xmlns:r="http://schemas.openxmlformats.org/officeDocument/2006/relationships" count="420">
  <r>
    <n v="5"/>
    <x v="0"/>
    <x v="0"/>
    <x v="0"/>
  </r>
  <r>
    <n v="6"/>
    <x v="0"/>
    <x v="0"/>
    <x v="0"/>
  </r>
  <r>
    <n v="2"/>
    <x v="0"/>
    <x v="0"/>
    <x v="0"/>
  </r>
  <r>
    <n v="0"/>
    <x v="0"/>
    <x v="0"/>
    <x v="1"/>
  </r>
  <r>
    <n v="2"/>
    <x v="0"/>
    <x v="0"/>
    <x v="1"/>
  </r>
  <r>
    <n v="1"/>
    <x v="0"/>
    <x v="0"/>
    <x v="1"/>
  </r>
  <r>
    <n v="6"/>
    <x v="0"/>
    <x v="0"/>
    <x v="1"/>
  </r>
  <r>
    <n v="5"/>
    <x v="0"/>
    <x v="0"/>
    <x v="1"/>
  </r>
  <r>
    <n v="0"/>
    <x v="0"/>
    <x v="0"/>
    <x v="1"/>
  </r>
  <r>
    <n v="5"/>
    <x v="0"/>
    <x v="0"/>
    <x v="2"/>
  </r>
  <r>
    <n v="2"/>
    <x v="0"/>
    <x v="0"/>
    <x v="2"/>
  </r>
  <r>
    <n v="0"/>
    <x v="0"/>
    <x v="0"/>
    <x v="2"/>
  </r>
  <r>
    <n v="1"/>
    <x v="0"/>
    <x v="0"/>
    <x v="2"/>
  </r>
  <r>
    <n v="1"/>
    <x v="0"/>
    <x v="0"/>
    <x v="2"/>
  </r>
  <r>
    <n v="15"/>
    <x v="0"/>
    <x v="0"/>
    <x v="2"/>
  </r>
  <r>
    <n v="0"/>
    <x v="0"/>
    <x v="0"/>
    <x v="2"/>
  </r>
  <r>
    <n v="6"/>
    <x v="0"/>
    <x v="0"/>
    <x v="3"/>
  </r>
  <r>
    <n v="4"/>
    <x v="0"/>
    <x v="0"/>
    <x v="3"/>
  </r>
  <r>
    <n v="2"/>
    <x v="0"/>
    <x v="0"/>
    <x v="3"/>
  </r>
  <r>
    <n v="10"/>
    <x v="0"/>
    <x v="0"/>
    <x v="3"/>
  </r>
  <r>
    <n v="6"/>
    <x v="0"/>
    <x v="0"/>
    <x v="3"/>
  </r>
  <r>
    <n v="7"/>
    <x v="0"/>
    <x v="0"/>
    <x v="3"/>
  </r>
  <r>
    <n v="4"/>
    <x v="0"/>
    <x v="0"/>
    <x v="3"/>
  </r>
  <r>
    <n v="4"/>
    <x v="1"/>
    <x v="1"/>
    <x v="0"/>
  </r>
  <r>
    <n v="4"/>
    <x v="1"/>
    <x v="1"/>
    <x v="0"/>
  </r>
  <r>
    <n v="8"/>
    <x v="1"/>
    <x v="1"/>
    <x v="0"/>
  </r>
  <r>
    <n v="1"/>
    <x v="1"/>
    <x v="1"/>
    <x v="0"/>
  </r>
  <r>
    <n v="11"/>
    <x v="1"/>
    <x v="1"/>
    <x v="1"/>
  </r>
  <r>
    <n v="0"/>
    <x v="1"/>
    <x v="1"/>
    <x v="1"/>
  </r>
  <r>
    <n v="6"/>
    <x v="1"/>
    <x v="1"/>
    <x v="1"/>
  </r>
  <r>
    <n v="2"/>
    <x v="1"/>
    <x v="1"/>
    <x v="1"/>
  </r>
  <r>
    <n v="31"/>
    <x v="1"/>
    <x v="1"/>
    <x v="1"/>
  </r>
  <r>
    <n v="0"/>
    <x v="1"/>
    <x v="1"/>
    <x v="1"/>
  </r>
  <r>
    <n v="13"/>
    <x v="1"/>
    <x v="1"/>
    <x v="1"/>
  </r>
  <r>
    <n v="10"/>
    <x v="1"/>
    <x v="1"/>
    <x v="2"/>
  </r>
  <r>
    <n v="5"/>
    <x v="1"/>
    <x v="1"/>
    <x v="2"/>
  </r>
  <r>
    <n v="7"/>
    <x v="1"/>
    <x v="1"/>
    <x v="2"/>
  </r>
  <r>
    <n v="4"/>
    <x v="1"/>
    <x v="1"/>
    <x v="2"/>
  </r>
  <r>
    <n v="6"/>
    <x v="1"/>
    <x v="1"/>
    <x v="2"/>
  </r>
  <r>
    <n v="15"/>
    <x v="1"/>
    <x v="1"/>
    <x v="2"/>
  </r>
  <r>
    <n v="0"/>
    <x v="1"/>
    <x v="1"/>
    <x v="3"/>
  </r>
  <r>
    <n v="2"/>
    <x v="1"/>
    <x v="1"/>
    <x v="3"/>
  </r>
  <r>
    <n v="3"/>
    <x v="1"/>
    <x v="1"/>
    <x v="3"/>
  </r>
  <r>
    <n v="4"/>
    <x v="1"/>
    <x v="1"/>
    <x v="3"/>
  </r>
  <r>
    <n v="6"/>
    <x v="1"/>
    <x v="1"/>
    <x v="3"/>
  </r>
  <r>
    <n v="14"/>
    <x v="1"/>
    <x v="1"/>
    <x v="3"/>
  </r>
  <r>
    <n v="35"/>
    <x v="1"/>
    <x v="1"/>
    <x v="3"/>
  </r>
  <r>
    <n v="7"/>
    <x v="2"/>
    <x v="2"/>
    <x v="0"/>
  </r>
  <r>
    <n v="5"/>
    <x v="2"/>
    <x v="2"/>
    <x v="0"/>
  </r>
  <r>
    <n v="4"/>
    <x v="2"/>
    <x v="2"/>
    <x v="0"/>
  </r>
  <r>
    <n v="11"/>
    <x v="2"/>
    <x v="2"/>
    <x v="0"/>
  </r>
  <r>
    <n v="8"/>
    <x v="2"/>
    <x v="2"/>
    <x v="0"/>
  </r>
  <r>
    <n v="17"/>
    <x v="2"/>
    <x v="2"/>
    <x v="1"/>
  </r>
  <r>
    <n v="6"/>
    <x v="2"/>
    <x v="2"/>
    <x v="1"/>
  </r>
  <r>
    <n v="8"/>
    <x v="2"/>
    <x v="2"/>
    <x v="1"/>
  </r>
  <r>
    <n v="3"/>
    <x v="2"/>
    <x v="2"/>
    <x v="1"/>
  </r>
  <r>
    <n v="3"/>
    <x v="2"/>
    <x v="2"/>
    <x v="1"/>
  </r>
  <r>
    <n v="8"/>
    <x v="2"/>
    <x v="2"/>
    <x v="1"/>
  </r>
  <r>
    <n v="1"/>
    <x v="2"/>
    <x v="2"/>
    <x v="2"/>
  </r>
  <r>
    <n v="2"/>
    <x v="2"/>
    <x v="2"/>
    <x v="2"/>
  </r>
  <r>
    <n v="9"/>
    <x v="2"/>
    <x v="2"/>
    <x v="2"/>
  </r>
  <r>
    <n v="10"/>
    <x v="2"/>
    <x v="2"/>
    <x v="2"/>
  </r>
  <r>
    <n v="2"/>
    <x v="2"/>
    <x v="2"/>
    <x v="2"/>
  </r>
  <r>
    <n v="7"/>
    <x v="2"/>
    <x v="2"/>
    <x v="2"/>
  </r>
  <r>
    <n v="8"/>
    <x v="2"/>
    <x v="2"/>
    <x v="2"/>
  </r>
  <r>
    <n v="0"/>
    <x v="2"/>
    <x v="2"/>
    <x v="2"/>
  </r>
  <r>
    <n v="25"/>
    <x v="2"/>
    <x v="2"/>
    <x v="3"/>
  </r>
  <r>
    <n v="25"/>
    <x v="2"/>
    <x v="2"/>
    <x v="3"/>
  </r>
  <r>
    <n v="3"/>
    <x v="2"/>
    <x v="2"/>
    <x v="3"/>
  </r>
  <r>
    <n v="9"/>
    <x v="2"/>
    <x v="2"/>
    <x v="3"/>
  </r>
  <r>
    <n v="20"/>
    <x v="2"/>
    <x v="2"/>
    <x v="3"/>
  </r>
  <r>
    <n v="0"/>
    <x v="2"/>
    <x v="2"/>
    <x v="3"/>
  </r>
  <r>
    <n v="5"/>
    <x v="2"/>
    <x v="2"/>
    <x v="3"/>
  </r>
  <r>
    <n v="8"/>
    <x v="3"/>
    <x v="3"/>
    <x v="0"/>
  </r>
  <r>
    <n v="6"/>
    <x v="3"/>
    <x v="3"/>
    <x v="0"/>
  </r>
  <r>
    <n v="21"/>
    <x v="3"/>
    <x v="3"/>
    <x v="0"/>
  </r>
  <r>
    <n v="1"/>
    <x v="3"/>
    <x v="3"/>
    <x v="0"/>
  </r>
  <r>
    <n v="4"/>
    <x v="3"/>
    <x v="3"/>
    <x v="0"/>
  </r>
  <r>
    <n v="18"/>
    <x v="3"/>
    <x v="3"/>
    <x v="0"/>
  </r>
  <r>
    <n v="18"/>
    <x v="3"/>
    <x v="3"/>
    <x v="0"/>
  </r>
  <r>
    <n v="52"/>
    <x v="3"/>
    <x v="3"/>
    <x v="0"/>
  </r>
  <r>
    <n v="28"/>
    <x v="3"/>
    <x v="3"/>
    <x v="0"/>
  </r>
  <r>
    <n v="17"/>
    <x v="3"/>
    <x v="3"/>
    <x v="1"/>
  </r>
  <r>
    <n v="7"/>
    <x v="3"/>
    <x v="3"/>
    <x v="1"/>
  </r>
  <r>
    <n v="43"/>
    <x v="3"/>
    <x v="3"/>
    <x v="1"/>
  </r>
  <r>
    <n v="12"/>
    <x v="3"/>
    <x v="3"/>
    <x v="1"/>
  </r>
  <r>
    <n v="2"/>
    <x v="3"/>
    <x v="3"/>
    <x v="1"/>
  </r>
  <r>
    <n v="4"/>
    <x v="3"/>
    <x v="3"/>
    <x v="1"/>
  </r>
  <r>
    <n v="6"/>
    <x v="3"/>
    <x v="3"/>
    <x v="2"/>
  </r>
  <r>
    <n v="3"/>
    <x v="3"/>
    <x v="3"/>
    <x v="2"/>
  </r>
  <r>
    <n v="11"/>
    <x v="3"/>
    <x v="3"/>
    <x v="2"/>
  </r>
  <r>
    <n v="6"/>
    <x v="3"/>
    <x v="3"/>
    <x v="2"/>
  </r>
  <r>
    <n v="22"/>
    <x v="3"/>
    <x v="3"/>
    <x v="2"/>
  </r>
  <r>
    <n v="1"/>
    <x v="3"/>
    <x v="3"/>
    <x v="3"/>
  </r>
  <r>
    <n v="2"/>
    <x v="3"/>
    <x v="3"/>
    <x v="3"/>
  </r>
  <r>
    <n v="4"/>
    <x v="3"/>
    <x v="3"/>
    <x v="3"/>
  </r>
  <r>
    <n v="4"/>
    <x v="3"/>
    <x v="3"/>
    <x v="3"/>
  </r>
  <r>
    <n v="3"/>
    <x v="3"/>
    <x v="3"/>
    <x v="3"/>
  </r>
  <r>
    <n v="0"/>
    <x v="3"/>
    <x v="3"/>
    <x v="3"/>
  </r>
  <r>
    <n v="6"/>
    <x v="3"/>
    <x v="3"/>
    <x v="3"/>
  </r>
  <r>
    <n v="3"/>
    <x v="3"/>
    <x v="3"/>
    <x v="3"/>
  </r>
  <r>
    <n v="3"/>
    <x v="3"/>
    <x v="3"/>
    <x v="3"/>
  </r>
  <r>
    <n v="13"/>
    <x v="4"/>
    <x v="4"/>
    <x v="0"/>
  </r>
  <r>
    <n v="5"/>
    <x v="4"/>
    <x v="4"/>
    <x v="0"/>
  </r>
  <r>
    <n v="2"/>
    <x v="4"/>
    <x v="4"/>
    <x v="0"/>
  </r>
  <r>
    <n v="32"/>
    <x v="4"/>
    <x v="4"/>
    <x v="0"/>
  </r>
  <r>
    <n v="37"/>
    <x v="4"/>
    <x v="4"/>
    <x v="1"/>
  </r>
  <r>
    <n v="107"/>
    <x v="4"/>
    <x v="4"/>
    <x v="1"/>
  </r>
  <r>
    <n v="4"/>
    <x v="4"/>
    <x v="4"/>
    <x v="1"/>
  </r>
  <r>
    <n v="1"/>
    <x v="4"/>
    <x v="4"/>
    <x v="1"/>
  </r>
  <r>
    <n v="8"/>
    <x v="4"/>
    <x v="4"/>
    <x v="1"/>
  </r>
  <r>
    <n v="26"/>
    <x v="4"/>
    <x v="4"/>
    <x v="1"/>
  </r>
  <r>
    <n v="12"/>
    <x v="4"/>
    <x v="4"/>
    <x v="1"/>
  </r>
  <r>
    <n v="10"/>
    <x v="4"/>
    <x v="4"/>
    <x v="2"/>
  </r>
  <r>
    <n v="9"/>
    <x v="4"/>
    <x v="4"/>
    <x v="2"/>
  </r>
  <r>
    <n v="7"/>
    <x v="4"/>
    <x v="4"/>
    <x v="2"/>
  </r>
  <r>
    <n v="11"/>
    <x v="4"/>
    <x v="4"/>
    <x v="2"/>
  </r>
  <r>
    <n v="8"/>
    <x v="4"/>
    <x v="4"/>
    <x v="2"/>
  </r>
  <r>
    <n v="2"/>
    <x v="4"/>
    <x v="4"/>
    <x v="2"/>
  </r>
  <r>
    <n v="13"/>
    <x v="4"/>
    <x v="4"/>
    <x v="2"/>
  </r>
  <r>
    <n v="13"/>
    <x v="4"/>
    <x v="4"/>
    <x v="2"/>
  </r>
  <r>
    <n v="7"/>
    <x v="4"/>
    <x v="4"/>
    <x v="3"/>
  </r>
  <r>
    <n v="6"/>
    <x v="4"/>
    <x v="4"/>
    <x v="3"/>
  </r>
  <r>
    <n v="12"/>
    <x v="4"/>
    <x v="4"/>
    <x v="3"/>
  </r>
  <r>
    <n v="3"/>
    <x v="4"/>
    <x v="4"/>
    <x v="3"/>
  </r>
  <r>
    <n v="23"/>
    <x v="4"/>
    <x v="4"/>
    <x v="3"/>
  </r>
  <r>
    <n v="37"/>
    <x v="4"/>
    <x v="4"/>
    <x v="3"/>
  </r>
  <r>
    <n v="3"/>
    <x v="4"/>
    <x v="4"/>
    <x v="3"/>
  </r>
  <r>
    <n v="7"/>
    <x v="5"/>
    <x v="5"/>
    <x v="0"/>
  </r>
  <r>
    <n v="27"/>
    <x v="5"/>
    <x v="5"/>
    <x v="0"/>
  </r>
  <r>
    <n v="6"/>
    <x v="5"/>
    <x v="5"/>
    <x v="0"/>
  </r>
  <r>
    <n v="5"/>
    <x v="5"/>
    <x v="5"/>
    <x v="0"/>
  </r>
  <r>
    <n v="8"/>
    <x v="5"/>
    <x v="5"/>
    <x v="0"/>
  </r>
  <r>
    <n v="8"/>
    <x v="5"/>
    <x v="5"/>
    <x v="0"/>
  </r>
  <r>
    <n v="8"/>
    <x v="5"/>
    <x v="5"/>
    <x v="0"/>
  </r>
  <r>
    <n v="1"/>
    <x v="5"/>
    <x v="5"/>
    <x v="0"/>
  </r>
  <r>
    <n v="5"/>
    <x v="5"/>
    <x v="5"/>
    <x v="0"/>
  </r>
  <r>
    <n v="38"/>
    <x v="5"/>
    <x v="5"/>
    <x v="1"/>
  </r>
  <r>
    <n v="13"/>
    <x v="5"/>
    <x v="5"/>
    <x v="1"/>
  </r>
  <r>
    <n v="4"/>
    <x v="5"/>
    <x v="5"/>
    <x v="1"/>
  </r>
  <r>
    <n v="11"/>
    <x v="5"/>
    <x v="5"/>
    <x v="1"/>
  </r>
  <r>
    <n v="14"/>
    <x v="5"/>
    <x v="5"/>
    <x v="1"/>
  </r>
  <r>
    <n v="6"/>
    <x v="5"/>
    <x v="5"/>
    <x v="2"/>
  </r>
  <r>
    <n v="8"/>
    <x v="5"/>
    <x v="5"/>
    <x v="2"/>
  </r>
  <r>
    <n v="11"/>
    <x v="5"/>
    <x v="5"/>
    <x v="2"/>
  </r>
  <r>
    <n v="32"/>
    <x v="5"/>
    <x v="5"/>
    <x v="2"/>
  </r>
  <r>
    <n v="5"/>
    <x v="5"/>
    <x v="5"/>
    <x v="2"/>
  </r>
  <r>
    <n v="13"/>
    <x v="5"/>
    <x v="5"/>
    <x v="2"/>
  </r>
  <r>
    <n v="7"/>
    <x v="5"/>
    <x v="5"/>
    <x v="2"/>
  </r>
  <r>
    <n v="31"/>
    <x v="5"/>
    <x v="5"/>
    <x v="2"/>
  </r>
  <r>
    <n v="6"/>
    <x v="5"/>
    <x v="5"/>
    <x v="3"/>
  </r>
  <r>
    <n v="2"/>
    <x v="5"/>
    <x v="5"/>
    <x v="3"/>
  </r>
  <r>
    <n v="19"/>
    <x v="5"/>
    <x v="5"/>
    <x v="3"/>
  </r>
  <r>
    <n v="11"/>
    <x v="5"/>
    <x v="5"/>
    <x v="3"/>
  </r>
  <r>
    <n v="12"/>
    <x v="5"/>
    <x v="5"/>
    <x v="3"/>
  </r>
  <r>
    <n v="14"/>
    <x v="6"/>
    <x v="6"/>
    <x v="0"/>
  </r>
  <r>
    <n v="9"/>
    <x v="6"/>
    <x v="6"/>
    <x v="0"/>
  </r>
  <r>
    <n v="17"/>
    <x v="6"/>
    <x v="6"/>
    <x v="0"/>
  </r>
  <r>
    <n v="10"/>
    <x v="6"/>
    <x v="6"/>
    <x v="0"/>
  </r>
  <r>
    <n v="0"/>
    <x v="6"/>
    <x v="6"/>
    <x v="1"/>
  </r>
  <r>
    <n v="1"/>
    <x v="6"/>
    <x v="6"/>
    <x v="1"/>
  </r>
  <r>
    <n v="5"/>
    <x v="6"/>
    <x v="6"/>
    <x v="1"/>
  </r>
  <r>
    <n v="1"/>
    <x v="6"/>
    <x v="6"/>
    <x v="1"/>
  </r>
  <r>
    <n v="7"/>
    <x v="6"/>
    <x v="6"/>
    <x v="1"/>
  </r>
  <r>
    <n v="3"/>
    <x v="6"/>
    <x v="6"/>
    <x v="1"/>
  </r>
  <r>
    <n v="1"/>
    <x v="6"/>
    <x v="6"/>
    <x v="1"/>
  </r>
  <r>
    <n v="11"/>
    <x v="6"/>
    <x v="6"/>
    <x v="1"/>
  </r>
  <r>
    <n v="11"/>
    <x v="6"/>
    <x v="6"/>
    <x v="2"/>
  </r>
  <r>
    <n v="0"/>
    <x v="6"/>
    <x v="6"/>
    <x v="2"/>
  </r>
  <r>
    <n v="4"/>
    <x v="6"/>
    <x v="6"/>
    <x v="2"/>
  </r>
  <r>
    <n v="7"/>
    <x v="6"/>
    <x v="6"/>
    <x v="2"/>
  </r>
  <r>
    <n v="10"/>
    <x v="6"/>
    <x v="6"/>
    <x v="3"/>
  </r>
  <r>
    <n v="7"/>
    <x v="6"/>
    <x v="6"/>
    <x v="3"/>
  </r>
  <r>
    <n v="8"/>
    <x v="6"/>
    <x v="6"/>
    <x v="3"/>
  </r>
  <r>
    <n v="2"/>
    <x v="6"/>
    <x v="6"/>
    <x v="3"/>
  </r>
  <r>
    <n v="23"/>
    <x v="6"/>
    <x v="6"/>
    <x v="3"/>
  </r>
  <r>
    <n v="5"/>
    <x v="6"/>
    <x v="6"/>
    <x v="3"/>
  </r>
  <r>
    <n v="7"/>
    <x v="6"/>
    <x v="6"/>
    <x v="3"/>
  </r>
  <r>
    <n v="10"/>
    <x v="7"/>
    <x v="7"/>
    <x v="0"/>
  </r>
  <r>
    <n v="0"/>
    <x v="7"/>
    <x v="7"/>
    <x v="0"/>
  </r>
  <r>
    <n v="5"/>
    <x v="7"/>
    <x v="7"/>
    <x v="0"/>
  </r>
  <r>
    <n v="0"/>
    <x v="7"/>
    <x v="7"/>
    <x v="0"/>
  </r>
  <r>
    <n v="36"/>
    <x v="7"/>
    <x v="7"/>
    <x v="1"/>
  </r>
  <r>
    <n v="3"/>
    <x v="7"/>
    <x v="7"/>
    <x v="1"/>
  </r>
  <r>
    <n v="2"/>
    <x v="7"/>
    <x v="7"/>
    <x v="1"/>
  </r>
  <r>
    <n v="2"/>
    <x v="7"/>
    <x v="7"/>
    <x v="2"/>
  </r>
  <r>
    <n v="2"/>
    <x v="7"/>
    <x v="7"/>
    <x v="2"/>
  </r>
  <r>
    <n v="4"/>
    <x v="7"/>
    <x v="7"/>
    <x v="2"/>
  </r>
  <r>
    <n v="4"/>
    <x v="7"/>
    <x v="7"/>
    <x v="2"/>
  </r>
  <r>
    <n v="0"/>
    <x v="7"/>
    <x v="7"/>
    <x v="2"/>
  </r>
  <r>
    <n v="6"/>
    <x v="7"/>
    <x v="7"/>
    <x v="2"/>
  </r>
  <r>
    <n v="5"/>
    <x v="7"/>
    <x v="7"/>
    <x v="3"/>
  </r>
  <r>
    <n v="6"/>
    <x v="7"/>
    <x v="7"/>
    <x v="3"/>
  </r>
  <r>
    <n v="5"/>
    <x v="7"/>
    <x v="7"/>
    <x v="3"/>
  </r>
  <r>
    <n v="1"/>
    <x v="7"/>
    <x v="7"/>
    <x v="3"/>
  </r>
  <r>
    <n v="0"/>
    <x v="7"/>
    <x v="7"/>
    <x v="3"/>
  </r>
  <r>
    <n v="14"/>
    <x v="7"/>
    <x v="7"/>
    <x v="3"/>
  </r>
  <r>
    <n v="0"/>
    <x v="7"/>
    <x v="7"/>
    <x v="3"/>
  </r>
  <r>
    <n v="2"/>
    <x v="7"/>
    <x v="7"/>
    <x v="3"/>
  </r>
  <r>
    <n v="6"/>
    <x v="7"/>
    <x v="8"/>
    <x v="0"/>
  </r>
  <r>
    <n v="2"/>
    <x v="7"/>
    <x v="8"/>
    <x v="0"/>
  </r>
  <r>
    <n v="15"/>
    <x v="7"/>
    <x v="8"/>
    <x v="0"/>
  </r>
  <r>
    <n v="1"/>
    <x v="7"/>
    <x v="8"/>
    <x v="1"/>
  </r>
  <r>
    <n v="1"/>
    <x v="7"/>
    <x v="8"/>
    <x v="1"/>
  </r>
  <r>
    <n v="5"/>
    <x v="7"/>
    <x v="8"/>
    <x v="1"/>
  </r>
  <r>
    <n v="8"/>
    <x v="7"/>
    <x v="8"/>
    <x v="2"/>
  </r>
  <r>
    <n v="11"/>
    <x v="7"/>
    <x v="8"/>
    <x v="2"/>
  </r>
  <r>
    <n v="5"/>
    <x v="7"/>
    <x v="8"/>
    <x v="2"/>
  </r>
  <r>
    <n v="0"/>
    <x v="8"/>
    <x v="8"/>
    <x v="3"/>
  </r>
  <r>
    <n v="0"/>
    <x v="8"/>
    <x v="8"/>
    <x v="3"/>
  </r>
  <r>
    <n v="3"/>
    <x v="8"/>
    <x v="8"/>
    <x v="3"/>
  </r>
  <r>
    <n v="0"/>
    <x v="8"/>
    <x v="9"/>
    <x v="0"/>
  </r>
  <r>
    <n v="2"/>
    <x v="8"/>
    <x v="9"/>
    <x v="0"/>
  </r>
  <r>
    <n v="4"/>
    <x v="8"/>
    <x v="9"/>
    <x v="0"/>
  </r>
  <r>
    <n v="0"/>
    <x v="8"/>
    <x v="9"/>
    <x v="0"/>
  </r>
  <r>
    <n v="0"/>
    <x v="8"/>
    <x v="9"/>
    <x v="0"/>
  </r>
  <r>
    <n v="0"/>
    <x v="8"/>
    <x v="9"/>
    <x v="1"/>
  </r>
  <r>
    <n v="7"/>
    <x v="8"/>
    <x v="9"/>
    <x v="1"/>
  </r>
  <r>
    <n v="0"/>
    <x v="8"/>
    <x v="9"/>
    <x v="1"/>
  </r>
  <r>
    <n v="3"/>
    <x v="8"/>
    <x v="9"/>
    <x v="1"/>
  </r>
  <r>
    <n v="0"/>
    <x v="8"/>
    <x v="9"/>
    <x v="2"/>
  </r>
  <r>
    <n v="0"/>
    <x v="8"/>
    <x v="9"/>
    <x v="2"/>
  </r>
  <r>
    <n v="0"/>
    <x v="8"/>
    <x v="9"/>
    <x v="2"/>
  </r>
  <r>
    <n v="0"/>
    <x v="8"/>
    <x v="9"/>
    <x v="3"/>
  </r>
  <r>
    <n v="3"/>
    <x v="9"/>
    <x v="10"/>
    <x v="0"/>
  </r>
  <r>
    <n v="1"/>
    <x v="9"/>
    <x v="10"/>
    <x v="1"/>
  </r>
  <r>
    <n v="0"/>
    <x v="9"/>
    <x v="10"/>
    <x v="1"/>
  </r>
  <r>
    <n v="0"/>
    <x v="9"/>
    <x v="10"/>
    <x v="2"/>
  </r>
  <r>
    <n v="0"/>
    <x v="9"/>
    <x v="10"/>
    <x v="2"/>
  </r>
  <r>
    <n v="0"/>
    <x v="9"/>
    <x v="10"/>
    <x v="2"/>
  </r>
  <r>
    <n v="1"/>
    <x v="9"/>
    <x v="10"/>
    <x v="2"/>
  </r>
  <r>
    <n v="2"/>
    <x v="10"/>
    <x v="10"/>
    <x v="3"/>
  </r>
  <r>
    <n v="0"/>
    <x v="10"/>
    <x v="10"/>
    <x v="3"/>
  </r>
  <r>
    <n v="1"/>
    <x v="10"/>
    <x v="10"/>
    <x v="3"/>
  </r>
  <r>
    <n v="0"/>
    <x v="10"/>
    <x v="10"/>
    <x v="3"/>
  </r>
  <r>
    <n v="0"/>
    <x v="10"/>
    <x v="10"/>
    <x v="3"/>
  </r>
  <r>
    <n v="0"/>
    <x v="10"/>
    <x v="11"/>
    <x v="0"/>
  </r>
  <r>
    <n v="1"/>
    <x v="10"/>
    <x v="11"/>
    <x v="0"/>
  </r>
  <r>
    <n v="2"/>
    <x v="10"/>
    <x v="11"/>
    <x v="0"/>
  </r>
  <r>
    <n v="3"/>
    <x v="10"/>
    <x v="11"/>
    <x v="1"/>
  </r>
  <r>
    <n v="0"/>
    <x v="10"/>
    <x v="11"/>
    <x v="1"/>
  </r>
  <r>
    <n v="1"/>
    <x v="10"/>
    <x v="11"/>
    <x v="1"/>
  </r>
  <r>
    <n v="6"/>
    <x v="10"/>
    <x v="11"/>
    <x v="2"/>
  </r>
  <r>
    <n v="1"/>
    <x v="10"/>
    <x v="11"/>
    <x v="2"/>
  </r>
  <r>
    <n v="1"/>
    <x v="10"/>
    <x v="11"/>
    <x v="2"/>
  </r>
  <r>
    <n v="0"/>
    <x v="10"/>
    <x v="11"/>
    <x v="2"/>
  </r>
  <r>
    <n v="1"/>
    <x v="10"/>
    <x v="11"/>
    <x v="2"/>
  </r>
  <r>
    <n v="0"/>
    <x v="10"/>
    <x v="11"/>
    <x v="3"/>
  </r>
  <r>
    <n v="2"/>
    <x v="10"/>
    <x v="11"/>
    <x v="3"/>
  </r>
  <r>
    <n v="0"/>
    <x v="10"/>
    <x v="11"/>
    <x v="3"/>
  </r>
  <r>
    <n v="1"/>
    <x v="10"/>
    <x v="11"/>
    <x v="3"/>
  </r>
  <r>
    <n v="2"/>
    <x v="10"/>
    <x v="11"/>
    <x v="3"/>
  </r>
  <r>
    <n v="0"/>
    <x v="11"/>
    <x v="12"/>
    <x v="0"/>
  </r>
  <r>
    <n v="1"/>
    <x v="11"/>
    <x v="12"/>
    <x v="0"/>
  </r>
  <r>
    <n v="0"/>
    <x v="11"/>
    <x v="12"/>
    <x v="0"/>
  </r>
  <r>
    <n v="0"/>
    <x v="11"/>
    <x v="12"/>
    <x v="1"/>
  </r>
  <r>
    <n v="1"/>
    <x v="11"/>
    <x v="12"/>
    <x v="1"/>
  </r>
  <r>
    <n v="1"/>
    <x v="11"/>
    <x v="12"/>
    <x v="1"/>
  </r>
  <r>
    <n v="0"/>
    <x v="11"/>
    <x v="12"/>
    <x v="2"/>
  </r>
  <r>
    <n v="1"/>
    <x v="11"/>
    <x v="12"/>
    <x v="2"/>
  </r>
  <r>
    <n v="0"/>
    <x v="11"/>
    <x v="12"/>
    <x v="2"/>
  </r>
  <r>
    <n v="2"/>
    <x v="11"/>
    <x v="12"/>
    <x v="2"/>
  </r>
  <r>
    <n v="1"/>
    <x v="11"/>
    <x v="12"/>
    <x v="2"/>
  </r>
  <r>
    <n v="0"/>
    <x v="11"/>
    <x v="12"/>
    <x v="2"/>
  </r>
  <r>
    <n v="1"/>
    <x v="11"/>
    <x v="12"/>
    <x v="2"/>
  </r>
  <r>
    <n v="0"/>
    <x v="11"/>
    <x v="12"/>
    <x v="3"/>
  </r>
  <r>
    <n v="1"/>
    <x v="11"/>
    <x v="12"/>
    <x v="3"/>
  </r>
  <r>
    <n v="0"/>
    <x v="11"/>
    <x v="12"/>
    <x v="3"/>
  </r>
  <r>
    <n v="0"/>
    <x v="11"/>
    <x v="12"/>
    <x v="3"/>
  </r>
  <r>
    <n v="0"/>
    <x v="12"/>
    <x v="13"/>
    <x v="0"/>
  </r>
  <r>
    <n v="0"/>
    <x v="12"/>
    <x v="13"/>
    <x v="0"/>
  </r>
  <r>
    <n v="0"/>
    <x v="12"/>
    <x v="13"/>
    <x v="0"/>
  </r>
  <r>
    <n v="5"/>
    <x v="12"/>
    <x v="13"/>
    <x v="0"/>
  </r>
  <r>
    <n v="0"/>
    <x v="12"/>
    <x v="13"/>
    <x v="1"/>
  </r>
  <r>
    <n v="1"/>
    <x v="12"/>
    <x v="13"/>
    <x v="1"/>
  </r>
  <r>
    <n v="1"/>
    <x v="12"/>
    <x v="13"/>
    <x v="2"/>
  </r>
  <r>
    <n v="1"/>
    <x v="12"/>
    <x v="13"/>
    <x v="2"/>
  </r>
  <r>
    <n v="5"/>
    <x v="12"/>
    <x v="13"/>
    <x v="3"/>
  </r>
  <r>
    <n v="1"/>
    <x v="12"/>
    <x v="13"/>
    <x v="3"/>
  </r>
  <r>
    <n v="1"/>
    <x v="12"/>
    <x v="13"/>
    <x v="3"/>
  </r>
  <r>
    <n v="0"/>
    <x v="13"/>
    <x v="14"/>
    <x v="2"/>
  </r>
  <r>
    <n v="3"/>
    <x v="13"/>
    <x v="14"/>
    <x v="2"/>
  </r>
  <r>
    <n v="1"/>
    <x v="13"/>
    <x v="14"/>
    <x v="2"/>
  </r>
  <r>
    <n v="0"/>
    <x v="13"/>
    <x v="14"/>
    <x v="2"/>
  </r>
  <r>
    <n v="1"/>
    <x v="13"/>
    <x v="14"/>
    <x v="2"/>
  </r>
  <r>
    <n v="1"/>
    <x v="13"/>
    <x v="14"/>
    <x v="2"/>
  </r>
  <r>
    <n v="0"/>
    <x v="13"/>
    <x v="14"/>
    <x v="2"/>
  </r>
  <r>
    <n v="1"/>
    <x v="13"/>
    <x v="14"/>
    <x v="2"/>
  </r>
  <r>
    <n v="1"/>
    <x v="13"/>
    <x v="14"/>
    <x v="3"/>
  </r>
  <r>
    <n v="0"/>
    <x v="13"/>
    <x v="14"/>
    <x v="3"/>
  </r>
  <r>
    <n v="2"/>
    <x v="13"/>
    <x v="14"/>
    <x v="3"/>
  </r>
  <r>
    <n v="1"/>
    <x v="13"/>
    <x v="14"/>
    <x v="3"/>
  </r>
  <r>
    <n v="0"/>
    <x v="13"/>
    <x v="14"/>
    <x v="3"/>
  </r>
  <r>
    <n v="1"/>
    <x v="13"/>
    <x v="14"/>
    <x v="3"/>
  </r>
  <r>
    <n v="0"/>
    <x v="13"/>
    <x v="15"/>
    <x v="2"/>
  </r>
  <r>
    <n v="2"/>
    <x v="13"/>
    <x v="15"/>
    <x v="2"/>
  </r>
  <r>
    <n v="0"/>
    <x v="13"/>
    <x v="15"/>
    <x v="2"/>
  </r>
  <r>
    <n v="5"/>
    <x v="14"/>
    <x v="15"/>
    <x v="3"/>
  </r>
  <r>
    <n v="0"/>
    <x v="14"/>
    <x v="15"/>
    <x v="3"/>
  </r>
  <r>
    <n v="0"/>
    <x v="14"/>
    <x v="15"/>
    <x v="3"/>
  </r>
  <r>
    <n v="0"/>
    <x v="14"/>
    <x v="15"/>
    <x v="3"/>
  </r>
  <r>
    <n v="5"/>
    <x v="14"/>
    <x v="16"/>
    <x v="2"/>
  </r>
  <r>
    <n v="0"/>
    <x v="14"/>
    <x v="16"/>
    <x v="2"/>
  </r>
  <r>
    <n v="5"/>
    <x v="14"/>
    <x v="16"/>
    <x v="2"/>
  </r>
  <r>
    <n v="0"/>
    <x v="14"/>
    <x v="16"/>
    <x v="2"/>
  </r>
  <r>
    <n v="0"/>
    <x v="14"/>
    <x v="16"/>
    <x v="2"/>
  </r>
  <r>
    <n v="1"/>
    <x v="14"/>
    <x v="16"/>
    <x v="2"/>
  </r>
  <r>
    <n v="0"/>
    <x v="14"/>
    <x v="16"/>
    <x v="2"/>
  </r>
  <r>
    <n v="0"/>
    <x v="14"/>
    <x v="16"/>
    <x v="3"/>
  </r>
  <r>
    <n v="0"/>
    <x v="14"/>
    <x v="16"/>
    <x v="3"/>
  </r>
  <r>
    <n v="0"/>
    <x v="14"/>
    <x v="16"/>
    <x v="3"/>
  </r>
  <r>
    <n v="0"/>
    <x v="14"/>
    <x v="16"/>
    <x v="3"/>
  </r>
  <r>
    <n v="0"/>
    <x v="14"/>
    <x v="16"/>
    <x v="3"/>
  </r>
  <r>
    <n v="0"/>
    <x v="14"/>
    <x v="16"/>
    <x v="3"/>
  </r>
  <r>
    <n v="0"/>
    <x v="14"/>
    <x v="17"/>
    <x v="0"/>
  </r>
  <r>
    <n v="0"/>
    <x v="14"/>
    <x v="17"/>
    <x v="0"/>
  </r>
  <r>
    <n v="4"/>
    <x v="14"/>
    <x v="17"/>
    <x v="0"/>
  </r>
  <r>
    <n v="3"/>
    <x v="14"/>
    <x v="17"/>
    <x v="0"/>
  </r>
  <r>
    <n v="0"/>
    <x v="14"/>
    <x v="17"/>
    <x v="0"/>
  </r>
  <r>
    <n v="0"/>
    <x v="14"/>
    <x v="17"/>
    <x v="0"/>
  </r>
  <r>
    <n v="0"/>
    <x v="14"/>
    <x v="17"/>
    <x v="0"/>
  </r>
  <r>
    <n v="0"/>
    <x v="15"/>
    <x v="17"/>
    <x v="1"/>
  </r>
  <r>
    <n v="0"/>
    <x v="15"/>
    <x v="17"/>
    <x v="1"/>
  </r>
  <r>
    <n v="0"/>
    <x v="15"/>
    <x v="17"/>
    <x v="1"/>
  </r>
  <r>
    <n v="0"/>
    <x v="15"/>
    <x v="17"/>
    <x v="1"/>
  </r>
  <r>
    <n v="0"/>
    <x v="15"/>
    <x v="17"/>
    <x v="1"/>
  </r>
  <r>
    <n v="1"/>
    <x v="15"/>
    <x v="17"/>
    <x v="1"/>
  </r>
  <r>
    <n v="0"/>
    <x v="15"/>
    <x v="17"/>
    <x v="2"/>
  </r>
  <r>
    <n v="0"/>
    <x v="15"/>
    <x v="17"/>
    <x v="2"/>
  </r>
  <r>
    <n v="0"/>
    <x v="15"/>
    <x v="17"/>
    <x v="2"/>
  </r>
  <r>
    <n v="0"/>
    <x v="15"/>
    <x v="17"/>
    <x v="2"/>
  </r>
  <r>
    <n v="1"/>
    <x v="15"/>
    <x v="17"/>
    <x v="2"/>
  </r>
  <r>
    <n v="0"/>
    <x v="15"/>
    <x v="17"/>
    <x v="2"/>
  </r>
  <r>
    <n v="0"/>
    <x v="15"/>
    <x v="17"/>
    <x v="2"/>
  </r>
  <r>
    <n v="0"/>
    <x v="15"/>
    <x v="17"/>
    <x v="2"/>
  </r>
  <r>
    <n v="0"/>
    <x v="15"/>
    <x v="17"/>
    <x v="2"/>
  </r>
  <r>
    <n v="1"/>
    <x v="15"/>
    <x v="17"/>
    <x v="2"/>
  </r>
  <r>
    <n v="2"/>
    <x v="15"/>
    <x v="17"/>
    <x v="2"/>
  </r>
  <r>
    <n v="0"/>
    <x v="15"/>
    <x v="17"/>
    <x v="3"/>
  </r>
  <r>
    <n v="0"/>
    <x v="15"/>
    <x v="17"/>
    <x v="3"/>
  </r>
  <r>
    <n v="0"/>
    <x v="15"/>
    <x v="17"/>
    <x v="3"/>
  </r>
  <r>
    <n v="0"/>
    <x v="15"/>
    <x v="17"/>
    <x v="3"/>
  </r>
  <r>
    <n v="0"/>
    <x v="15"/>
    <x v="17"/>
    <x v="3"/>
  </r>
  <r>
    <n v="0"/>
    <x v="15"/>
    <x v="17"/>
    <x v="3"/>
  </r>
  <r>
    <n v="0"/>
    <x v="15"/>
    <x v="17"/>
    <x v="3"/>
  </r>
  <r>
    <n v="0"/>
    <x v="15"/>
    <x v="17"/>
    <x v="3"/>
  </r>
  <r>
    <n v="0"/>
    <x v="15"/>
    <x v="17"/>
    <x v="3"/>
  </r>
  <r>
    <n v="0"/>
    <x v="16"/>
    <x v="18"/>
    <x v="0"/>
  </r>
  <r>
    <n v="2"/>
    <x v="16"/>
    <x v="18"/>
    <x v="0"/>
  </r>
  <r>
    <n v="0"/>
    <x v="16"/>
    <x v="18"/>
    <x v="0"/>
  </r>
  <r>
    <n v="0"/>
    <x v="16"/>
    <x v="18"/>
    <x v="0"/>
  </r>
  <r>
    <n v="0"/>
    <x v="16"/>
    <x v="18"/>
    <x v="0"/>
  </r>
  <r>
    <n v="0"/>
    <x v="16"/>
    <x v="18"/>
    <x v="0"/>
  </r>
  <r>
    <n v="0"/>
    <x v="16"/>
    <x v="18"/>
    <x v="0"/>
  </r>
  <r>
    <n v="0"/>
    <x v="16"/>
    <x v="18"/>
    <x v="0"/>
  </r>
  <r>
    <n v="0"/>
    <x v="16"/>
    <x v="18"/>
    <x v="0"/>
  </r>
  <r>
    <n v="0"/>
    <x v="16"/>
    <x v="18"/>
    <x v="1"/>
  </r>
  <r>
    <n v="0"/>
    <x v="16"/>
    <x v="18"/>
    <x v="1"/>
  </r>
  <r>
    <n v="0"/>
    <x v="16"/>
    <x v="18"/>
    <x v="1"/>
  </r>
  <r>
    <n v="1"/>
    <x v="16"/>
    <x v="18"/>
    <x v="1"/>
  </r>
  <r>
    <n v="0"/>
    <x v="16"/>
    <x v="18"/>
    <x v="1"/>
  </r>
  <r>
    <n v="3"/>
    <x v="16"/>
    <x v="18"/>
    <x v="1"/>
  </r>
  <r>
    <n v="0"/>
    <x v="16"/>
    <x v="18"/>
    <x v="1"/>
  </r>
  <r>
    <n v="0"/>
    <x v="16"/>
    <x v="18"/>
    <x v="1"/>
  </r>
  <r>
    <n v="0"/>
    <x v="16"/>
    <x v="18"/>
    <x v="2"/>
  </r>
  <r>
    <n v="0"/>
    <x v="16"/>
    <x v="18"/>
    <x v="2"/>
  </r>
  <r>
    <n v="0"/>
    <x v="16"/>
    <x v="18"/>
    <x v="2"/>
  </r>
  <r>
    <n v="0"/>
    <x v="16"/>
    <x v="18"/>
    <x v="2"/>
  </r>
  <r>
    <n v="0"/>
    <x v="16"/>
    <x v="18"/>
    <x v="2"/>
  </r>
  <r>
    <n v="0"/>
    <x v="16"/>
    <x v="18"/>
    <x v="2"/>
  </r>
  <r>
    <n v="0"/>
    <x v="16"/>
    <x v="18"/>
    <x v="2"/>
  </r>
  <r>
    <n v="0"/>
    <x v="16"/>
    <x v="18"/>
    <x v="3"/>
  </r>
  <r>
    <n v="0"/>
    <x v="16"/>
    <x v="18"/>
    <x v="3"/>
  </r>
  <r>
    <n v="0"/>
    <x v="16"/>
    <x v="18"/>
    <x v="3"/>
  </r>
  <r>
    <n v="0"/>
    <x v="16"/>
    <x v="18"/>
    <x v="3"/>
  </r>
  <r>
    <n v="0"/>
    <x v="16"/>
    <x v="18"/>
    <x v="3"/>
  </r>
  <r>
    <n v="2"/>
    <x v="16"/>
    <x v="18"/>
    <x v="3"/>
  </r>
  <r>
    <n v="0"/>
    <x v="17"/>
    <x v="19"/>
    <x v="0"/>
  </r>
  <r>
    <n v="0"/>
    <x v="17"/>
    <x v="19"/>
    <x v="0"/>
  </r>
  <r>
    <n v="0"/>
    <x v="17"/>
    <x v="19"/>
    <x v="0"/>
  </r>
  <r>
    <n v="0"/>
    <x v="17"/>
    <x v="19"/>
    <x v="0"/>
  </r>
  <r>
    <n v="0"/>
    <x v="17"/>
    <x v="19"/>
    <x v="0"/>
  </r>
  <r>
    <n v="0"/>
    <x v="17"/>
    <x v="19"/>
    <x v="1"/>
  </r>
  <r>
    <n v="0"/>
    <x v="17"/>
    <x v="19"/>
    <x v="1"/>
  </r>
  <r>
    <n v="0"/>
    <x v="17"/>
    <x v="19"/>
    <x v="1"/>
  </r>
  <r>
    <n v="0"/>
    <x v="17"/>
    <x v="19"/>
    <x v="1"/>
  </r>
  <r>
    <n v="0"/>
    <x v="17"/>
    <x v="19"/>
    <x v="1"/>
  </r>
  <r>
    <n v="0"/>
    <x v="17"/>
    <x v="19"/>
    <x v="1"/>
  </r>
  <r>
    <n v="0"/>
    <x v="17"/>
    <x v="19"/>
    <x v="1"/>
  </r>
  <r>
    <n v="0"/>
    <x v="17"/>
    <x v="19"/>
    <x v="2"/>
  </r>
  <r>
    <n v="0"/>
    <x v="17"/>
    <x v="19"/>
    <x v="2"/>
  </r>
  <r>
    <n v="0"/>
    <x v="17"/>
    <x v="19"/>
    <x v="2"/>
  </r>
  <r>
    <n v="0"/>
    <x v="17"/>
    <x v="19"/>
    <x v="2"/>
  </r>
  <r>
    <n v="0"/>
    <x v="17"/>
    <x v="19"/>
    <x v="2"/>
  </r>
  <r>
    <n v="0"/>
    <x v="17"/>
    <x v="19"/>
    <x v="2"/>
  </r>
  <r>
    <n v="0"/>
    <x v="17"/>
    <x v="19"/>
    <x v="3"/>
  </r>
  <r>
    <n v="0"/>
    <x v="17"/>
    <x v="19"/>
    <x v="3"/>
  </r>
  <r>
    <n v="0"/>
    <x v="17"/>
    <x v="19"/>
    <x v="3"/>
  </r>
  <r>
    <n v="0"/>
    <x v="17"/>
    <x v="19"/>
    <x v="3"/>
  </r>
  <r>
    <n v="0"/>
    <x v="17"/>
    <x v="19"/>
    <x v="3"/>
  </r>
  <r>
    <n v="0"/>
    <x v="17"/>
    <x v="19"/>
    <x v="3"/>
  </r>
  <r>
    <n v="0"/>
    <x v="17"/>
    <x v="19"/>
    <x v="3"/>
  </r>
  <r>
    <n v="0"/>
    <x v="17"/>
    <x v="19"/>
    <x v="3"/>
  </r>
  <r>
    <n v="0"/>
    <x v="17"/>
    <x v="19"/>
    <x v="3"/>
  </r>
  <r>
    <n v="0"/>
    <x v="17"/>
    <x v="19"/>
    <x v="3"/>
  </r>
  <r>
    <n v="0"/>
    <x v="17"/>
    <x v="19"/>
    <x v="3"/>
  </r>
  <r>
    <n v="0"/>
    <x v="17"/>
    <x v="19"/>
    <x v="3"/>
  </r>
  <r>
    <n v="0"/>
    <x v="17"/>
    <x v="19"/>
    <x v="3"/>
  </r>
  <r>
    <n v="0"/>
    <x v="17"/>
    <x v="19"/>
    <x v="3"/>
  </r>
  <r>
    <n v="0"/>
    <x v="17"/>
    <x v="19"/>
    <x v="3"/>
  </r>
  <r>
    <n v="0"/>
    <x v="17"/>
    <x v="19"/>
    <x v="3"/>
  </r>
  <r>
    <n v="0"/>
    <x v="17"/>
    <x v="19"/>
    <x v="3"/>
  </r>
  <r>
    <n v="0"/>
    <x v="18"/>
    <x v="20"/>
    <x v="0"/>
  </r>
  <r>
    <n v="0"/>
    <x v="18"/>
    <x v="20"/>
    <x v="0"/>
  </r>
  <r>
    <n v="0"/>
    <x v="18"/>
    <x v="20"/>
    <x v="0"/>
  </r>
  <r>
    <n v="0"/>
    <x v="18"/>
    <x v="20"/>
    <x v="0"/>
  </r>
  <r>
    <n v="0"/>
    <x v="18"/>
    <x v="20"/>
    <x v="0"/>
  </r>
  <r>
    <n v="0"/>
    <x v="18"/>
    <x v="20"/>
    <x v="0"/>
  </r>
  <r>
    <n v="0"/>
    <x v="18"/>
    <x v="20"/>
    <x v="0"/>
  </r>
  <r>
    <n v="0"/>
    <x v="18"/>
    <x v="20"/>
    <x v="0"/>
  </r>
</pivotCacheRecords>
</file>

<file path=xl/pivotCache/pivotCacheRecords7.xml><?xml version="1.0" encoding="utf-8"?>
<pivotCacheRecords xmlns="http://schemas.openxmlformats.org/spreadsheetml/2006/main" xmlns:r="http://schemas.openxmlformats.org/officeDocument/2006/relationships" count="420">
  <r>
    <s v="Universitat Trier"/>
    <x v="0"/>
  </r>
  <r>
    <s v="Consiglio Nazionale delle Ricerche (CNR); Istituto di Scienza e Tecnologie dell'Informazione Alessandro Faedo (ISTI-CNR); University of Pisa"/>
    <x v="0"/>
  </r>
  <r>
    <s v="Philipps University Marburg; Leibniz University Hannover"/>
    <x v="0"/>
  </r>
  <r>
    <s v="Indian Institute of Technology (IIT) - Patna; Indian Institute of Technology System (IIT System); Charles University Prague; Indian Institute of Technology System (IIT System); Indian Institute of Technology (IIT) - Bombay"/>
    <x v="0"/>
  </r>
  <r>
    <s v="Leibniz Institut fur Sozialwissenschaften (GESIS); Heinrich Heine University Dusseldorf"/>
    <x v="0"/>
  </r>
  <r>
    <s v="Consiglio Nazionale delle Ricerche (CNR); Istituto di Scienza e Tecnologie dell'Informazione Alessandro Faedo (ISTI-CNR)"/>
    <x v="0"/>
  </r>
  <r>
    <s v="Aristotle University of Thessaloniki"/>
    <x v="0"/>
  </r>
  <r>
    <s v="La Rochelle Universite; UDICE-French Research Universities; Sorbonne Universite"/>
    <x v="0"/>
  </r>
  <r>
    <s v="Aristotle University of Thessaloniki"/>
    <x v="0"/>
  </r>
  <r>
    <s v="Universite de Toulouse; Universite Toulouse III - Paul Sabatier"/>
    <x v="0"/>
  </r>
  <r>
    <s v="University of Innsbruck; University of Tsukuba; Kyushu University; National University of Singapore; Wuhan University"/>
    <x v="0"/>
  </r>
  <r>
    <s v="Universite de Toulouse; Universite Toulouse III - Paul Sabatier"/>
    <x v="0"/>
  </r>
  <r>
    <s v="Universitat Trier"/>
    <x v="0"/>
  </r>
  <r>
    <s v="University of Tsukuba; Kyoto University"/>
    <x v="0"/>
  </r>
  <r>
    <s v="University of Illinois System; University of Illinois Urbana-Champaign; Leibniz University Hannover"/>
    <x v="0"/>
  </r>
  <r>
    <s v="Helmholtz Association; Karlsruhe Institute of Technology; University of Stuttgart"/>
    <x v="0"/>
  </r>
  <r>
    <s v="Open University - UK"/>
    <x v="0"/>
  </r>
  <r>
    <s v="United States Department of Energy (DOE); Los Alamos National Laboratory"/>
    <x v="0"/>
  </r>
  <r>
    <s v="University of Peloponnese"/>
    <x v="0"/>
  </r>
  <r>
    <s v="Oslo Metropolitan University (OsloMet); Centre National de la Recherche Scientifique (CNRS); UDICE-French Research Universities; Universite Claude Bernard Lyon 1; Open University - UK; University of Ljubljana; Goethe University Frankfurt"/>
    <x v="0"/>
  </r>
  <r>
    <s v="INESC-ID; Universidade de Lisboa; Instituto Superior Tecnico"/>
    <x v="0"/>
  </r>
  <r>
    <s v="University of Alberta"/>
    <x v="0"/>
  </r>
  <r>
    <s v="Leibniz University Hannover"/>
    <x v="0"/>
  </r>
  <r>
    <s v="National Centre of Scientific Research Demokritos; Aristotle University of Thessaloniki"/>
    <x v="1"/>
  </r>
  <r>
    <s v="Technische Universitat Wien; University of Toronto"/>
    <x v="1"/>
  </r>
  <r>
    <s v="University of Waikato; University of Waikato"/>
    <x v="1"/>
  </r>
  <r>
    <s v="Leibniz University Hannover"/>
    <x v="1"/>
  </r>
  <r>
    <s v="University of Innsbruck; University of Innsbruck"/>
    <x v="1"/>
  </r>
  <r>
    <s v="University of Catania"/>
    <x v="1"/>
  </r>
  <r>
    <s v="University of Florence"/>
    <x v="1"/>
  </r>
  <r>
    <s v="Centre National de la Recherche Scientifique (CNRS); Universite de Tours"/>
    <x v="1"/>
  </r>
  <r>
    <s v="Universita degli Studi di Bari Aldo Moro"/>
    <x v="1"/>
  </r>
  <r>
    <s v="NA"/>
    <x v="1"/>
  </r>
  <r>
    <s v="NA"/>
    <x v="1"/>
  </r>
  <r>
    <s v="Indian Institute of Technology System (IIT System); Indian Institute of Technology (IIT) - Kharagpur"/>
    <x v="1"/>
  </r>
  <r>
    <s v="Fondazione Bruno Kessler; University of Trento; University of Verona"/>
    <x v="1"/>
  </r>
  <r>
    <s v="heSam Universite; Conservatoire National Arts &amp; Metiers (CNAM); Institut Polytechnique de Paris; Centre National de la Recherche Scientifique (CNRS)"/>
    <x v="1"/>
  </r>
  <r>
    <s v="University of Toronto"/>
    <x v="1"/>
  </r>
  <r>
    <s v="Leibniz Institut fur Sozialwissenschaften (GESIS)"/>
    <x v="1"/>
  </r>
  <r>
    <s v="Swiss Federal Institutes of Technology Domain; ETH Zurich; Swiss Federal Institutes of Technology Domain; ETH Zurich"/>
    <x v="1"/>
  </r>
  <r>
    <s v="Tokyo Metropolitan University; Tokyo University of Science"/>
    <x v="1"/>
  </r>
  <r>
    <s v="Tokyo Metropolitan University; Kyoto University"/>
    <x v="1"/>
  </r>
  <r>
    <s v="Tokyo Metropolitan University; University of Tokyo"/>
    <x v="1"/>
  </r>
  <r>
    <s v="Instituto Federal de Sao Paulo (IFSP); Universidade de Sao Paulo"/>
    <x v="1"/>
  </r>
  <r>
    <s v="University of Tehran; Academic Center for Education, Culture &amp; Research (ACECR)"/>
    <x v="1"/>
  </r>
  <r>
    <s v="Guru Nanak Dev University; I. K. Gujral Punjab Technical University"/>
    <x v="1"/>
  </r>
  <r>
    <s v="State University System of Florida; University of South Florida"/>
    <x v="1"/>
  </r>
  <r>
    <s v="Pontificia Universidade Catolica de Minas Gerais"/>
    <x v="2"/>
  </r>
  <r>
    <s v="Universidade Federal de Lavras"/>
    <x v="2"/>
  </r>
  <r>
    <s v="Consiglio Nazionale delle Ricerche (CNR); Istituto di Matematica Applicata e Tecnologie Informatiche Enrico Magenes (IMATI-CNR); Lund University"/>
    <x v="2"/>
  </r>
  <r>
    <s v="University of Illinois System; University of Illinois Urbana-Champaign; Singapore University of Technology &amp; Design; Rutgers State University New Brunswick; University of Michigan System; University of Michigan; University of Denver"/>
    <x v="2"/>
  </r>
  <r>
    <s v="Helmholtz Association; Karlsruhe Institute of Technology; Kyoto University"/>
    <x v="2"/>
  </r>
  <r>
    <s v="Technical University of Berlin; Research Organization of Information &amp; Systems (ROIS); National Institute of Informatics (NII) - Japan; Trinity College Dublin"/>
    <x v="2"/>
  </r>
  <r>
    <s v="University of Tokyo; University of Tokyo; Commonwealth Scientific &amp; Industrial Research Organisation (CSIRO)"/>
    <x v="2"/>
  </r>
  <r>
    <s v="Helmholtz Association; Karlsruhe Institute of Technology"/>
    <x v="2"/>
  </r>
  <r>
    <s v="Kyoto University"/>
    <x v="2"/>
  </r>
  <r>
    <s v="King Fahd University of Petroleum &amp; Minerals"/>
    <x v="2"/>
  </r>
  <r>
    <s v="Universidade de Brasilia; Instituto Federal de Brasilia"/>
    <x v="2"/>
  </r>
  <r>
    <s v="Texas A&amp;M University System; Texas A&amp;M University College Station; University of Waterloo; Kyoto University"/>
    <x v="2"/>
  </r>
  <r>
    <s v="Helmholtz Association; Karlsruhe Institute of Technology"/>
    <x v="2"/>
  </r>
  <r>
    <s v="Indian Institute of Technology System (IIT System); Indian Institute of Technology (IIT) - Kharagpur; Abdus Salam International Centre for Theoretical Physics (ICTP)"/>
    <x v="2"/>
  </r>
  <r>
    <s v="University of Konstanz"/>
    <x v="2"/>
  </r>
  <r>
    <s v="University of Mannheim; University System Of New Hampshire; University of New Hampshire"/>
    <x v="2"/>
  </r>
  <r>
    <s v="Leibniz University Hannover"/>
    <x v="2"/>
  </r>
  <r>
    <s v="Deutsche Zentralbibliothek fur Wirtschaftswissenschaften (ZBW); University of Passau; University of Twente"/>
    <x v="2"/>
  </r>
  <r>
    <s v="University of Oxford; University of London; King's College London"/>
    <x v="2"/>
  </r>
  <r>
    <s v="Edge Hill University; Martin Luther University Halle Wittenberg; University of Sheffield"/>
    <x v="2"/>
  </r>
  <r>
    <s v="INESC-ID; Universidade de Lisboa; University College Dublin"/>
    <x v="2"/>
  </r>
  <r>
    <s v="Braunschweig University of Technology; Braunschweig University of Technology"/>
    <x v="2"/>
  </r>
  <r>
    <s v="Leibniz University Hannover; Goethe University Frankfurt"/>
    <x v="2"/>
  </r>
  <r>
    <s v="Leibniz University Hannover; Tampere University"/>
    <x v="2"/>
  </r>
  <r>
    <s v="Universidade Federal de Minas Gerais"/>
    <x v="2"/>
  </r>
  <r>
    <s v="University of Patras; University of Amsterdam"/>
    <x v="2"/>
  </r>
  <r>
    <s v="University of Waikato; University of Illinois System; University of Illinois Urbana-Champaign; University of British Columbia"/>
    <x v="3"/>
  </r>
  <r>
    <s v="Consiglio Nazionale delle Ricerche (CNR); Istituto di Scienza e Tecnologie dell'Informazione Alessandro Faedo (ISTI-CNR)"/>
    <x v="3"/>
  </r>
  <r>
    <s v="Ionian University; National Hellenic Research Foundation; Foundation for Research &amp; Technology - Hellas (FORTH)"/>
    <x v="3"/>
  </r>
  <r>
    <s v="Texas A&amp;M University System; Texas A&amp;M University College Station; Old Dominion University"/>
    <x v="3"/>
  </r>
  <r>
    <s v="Kyoto University"/>
    <x v="3"/>
  </r>
  <r>
    <s v="United States Department of Energy (DOE); Los Alamos National Laboratory; University of California System; University of California Los Angeles"/>
    <x v="3"/>
  </r>
  <r>
    <s v="Rutgers State University New Brunswick; Rutgers State University New Brunswick"/>
    <x v="3"/>
  </r>
  <r>
    <s v="Northern Illinois University; United States Department of Energy (DOE); Argonne National Laboratory; Qatar University; Texas A&amp;M University System; Texas A&amp;M University College Station; Texas A&amp;M University System; Texas A&amp;M University College Station; Virginia Polytechnic Institute &amp; State University"/>
    <x v="3"/>
  </r>
  <r>
    <s v="University of Konstanz"/>
    <x v="3"/>
  </r>
  <r>
    <s v="Leibniz Institut fur Sozialwissenschaften (GESIS)"/>
    <x v="3"/>
  </r>
  <r>
    <s v="Institut fur Deutsche Sprache (IDS)"/>
    <x v="3"/>
  </r>
  <r>
    <s v="University System of Georgia; Kennesaw State University; Leibniz Institut fur Sozialwissenschaften (GESIS)"/>
    <x v="3"/>
  </r>
  <r>
    <s v="University System of Ohio; Kent State University; Kent State University Kent; Kent State University Salem"/>
    <x v="3"/>
  </r>
  <r>
    <s v="Linnaeus University; Technical University of Darmstadt; University of South Wales"/>
    <x v="3"/>
  </r>
  <r>
    <s v="Oslo Metropolitan University (OsloMet)"/>
    <x v="3"/>
  </r>
  <r>
    <s v="Institut National des Sciences Appliquees de Lyon - INSA Lyon; UDICE-French Research Universities; Universite Claude Bernard Lyon 1; Westerdals Oslo School of Arts Communication &amp; Technology"/>
    <x v="3"/>
  </r>
  <r>
    <s v="University of Duisburg Essen; Hungarian Academy of Sciences; Leibniz University Hannover"/>
    <x v="3"/>
  </r>
  <r>
    <s v="INESC TEC; Universidade do Porto"/>
    <x v="3"/>
  </r>
  <r>
    <s v="Philipps University Marburg; Technische Informationsbibliothek (TIB); Leibniz University Hannover"/>
    <x v="3"/>
  </r>
  <r>
    <s v="Ionian University; University of Patras; University of Patras; Athens University of Economics &amp; Business"/>
    <x v="3"/>
  </r>
  <r>
    <s v="Columbia University"/>
    <x v="3"/>
  </r>
  <r>
    <s v="Ohio State University"/>
    <x v="3"/>
  </r>
  <r>
    <s v="Utrecht University"/>
    <x v="3"/>
  </r>
  <r>
    <s v="Ollscoil na Gaillimhe-University of Galway; Open University - UK; Royal College of Music - UK"/>
    <x v="3"/>
  </r>
  <r>
    <s v="University of Oxford; University of London; Goldsmiths University London"/>
    <x v="3"/>
  </r>
  <r>
    <s v="Universitat d'Alacant; Lancaster University"/>
    <x v="3"/>
  </r>
  <r>
    <s v="Goethe University Frankfurt"/>
    <x v="3"/>
  </r>
  <r>
    <s v="University of Birmingham; Birmingham City University; Dundalk Institute of Technology"/>
    <x v="3"/>
  </r>
  <r>
    <s v="University of Oxford; University of Illinois System; University of Illinois Urbana-Champaign"/>
    <x v="3"/>
  </r>
  <r>
    <s v="University of Padua; University of Padua"/>
    <x v="4"/>
  </r>
  <r>
    <s v="Shahid Beheshti University"/>
    <x v="4"/>
  </r>
  <r>
    <s v="National University of Singapore"/>
    <x v="4"/>
  </r>
  <r>
    <s v="Technische Universitat Dresden; University of London; University College London; University of Wurzburg"/>
    <x v="4"/>
  </r>
  <r>
    <s v="Leibniz Institut fur Sozialwissenschaften (GESIS)"/>
    <x v="4"/>
  </r>
  <r>
    <s v="Leibniz Institut fur Sozialwissenschaften (GESIS); University of Bedfordshire; Universite de Toulouse; Universite Federale Toulouse Midi-Pyrenees (ComUE); Universite Toulouse III - Paul Sabatier; Institut National Polytechnique de Toulouse; Universite Toulouse 1 Capitole; Universite de Toulouse - Jean Jaures; Centre National de la Recherche Scientifique (CNRS); University of Pennsylvania; University of Wisconsin System; University of Wisconsin Milwaukee"/>
    <x v="4"/>
  </r>
  <r>
    <s v="University of Houston System; University of Houston"/>
    <x v="4"/>
  </r>
  <r>
    <s v="University of Pennsylvania; National University of Singapore; Indian Institute of Technology System (IIT System); Indian Institute of Technology (IIT) - Roorkee; National University of Singapore"/>
    <x v="4"/>
  </r>
  <r>
    <s v="NA"/>
    <x v="4"/>
  </r>
  <r>
    <s v="Friedrich Schiller University of Jena"/>
    <x v="4"/>
  </r>
  <r>
    <s v="Drexel University"/>
    <x v="4"/>
  </r>
  <r>
    <s v="Commonwealth Scientific &amp; Industrial Research Organisation (CSIRO); Royal Brisbane &amp; Women's Hospital; Queensland University of Technology (QUT)"/>
    <x v="4"/>
  </r>
  <r>
    <s v="Cardiff University; University of Geneva; Cardiff University; University of Geneva"/>
    <x v="4"/>
  </r>
  <r>
    <s v="Georgetown University"/>
    <x v="4"/>
  </r>
  <r>
    <s v="Centre National de la Recherche Scientifique (CNRS); UDICE-French Research Universities; Universite Paris Saclay"/>
    <x v="4"/>
  </r>
  <r>
    <s v="University of Quebec; University of Quebec Montreal"/>
    <x v="4"/>
  </r>
  <r>
    <s v="Le Mans Universite; Universite de Lorraine"/>
    <x v="4"/>
  </r>
  <r>
    <s v="NA"/>
    <x v="4"/>
  </r>
  <r>
    <s v="Ecole Polytechnique Federale de Lausanne"/>
    <x v="4"/>
  </r>
  <r>
    <s v="Radboud University Nijmegen; Vrije Universiteit Amsterdam; Utrecht University"/>
    <x v="4"/>
  </r>
  <r>
    <s v="Open University Israel; University of Haifa"/>
    <x v="4"/>
  </r>
  <r>
    <s v="Leibniz University Hannover"/>
    <x v="4"/>
  </r>
  <r>
    <s v="Virginia Polytechnic Institute &amp; State University; United States Department of Energy (DOE); Los Alamos National Laboratory; Virginia Polytechnic Institute &amp; State University"/>
    <x v="4"/>
  </r>
  <r>
    <s v="Virginia Polytechnic Institute &amp; State University"/>
    <x v="4"/>
  </r>
  <r>
    <s v="George Washington University"/>
    <x v="4"/>
  </r>
  <r>
    <s v="United States Department of Energy (DOE); Los Alamos National Laboratory; Old Dominion University"/>
    <x v="4"/>
  </r>
  <r>
    <s v="University of Innsbruck; Foundation for Research &amp; Technology - Hellas (FORTH); University of Passau"/>
    <x v="5"/>
  </r>
  <r>
    <s v="Aalto University; University of Colorado System; University of Colorado Boulder"/>
    <x v="5"/>
  </r>
  <r>
    <s v="NA"/>
    <x v="5"/>
  </r>
  <r>
    <s v="NA"/>
    <x v="5"/>
  </r>
  <r>
    <s v="NA"/>
    <x v="5"/>
  </r>
  <r>
    <s v="University of Arts London"/>
    <x v="5"/>
  </r>
  <r>
    <s v="University of Ljubljana"/>
    <x v="5"/>
  </r>
  <r>
    <s v="NA"/>
    <x v="5"/>
  </r>
  <r>
    <s v="University of Florence"/>
    <x v="5"/>
  </r>
  <r>
    <s v="Universidade de Lisboa; INESC-ID; Universidade de Lisboa; Instituto Superior Tecnico"/>
    <x v="5"/>
  </r>
  <r>
    <s v="University of East Anglia; University of London; University College London"/>
    <x v="5"/>
  </r>
  <r>
    <s v="NA"/>
    <x v="5"/>
  </r>
  <r>
    <s v="University of Padua; Ghent University"/>
    <x v="5"/>
  </r>
  <r>
    <s v="Athens University of Economics &amp; Business"/>
    <x v="5"/>
  </r>
  <r>
    <s v="Lancaster University; UK Centre for Ecology &amp; Hydrology (UKCEH)"/>
    <x v="5"/>
  </r>
  <r>
    <s v="Lancaster University; UK Centre for Ecology &amp; Hydrology (UKCEH)"/>
    <x v="5"/>
  </r>
  <r>
    <s v="University of Padua; Ollscoil na Gaillimhe-University of Galway; Aalborg University"/>
    <x v="5"/>
  </r>
  <r>
    <s v="Carleton University; European Organization for Nuclear Research (CERN); University of Reading; Columbia University; Woods Hole Oceanographic Institution; University of Leicester"/>
    <x v="5"/>
  </r>
  <r>
    <s v="Consiglio Nazionale delle Ricerche (CNR); Istituto di Scienza e Tecnologie dell'Informazione Alessandro Faedo (ISTI-CNR); UK Research &amp; Innovation (UKRI); Science &amp; Technology Facilities Council (STFC); STFC Rutherford Appleton Laboratory"/>
    <x v="5"/>
  </r>
  <r>
    <s v="Beijing Genomics Institute (BGI)"/>
    <x v="5"/>
  </r>
  <r>
    <s v="Carnegie Mellon University; Carnegie Mellon University; Carnegie Mellon University; Pennsylvania Commonwealth System of Higher Education (PCSHE); University of Pittsburgh"/>
    <x v="5"/>
  </r>
  <r>
    <s v="University of Essex"/>
    <x v="5"/>
  </r>
  <r>
    <s v="Leibniz Institut fur Sozialwissenschaften (GESIS); Rutgers State University New Brunswick; California State University System; San Diego State University"/>
    <x v="5"/>
  </r>
  <r>
    <s v="London South Bank University"/>
    <x v="5"/>
  </r>
  <r>
    <s v="Memorial University Newfoundland; University of Regina"/>
    <x v="5"/>
  </r>
  <r>
    <s v="UDICE-French Research Universities; Sorbonne Universite"/>
    <x v="5"/>
  </r>
  <r>
    <s v="Drexel University; University of South Wales; University of Manchester"/>
    <x v="5"/>
  </r>
  <r>
    <s v="University of Waikato"/>
    <x v="6"/>
  </r>
  <r>
    <s v="State University System of Florida; Florida State University; Louisiana State University System; Louisiana State University; University of North Carolina; University of North Carolina Chapel Hill; University of North Carolina School of Medicine; Virginia Polytechnic Institute &amp; State University"/>
    <x v="6"/>
  </r>
  <r>
    <s v="University of Konstanz; Otto von Guericke University; Linnaeus University"/>
    <x v="6"/>
  </r>
  <r>
    <s v="NA"/>
    <x v="6"/>
  </r>
  <r>
    <s v="Ionian University; Polish Academy of Sciences; Poznan Supercomputing &amp; Networking Center"/>
    <x v="6"/>
  </r>
  <r>
    <s v="Old Dominion University; United States Department of Energy (DOE); Los Alamos National Laboratory; Stanford University"/>
    <x v="6"/>
  </r>
  <r>
    <s v="University of Waikato"/>
    <x v="6"/>
  </r>
  <r>
    <s v="Old Dominion University"/>
    <x v="6"/>
  </r>
  <r>
    <s v="Old Dominion University"/>
    <x v="6"/>
  </r>
  <r>
    <s v="ETH Zurich"/>
    <x v="6"/>
  </r>
  <r>
    <s v="Vrije Universiteit Amsterdam; University of Twente"/>
    <x v="6"/>
  </r>
  <r>
    <s v="Trinity College Dublin; Vrije Universiteit Brussel; RWTH Aachen University; Royal Irish Academy; Fraunhofer Gesellschaft; Fraunhofer Institute Center Schloss Birlinghoven"/>
    <x v="6"/>
  </r>
  <r>
    <s v="Old Dominion University"/>
    <x v="6"/>
  </r>
  <r>
    <s v="Wal-Mart Stores Inc; Clemson University"/>
    <x v="6"/>
  </r>
  <r>
    <s v="Aristotle University of Thessaloniki"/>
    <x v="6"/>
  </r>
  <r>
    <s v="Michigan State University"/>
    <x v="6"/>
  </r>
  <r>
    <s v="Leibniz Institut fur Sozialwissenschaften (GESIS); University of South Wales; University System of Ohio; Kent State University; Kent State University Kent; Kent State University Salem; Drexel University"/>
    <x v="6"/>
  </r>
  <r>
    <s v="University of North Carolina; University of North Carolina Chapel Hill; University of North Carolina School of Medicine; University of Texas System; University of Texas Austin; University of California System; University of California Berkeley"/>
    <x v="6"/>
  </r>
  <r>
    <s v="Academia Sinica - Taiwan; Kent State University; Kent State University Kent; Kent State University Salem; National Taiwan University"/>
    <x v="6"/>
  </r>
  <r>
    <s v="NA"/>
    <x v="6"/>
  </r>
  <r>
    <s v="University of South Wales"/>
    <x v="6"/>
  </r>
  <r>
    <s v="NA"/>
    <x v="6"/>
  </r>
  <r>
    <s v="Vrije Universiteit Amsterdam"/>
    <x v="6"/>
  </r>
  <r>
    <s v="Universidade Federal de Minas Gerais; Universidade Federal de Ouro Preto"/>
    <x v="7"/>
  </r>
  <r>
    <s v="University of California System; University of California Los Angeles; Technische Universitat Wien"/>
    <x v="7"/>
  </r>
  <r>
    <s v="NA"/>
    <x v="7"/>
  </r>
  <r>
    <s v="Old Dominion University"/>
    <x v="7"/>
  </r>
  <r>
    <s v="University of California System; University of California Los Angeles"/>
    <x v="7"/>
  </r>
  <r>
    <s v="University of Amsterdam; Open University Israel"/>
    <x v="7"/>
  </r>
  <r>
    <s v="Old Dominion University"/>
    <x v="7"/>
  </r>
  <r>
    <s v="University of Vienna; Austrian Institute of Technology (AIT); Delft University of Technology"/>
    <x v="7"/>
  </r>
  <r>
    <s v="Old Dominion University"/>
    <x v="7"/>
  </r>
  <r>
    <s v="Pennsylvania Commonwealth System of Higher Education (PCSHE); Pennsylvania State University; Pennsylvania State University - University Park; Pennsylvania Commonwealth System of Higher Education (PCSHE); Pennsylvania State University; Pennsylvania State University - University Park; Purdue University System; Purdue University; Purdue University West Lafayette Campus; Qatar Foundation (QF)"/>
    <x v="7"/>
  </r>
  <r>
    <s v="Drexel University"/>
    <x v="7"/>
  </r>
  <r>
    <s v="Texas A&amp;M University System; Texas A&amp;M University College Station; Texas A&amp;M University System; Texas A&amp;M University College Station"/>
    <x v="7"/>
  </r>
  <r>
    <s v="NA"/>
    <x v="7"/>
  </r>
  <r>
    <s v="NA"/>
    <x v="7"/>
  </r>
  <r>
    <s v="University of California System; University of California Los Angeles"/>
    <x v="7"/>
  </r>
  <r>
    <s v="NA"/>
    <x v="7"/>
  </r>
  <r>
    <s v="University of Warsaw; Interdisciplinary Centre for Mathematical &amp; Computational Modelling"/>
    <x v="7"/>
  </r>
  <r>
    <s v="Davidson College; Davidson College; Reed College - Oregon; Reed College - Oregon; Reed College - Oregon"/>
    <x v="7"/>
  </r>
  <r>
    <s v="Technische Informationsbibliothek (TIB); Technical University of Darmstadt; University of Konstanz"/>
    <x v="7"/>
  </r>
  <r>
    <s v="Rutgers State University New Brunswick"/>
    <x v="7"/>
  </r>
  <r>
    <s v="Hungarian Academy of Sciences; Hungarian Institute for Computer Science &amp; Control"/>
    <x v="7"/>
  </r>
  <r>
    <s v="University of Gothenburg; Chalmers University of Technology; Lund University; Leibniz University Hannover"/>
    <x v="7"/>
  </r>
  <r>
    <s v="Leibniz University Hannover; University of Gothenburg"/>
    <x v="7"/>
  </r>
  <r>
    <s v="Getulio Vargas Foundation; Getulio Vargas Foundation"/>
    <x v="7"/>
  </r>
  <r>
    <s v="Leibniz University Hannover; University of Oxford; Technische Universitat Dresden; Otto von Guericke University; University of Toronto"/>
    <x v="7"/>
  </r>
  <r>
    <s v="University of Crete"/>
    <x v="7"/>
  </r>
  <r>
    <s v="INESC-ID; Universidade de Lisboa; Technische Universitat Wien"/>
    <x v="7"/>
  </r>
  <r>
    <s v="Ghent University; IMEC"/>
    <x v="7"/>
  </r>
  <r>
    <s v="NA"/>
    <x v="7"/>
  </r>
  <r>
    <s v="NA"/>
    <x v="7"/>
  </r>
  <r>
    <s v="University of Crete"/>
    <x v="8"/>
  </r>
  <r>
    <s v="University of Milano-Bicocca"/>
    <x v="8"/>
  </r>
  <r>
    <s v="Graz University of Technology; University of Padua; Trinity College Dublin; University of Padua; Trinity College Dublin"/>
    <x v="8"/>
  </r>
  <r>
    <s v="University of Cape Town"/>
    <x v="8"/>
  </r>
  <r>
    <s v="Old Dominion University"/>
    <x v="8"/>
  </r>
  <r>
    <s v="Northumbria University"/>
    <x v="8"/>
  </r>
  <r>
    <s v="Norwegian University of Science &amp; Technology (NTNU); Ionian University"/>
    <x v="8"/>
  </r>
  <r>
    <s v="Portland State University; Aalborg University; Oslo Metropolitan University (OsloMet)"/>
    <x v="8"/>
  </r>
  <r>
    <s v="Stanford University; Old Dominion University"/>
    <x v="8"/>
  </r>
  <r>
    <s v="Technical University of Crete"/>
    <x v="8"/>
  </r>
  <r>
    <s v="NA"/>
    <x v="8"/>
  </r>
  <r>
    <s v="Graz University of Technology; University of Passau"/>
    <x v="8"/>
  </r>
  <r>
    <s v="Research Organization of Information &amp; Systems (ROIS); National Institute of Informatics (NII) - Japan; National Institute for Materials Science; University of Tsukuba"/>
    <x v="8"/>
  </r>
  <r>
    <s v="United States Department of Energy (DOE); Los Alamos National Laboratory; Old Dominion University"/>
    <x v="8"/>
  </r>
  <r>
    <s v="Helmholtz Association; Karlsruhe Institute of Technology"/>
    <x v="8"/>
  </r>
  <r>
    <s v="Massachusetts Institute of Technology (MIT)"/>
    <x v="8"/>
  </r>
  <r>
    <s v="Consiglio Nazionale delle Ricerche (CNR); Istituto di Scienza e Tecnologie dell'Informazione Alessandro Faedo (ISTI-CNR)"/>
    <x v="9"/>
  </r>
  <r>
    <s v="Open University - UK"/>
    <x v="9"/>
  </r>
  <r>
    <s v="Leibniz University Hannover"/>
    <x v="9"/>
  </r>
  <r>
    <s v="Graz University of Technology; Medical University of Graz"/>
    <x v="9"/>
  </r>
  <r>
    <s v="City University London"/>
    <x v="9"/>
  </r>
  <r>
    <s v="National Institute of Standards &amp; Technology (NIST) - USA; Netherlands Organization Applied Science Research; Radboud University Nijmegen; Radboud University Nijmegen; Dublin City University"/>
    <x v="9"/>
  </r>
  <r>
    <s v="University of Washington; University of Washington Seattle"/>
    <x v="9"/>
  </r>
  <r>
    <s v="UDICE-French Research Universities; Sorbonne Universite"/>
    <x v="10"/>
  </r>
  <r>
    <s v="Villanova University"/>
    <x v="10"/>
  </r>
  <r>
    <s v="University of Colorado System; University of Colorado Boulder"/>
    <x v="10"/>
  </r>
  <r>
    <s v="Stanford University"/>
    <x v="10"/>
  </r>
  <r>
    <s v="University of Waikato; University of Illinois System; University of Illinois Urbana-Champaign"/>
    <x v="10"/>
  </r>
  <r>
    <s v="University of Trento"/>
    <x v="10"/>
  </r>
  <r>
    <s v="Dublin City University"/>
    <x v="10"/>
  </r>
  <r>
    <s v="Royal Netherlands Academy of Arts &amp; Sciences; Data Archiving &amp; Networked Services (DANS-KNAW); University of Macedonia"/>
    <x v="10"/>
  </r>
  <r>
    <s v="University of Waikato"/>
    <x v="10"/>
  </r>
  <r>
    <s v="Slovenian Academy of Sciences &amp; Arts (SASA); University of Ljubljana"/>
    <x v="10"/>
  </r>
  <r>
    <s v="University of Hong Kong; University of London; King's College London; Bangladesh University of Engineering &amp; Technology (BUET)"/>
    <x v="10"/>
  </r>
  <r>
    <s v="University of Padua"/>
    <x v="10"/>
  </r>
  <r>
    <s v="heSam Universite; Conservatoire National Arts &amp; Metiers (CNAM); Institut Polytechnique de Paris; Centre National de la Recherche Scientifique (CNRS); Universite de Bourgogne; Centre National de la Recherche Scientifique (CNRS); UDICE-French Research Universities; Universite Paris Cite; Inria; UDICE-French Research Universities; Sorbonne Universite"/>
    <x v="10"/>
  </r>
  <r>
    <s v="University of Bonn; Fraunhofer Gesellschaft; Saarland University; Max Planck Society"/>
    <x v="10"/>
  </r>
  <r>
    <s v="University of Padua; Technische Universitat Wien; Universitat d'Alacant"/>
    <x v="10"/>
  </r>
  <r>
    <s v="London Metropolitan University; City University London; Aberystwyth University"/>
    <x v="10"/>
  </r>
  <r>
    <s v="Universidade Federal do Parana; Universidade Estadual de Campinas; UDICE-French Research Universities; Sorbonne Universite"/>
    <x v="10"/>
  </r>
  <r>
    <s v="University of Boras; University of Strathclyde"/>
    <x v="10"/>
  </r>
  <r>
    <s v="Fern University Hagen"/>
    <x v="10"/>
  </r>
  <r>
    <s v="California State University System; San Diego State University; University of North Carolina; University of North Carolina Chapel Hill; University of California System; University of California San Diego"/>
    <x v="10"/>
  </r>
  <r>
    <s v="Fern University Hagen"/>
    <x v="10"/>
  </r>
  <r>
    <s v="Concordia University - Canada"/>
    <x v="11"/>
  </r>
  <r>
    <s v="University of Padua; Fondazione Bruno Kessler; FBK-CREATE-NET Center for REsearch &amp; Telecommunication Experimentation for NETworked Communities"/>
    <x v="11"/>
  </r>
  <r>
    <s v="Universite de Toulouse; Universite Federale Toulouse Midi-Pyrenees (ComUE); Universite Toulouse III - Paul Sabatier; Institut National Polytechnique de Toulouse; Universite Toulouse 1 Capitole; Universite de Toulouse - Jean Jaures; Centre National de la Recherche Scientifique (CNRS)"/>
    <x v="11"/>
  </r>
  <r>
    <s v="New Jersey Institute of Technology; New Jersey Institute of Technology; University of Southampton"/>
    <x v="11"/>
  </r>
  <r>
    <s v="Kent State University; Kent State University Kent; Kent State University Salem; Western University (University of Western Ontario); Western University (University of Western Ontario)"/>
    <x v="11"/>
  </r>
  <r>
    <s v="Oregon State University; Utah System of Higher Education; Utah State University"/>
    <x v="11"/>
  </r>
  <r>
    <s v="University of Bedfordshire; Technische Universitat Wien; Consiglio Nazionale delle Ricerche (CNR); Istituto di Scienza e Tecnologie dell'Informazione Alessandro Faedo (ISTI-CNR)"/>
    <x v="11"/>
  </r>
  <r>
    <s v="Robert Gordon University; University of Strathclyde"/>
    <x v="11"/>
  </r>
  <r>
    <s v="Technical University of Darmstadt; Technische Informationsbibliothek (TIB); University of Konstanz"/>
    <x v="11"/>
  </r>
  <r>
    <s v="Universite de Pau et des Pays de l'Adour"/>
    <x v="11"/>
  </r>
  <r>
    <s v="Aalto University"/>
    <x v="11"/>
  </r>
  <r>
    <s v="Graz University of Technology; Graz University of Technology"/>
    <x v="11"/>
  </r>
  <r>
    <s v="Universidad Miguel Hernandez de Elche; Universitat d'Alacant"/>
    <x v="11"/>
  </r>
  <r>
    <s v="Consiglio Nazionale delle Ricerche (CNR); Istituto di Neuroscienze (IN-CNR); Istituto di Scienza e Tecnologie dell'Informazione Alessandro Faedo (ISTI-CNR); Virginia Polytechnic Institute &amp; State University; National &amp; Kapodistrian University of Athens"/>
    <x v="11"/>
  </r>
  <r>
    <s v="National &amp; Kapodistrian University of Athens; University of Peloponnese"/>
    <x v="11"/>
  </r>
  <r>
    <s v="NA"/>
    <x v="11"/>
  </r>
  <r>
    <s v="Consiglio Nazionale delle Ricerche (CNR); UDICE-French Research Universities; Universite Paris Saclay"/>
    <x v="11"/>
  </r>
  <r>
    <s v="University of Patras"/>
    <x v="12"/>
  </r>
  <r>
    <s v="University of Crete"/>
    <x v="12"/>
  </r>
  <r>
    <s v="University of Padua; University of Udine"/>
    <x v="12"/>
  </r>
  <r>
    <s v="Technische Universitat Wien"/>
    <x v="12"/>
  </r>
  <r>
    <s v="University of Waikato"/>
    <x v="12"/>
  </r>
  <r>
    <s v="University System of Maryland; University of Maryland College Park; University System of Maryland; University of Maryland College Park"/>
    <x v="12"/>
  </r>
  <r>
    <s v="University of Konstanz"/>
    <x v="12"/>
  </r>
  <r>
    <s v="Escuela Superior Politecnica del Litoral"/>
    <x v="12"/>
  </r>
  <r>
    <s v="University of North Carolina; University of North Carolina Chapel Hill; State University of New York (SUNY) System; State University of New York (SUNY) Buffalo"/>
    <x v="12"/>
  </r>
  <r>
    <s v="University of Vienna; Austrian Institute of Technology (AIT)"/>
    <x v="12"/>
  </r>
  <r>
    <s v="University of Ottawa; National Research Council Canada"/>
    <x v="12"/>
  </r>
  <r>
    <s v="University of Cape Town"/>
    <x v="13"/>
  </r>
  <r>
    <s v="NA"/>
    <x v="13"/>
  </r>
  <r>
    <s v="Ghent University"/>
    <x v="13"/>
  </r>
  <r>
    <s v="National &amp; Kapodistrian University of Athens; University of Basel"/>
    <x v="13"/>
  </r>
  <r>
    <s v="Virginia Polytechnic Institute &amp; State University"/>
    <x v="13"/>
  </r>
  <r>
    <s v="Pennsylvania Commonwealth System of Higher Education (PCSHE); Pennsylvania State University; Pennsylvania State University - University Park; Pennsylvania Commonwealth System of Higher Education (PCSHE); Pennsylvania State University; Pennsylvania State University - University Park"/>
    <x v="13"/>
  </r>
  <r>
    <s v="National University of Singapore; University of Pennsylvania; Nanyang Technological University &amp; National Institute of Education (NIE) Singapore; Nanyang Technological University"/>
    <x v="13"/>
  </r>
  <r>
    <s v="Tokyo Institute of Technology"/>
    <x v="13"/>
  </r>
  <r>
    <s v="University of Strathclyde; University of Strathclyde; University of Strathclyde; University of Glasgow"/>
    <x v="13"/>
  </r>
  <r>
    <s v="Utah System of Higher Education; Utah State University"/>
    <x v="13"/>
  </r>
  <r>
    <s v="University of Colorado System; University of Colorado Boulder; Pennsylvania Commonwealth System of Higher Education (PCSHE); University of Pittsburgh"/>
    <x v="13"/>
  </r>
  <r>
    <s v="KU Leuven"/>
    <x v="13"/>
  </r>
  <r>
    <s v="Carleton College; University of Wisconsin System; University of Wisconsin Madison; George Mason University"/>
    <x v="13"/>
  </r>
  <r>
    <s v="Wayne State University; University of Hawaii System; University of Hawaii Manoa; Syracuse University"/>
    <x v="13"/>
  </r>
  <r>
    <s v="Universidade Federal de Minas Gerais; Virginia Polytechnic Institute &amp; State University"/>
    <x v="13"/>
  </r>
  <r>
    <s v="National Chi Nan University"/>
    <x v="13"/>
  </r>
  <r>
    <s v="University of Antwerp; KU Leuven"/>
    <x v="13"/>
  </r>
  <r>
    <s v="University of Duisburg Essen; Norwegian University of Science &amp; Technology (NTNU); Hungarian Academy of Sciences; Hungarian Institute for Computer Science &amp; Control; University of Padua; Ionian University; Consiglio Nazionale delle Ricerche (CNR); Istituto di Scienza e Tecnologie dell'Informazione Alessandro Faedo (ISTI-CNR); University of Strathclyde"/>
    <x v="14"/>
  </r>
  <r>
    <s v="University of Padua; University of Padua"/>
    <x v="14"/>
  </r>
  <r>
    <s v="University of London; Queen Mary University London"/>
    <x v="14"/>
  </r>
  <r>
    <s v="University of Ioannina; University of Patras"/>
    <x v="14"/>
  </r>
  <r>
    <s v="University of Michigan System; University of Michigan"/>
    <x v="14"/>
  </r>
  <r>
    <s v="Universidade Federal de Minas Gerais; Centro Universitario de Belo Horizonte; Centro Universitario UNA; Universidade Federal de Minas Gerais"/>
    <x v="14"/>
  </r>
  <r>
    <s v="University of California System; University of California Los Angeles; University of California System; University of California Los Angeles; University of California System; University of California Los Angeles"/>
    <x v="14"/>
  </r>
  <r>
    <s v="Tufts University"/>
    <x v="14"/>
  </r>
  <r>
    <s v="National Center Atmospheric Research (NCAR) - USA; University of Colorado System; University of Colorado Boulder; University of Colorado System; University of Colorado Boulder; University of California System; University of California San Diego; Max Planck Society"/>
    <x v="14"/>
  </r>
  <r>
    <s v="Pennsylvania Commonwealth System of Higher Education (PCSHE); Pennsylvania State University; Pennsylvania State University - University Park; Pennsylvania Commonwealth System of Higher Education (PCSHE); Pennsylvania State University; Pennsylvania State University - University Park"/>
    <x v="14"/>
  </r>
  <r>
    <s v="United States Department of Energy (DOE); Los Alamos National Laboratory; Emory University"/>
    <x v="14"/>
  </r>
  <r>
    <s v="University of California System; University of California San Diego"/>
    <x v="14"/>
  </r>
  <r>
    <s v="University of Queensland; University of Queensland"/>
    <x v="14"/>
  </r>
  <r>
    <s v="Consiglio Nazionale delle Ricerche (CNR); Istituto di Neuroscienze (IN-CNR); Istituto di Scienza e Tecnologie dell'Informazione Alessandro Faedo (ISTI-CNR); University of Basel; European Space Agency"/>
    <x v="14"/>
  </r>
  <r>
    <s v="Purdue University System; Purdue University"/>
    <x v="14"/>
  </r>
  <r>
    <s v="Hong Kong Baptist University; Lingnan University; Monash University"/>
    <x v="14"/>
  </r>
  <r>
    <s v="Cornell University; Ghent University; United States Department of Energy (DOE); Los Alamos National Laboratory"/>
    <x v="14"/>
  </r>
  <r>
    <s v="Pennsylvania Commonwealth System of Higher Education (PCSHE); Pennsylvania State University; Pennsylvania State University - University Park"/>
    <x v="14"/>
  </r>
  <r>
    <s v="Old Dominion University"/>
    <x v="14"/>
  </r>
  <r>
    <s v="Universidade do Minho; Universidade do Minho"/>
    <x v="14"/>
  </r>
  <r>
    <s v="NA"/>
    <x v="14"/>
  </r>
  <r>
    <s v="University of Leeds"/>
    <x v="14"/>
  </r>
  <r>
    <s v="Technische Universitat Wien"/>
    <x v="14"/>
  </r>
  <r>
    <s v="Cornell University; Ghent University; United States Department of Energy (DOE); Los Alamos National Laboratory"/>
    <x v="14"/>
  </r>
  <r>
    <s v="Tilburg University"/>
    <x v="15"/>
  </r>
  <r>
    <s v="Cardiff University"/>
    <x v="15"/>
  </r>
  <r>
    <s v="Dalhousie University; Universiti Sains Malaysia"/>
    <x v="15"/>
  </r>
  <r>
    <s v="University of Trento; Fondazione Bruno Kessler; FBK-ICT - Center for Information &amp; Communication Technology; Tilburg University"/>
    <x v="15"/>
  </r>
  <r>
    <s v="Nippon Telegraph &amp; Telephone Corporation; University of California System; University of California Irvine"/>
    <x v="15"/>
  </r>
  <r>
    <s v="Research Organization of Information &amp; Systems (ROIS); National Institute of Informatics (NII) - Japan"/>
    <x v="15"/>
  </r>
  <r>
    <s v="Old Dominion University; United States Department of Energy (DOE); Los Alamos National Laboratory"/>
    <x v="15"/>
  </r>
  <r>
    <s v="University System of Maryland; University of Maryland Baltimore County"/>
    <x v="15"/>
  </r>
  <r>
    <s v="University of Illinois System; University of Illinois Urbana-Champaign"/>
    <x v="15"/>
  </r>
  <r>
    <s v="Al-Balqa Applied University"/>
    <x v="15"/>
  </r>
  <r>
    <s v="United States Department of Energy (DOE); Los Alamos National Laboratory; Ghent University"/>
    <x v="15"/>
  </r>
  <r>
    <s v="Cornell University"/>
    <x v="15"/>
  </r>
  <r>
    <s v="NA"/>
    <x v="15"/>
  </r>
  <r>
    <s v="Massachusetts Institute of Technology (MIT)"/>
    <x v="15"/>
  </r>
  <r>
    <s v="NA"/>
    <x v="15"/>
  </r>
  <r>
    <s v="University of California System; University of California Berkeley"/>
    <x v="15"/>
  </r>
  <r>
    <s v="University of Strathclyde; University of Padua"/>
    <x v="15"/>
  </r>
  <r>
    <s v="University of Southern California"/>
    <x v="15"/>
  </r>
  <r>
    <s v="INESC-ID; Universidade de Lisboa; Simmons University; Technical University of Crete"/>
    <x v="15"/>
  </r>
  <r>
    <s v="Ecole Centrale de Lyon; Institut National des Sciences Appliquees de Lyon - INSA Lyon"/>
    <x v="15"/>
  </r>
  <r>
    <s v="Harbin Institute of Technology"/>
    <x v="15"/>
  </r>
  <r>
    <s v="University of Kentucky; University of Kentucky; University of Kentucky"/>
    <x v="15"/>
  </r>
  <r>
    <s v="Universidade Estadual de Campinas; Virginia Polytechnic Institute &amp; State University; Universidade Federal de Minas Gerais"/>
    <x v="15"/>
  </r>
  <r>
    <s v="Pennsylvania Commonwealth System of Higher Education (PCSHE); Pennsylvania State University; Pennsylvania State University - University Park; Lockheed Martin; University of Kansas; Simmons University; University of Louisiana System; University of New Orleans; Pennsylvania Commonwealth System of Higher Education (PCSHE); Pennsylvania State University; Pennsylvania State University - University Park; Pennsylvania Commonwealth System of Higher Education (PCSHE); Pennsylvania State University; Pennsylvania State University - University Park"/>
    <x v="15"/>
  </r>
  <r>
    <s v="University of Konstanz"/>
    <x v="15"/>
  </r>
  <r>
    <s v="Indian Institute of Technology System (IIT System); Indian Institute of Technology (IIT) - Roorkee"/>
    <x v="15"/>
  </r>
  <r>
    <s v="National Science Foundation (NSF); NSF - Directorate for Computer &amp; Information Science &amp; Engineering (CISE); NSF - Division of Information &amp; Intelligent Systems (IIS); Consiglio Nazionale delle Ricerche (CNR); Istituto di Scienza e Tecnologie dell'Informazione Alessandro Faedo (ISTI-CNR)"/>
    <x v="16"/>
  </r>
  <r>
    <s v="National &amp; Kapodistrian University of Athens; Oregon Health &amp; Science University; UDICE-French Research Universities; Universite Paris Saclay; University of Edinburgh; University of Pennsylvania; Virginia Polytechnic Institute &amp; State University; University of Washington; University of Washington Seattle; University of Southern California; Consiglio Nazionale delle Ricerche (CNR); Istituto di Scienza e Tecnologie dell'Informazione Alessandro Faedo (ISTI-CNR); Swiss Federal Institutes of Technology Domain; ETH Zurich"/>
    <x v="16"/>
  </r>
  <r>
    <s v="National &amp; Kapodistrian University of Athens"/>
    <x v="16"/>
  </r>
  <r>
    <s v="Dublin City University; Carnegie Mellon University"/>
    <x v="16"/>
  </r>
  <r>
    <s v="Tufts University; University of Sheffield; University of Missouri System; University of Missouri Kansas City; Brown University"/>
    <x v="16"/>
  </r>
  <r>
    <s v="University of Glasgow; University of Michigan System; University of Michigan"/>
    <x v="16"/>
  </r>
  <r>
    <s v="Northwestern University; University of Edinburgh; University of Edinburgh; University of Pennsylvania; University of Melbourne; University of Twente; Fondazione Bruno Kessler; FBK-ICT - Center for Information &amp; Communication Technology; Michigan State University; Michigan State University; Centre National de la Recherche Scientifique (CNRS); UDICE-French Research Universities; Universite Paris Saclay; University System of Maryland; University of Maryland College Park; Northwestern University"/>
    <x v="16"/>
  </r>
  <r>
    <s v="University of California System; University of California Los Angeles"/>
    <x v="16"/>
  </r>
  <r>
    <s v="Simmons University; Carnegie Mellon University; Pennsylvania Commonwealth System of Higher Education (PCSHE); Pennsylvania State University; Pennsylvania State University - University Park; University of Kentucky"/>
    <x v="16"/>
  </r>
  <r>
    <s v="University of Southern California; University of Southern California"/>
    <x v="16"/>
  </r>
  <r>
    <s v="NA"/>
    <x v="16"/>
  </r>
  <r>
    <s v="University of North Carolina; University of North Carolina Chapel Hill"/>
    <x v="16"/>
  </r>
  <r>
    <s v="National Chi Nan University; National Taiwan University"/>
    <x v="16"/>
  </r>
  <r>
    <s v="Smithsonian Institution"/>
    <x v="16"/>
  </r>
  <r>
    <s v="University of Bath; University of Sussex; Poznan University of Economics &amp; Business"/>
    <x v="16"/>
  </r>
  <r>
    <s v="University of Milano-Bicocca; Consiglio Nazionale delle Ricerche (CNR)"/>
    <x v="16"/>
  </r>
  <r>
    <s v="Harvard University"/>
    <x v="16"/>
  </r>
  <r>
    <s v="NA"/>
    <x v="16"/>
  </r>
  <r>
    <s v="Duke University"/>
    <x v="16"/>
  </r>
  <r>
    <s v="United States Department of Energy (DOE); Oak Ridge National Laboratory; UK Research &amp; Innovation (UKRI); Science &amp; Technology Facilities Council (STFC); STFC Rutherford Appleton Laboratory"/>
    <x v="16"/>
  </r>
  <r>
    <s v="Royal Melbourne Institute of Technology (RMIT)"/>
    <x v="16"/>
  </r>
  <r>
    <s v="University System of Maryland; University of Maryland Baltimore County"/>
    <x v="16"/>
  </r>
  <r>
    <s v="Cardiff University; California Institute of Technology; University of Salento"/>
    <x v="16"/>
  </r>
  <r>
    <s v="Stanford University"/>
    <x v="16"/>
  </r>
  <r>
    <s v="University of Konstanz"/>
    <x v="16"/>
  </r>
  <r>
    <s v="University of Munich; University of Munich"/>
    <x v="16"/>
  </r>
  <r>
    <s v="Indiana University System; Indiana University Bloomington"/>
    <x v="16"/>
  </r>
  <r>
    <s v="Ecole Polytechnique Federale de Lausanne"/>
    <x v="16"/>
  </r>
  <r>
    <s v="University of Colorado System; University of Colorado Boulder; National Center Atmospheric Research (NCAR) - USA; University of California System; University of California Santa Barbara"/>
    <x v="16"/>
  </r>
  <r>
    <s v="United States Department of Energy (DOE); Los Alamos National Laboratory"/>
    <x v="16"/>
  </r>
  <r>
    <s v="NA"/>
    <x v="17"/>
  </r>
  <r>
    <s v="NA"/>
    <x v="17"/>
  </r>
  <r>
    <s v="NA"/>
    <x v="17"/>
  </r>
  <r>
    <s v="NA"/>
    <x v="17"/>
  </r>
  <r>
    <s v="NA"/>
    <x v="17"/>
  </r>
  <r>
    <s v="NA"/>
    <x v="17"/>
  </r>
  <r>
    <s v="NA"/>
    <x v="17"/>
  </r>
  <r>
    <s v="NA"/>
    <x v="17"/>
  </r>
  <r>
    <s v="NA"/>
    <x v="17"/>
  </r>
  <r>
    <s v="NA"/>
    <x v="17"/>
  </r>
  <r>
    <s v="NA"/>
    <x v="17"/>
  </r>
  <r>
    <s v="NA"/>
    <x v="17"/>
  </r>
  <r>
    <s v="NA"/>
    <x v="17"/>
  </r>
  <r>
    <s v="NA"/>
    <x v="17"/>
  </r>
  <r>
    <s v="NA"/>
    <x v="17"/>
  </r>
  <r>
    <s v="NA"/>
    <x v="17"/>
  </r>
  <r>
    <s v="NA"/>
    <x v="17"/>
  </r>
  <r>
    <s v="NA"/>
    <x v="17"/>
  </r>
  <r>
    <s v="NA"/>
    <x v="17"/>
  </r>
  <r>
    <s v="NA"/>
    <x v="17"/>
  </r>
  <r>
    <s v="NA"/>
    <x v="17"/>
  </r>
  <r>
    <s v="NA"/>
    <x v="17"/>
  </r>
  <r>
    <s v="NA"/>
    <x v="17"/>
  </r>
  <r>
    <s v="NA"/>
    <x v="17"/>
  </r>
  <r>
    <s v="NA"/>
    <x v="17"/>
  </r>
  <r>
    <s v="NA"/>
    <x v="17"/>
  </r>
  <r>
    <s v="NA"/>
    <x v="17"/>
  </r>
  <r>
    <s v="NA"/>
    <x v="17"/>
  </r>
  <r>
    <s v="NA"/>
    <x v="17"/>
  </r>
  <r>
    <s v="NA"/>
    <x v="17"/>
  </r>
  <r>
    <s v="NA"/>
    <x v="17"/>
  </r>
  <r>
    <s v="NA"/>
    <x v="17"/>
  </r>
  <r>
    <s v="NA"/>
    <x v="17"/>
  </r>
  <r>
    <s v="NA"/>
    <x v="17"/>
  </r>
  <r>
    <s v="NA"/>
    <x v="17"/>
  </r>
  <r>
    <s v="NA"/>
    <x v="18"/>
  </r>
  <r>
    <s v="NA"/>
    <x v="18"/>
  </r>
  <r>
    <s v="NA"/>
    <x v="18"/>
  </r>
  <r>
    <s v="NA"/>
    <x v="18"/>
  </r>
  <r>
    <s v="NA"/>
    <x v="18"/>
  </r>
  <r>
    <s v="NA"/>
    <x v="18"/>
  </r>
  <r>
    <s v="NA"/>
    <x v="18"/>
  </r>
  <r>
    <s v="NA"/>
    <x v="18"/>
  </r>
</pivotCacheRecords>
</file>

<file path=xl/pivotCache/pivotCacheRecords8.xml><?xml version="1.0" encoding="utf-8"?>
<pivotCacheRecords xmlns="http://schemas.openxmlformats.org/spreadsheetml/2006/main" xmlns:r="http://schemas.openxmlformats.org/officeDocument/2006/relationships" count="3378">
  <r>
    <x v="0"/>
    <n v="1"/>
  </r>
  <r>
    <x v="1"/>
    <n v="1"/>
  </r>
  <r>
    <x v="2"/>
    <n v="1"/>
  </r>
  <r>
    <x v="3"/>
    <n v="1"/>
  </r>
  <r>
    <x v="4"/>
    <n v="1"/>
  </r>
  <r>
    <x v="5"/>
    <n v="1"/>
  </r>
  <r>
    <x v="6"/>
    <n v="1"/>
  </r>
  <r>
    <x v="7"/>
    <n v="1"/>
  </r>
  <r>
    <x v="8"/>
    <n v="1"/>
  </r>
  <r>
    <x v="9"/>
    <n v="1"/>
  </r>
  <r>
    <x v="10"/>
    <n v="1"/>
  </r>
  <r>
    <x v="11"/>
    <n v="1"/>
  </r>
  <r>
    <x v="12"/>
    <n v="1"/>
  </r>
  <r>
    <x v="13"/>
    <n v="1"/>
  </r>
  <r>
    <x v="14"/>
    <n v="1"/>
  </r>
  <r>
    <x v="15"/>
    <n v="1"/>
  </r>
  <r>
    <x v="16"/>
    <n v="1"/>
  </r>
  <r>
    <x v="17"/>
    <n v="1"/>
  </r>
  <r>
    <x v="18"/>
    <n v="1"/>
  </r>
  <r>
    <x v="8"/>
    <n v="1"/>
  </r>
  <r>
    <x v="19"/>
    <n v="1"/>
  </r>
  <r>
    <x v="20"/>
    <n v="1"/>
  </r>
  <r>
    <x v="21"/>
    <n v="1"/>
  </r>
  <r>
    <x v="20"/>
    <n v="1"/>
  </r>
  <r>
    <x v="19"/>
    <n v="1"/>
  </r>
  <r>
    <x v="22"/>
    <n v="1"/>
  </r>
  <r>
    <x v="23"/>
    <n v="1"/>
  </r>
  <r>
    <x v="24"/>
    <n v="1"/>
  </r>
  <r>
    <x v="25"/>
    <n v="1"/>
  </r>
  <r>
    <x v="26"/>
    <n v="1"/>
  </r>
  <r>
    <x v="27"/>
    <n v="1"/>
  </r>
  <r>
    <x v="28"/>
    <n v="1"/>
  </r>
  <r>
    <x v="29"/>
    <n v="1"/>
  </r>
  <r>
    <x v="30"/>
    <n v="1"/>
  </r>
  <r>
    <x v="31"/>
    <n v="1"/>
  </r>
  <r>
    <x v="32"/>
    <n v="1"/>
  </r>
  <r>
    <x v="33"/>
    <n v="1"/>
  </r>
  <r>
    <x v="34"/>
    <n v="1"/>
  </r>
  <r>
    <x v="35"/>
    <n v="1"/>
  </r>
  <r>
    <x v="36"/>
    <n v="1"/>
  </r>
  <r>
    <x v="37"/>
    <n v="1"/>
  </r>
  <r>
    <x v="38"/>
    <n v="1"/>
  </r>
  <r>
    <x v="6"/>
    <n v="1"/>
  </r>
  <r>
    <x v="2"/>
    <n v="1"/>
  </r>
  <r>
    <x v="39"/>
    <n v="1"/>
  </r>
  <r>
    <x v="40"/>
    <n v="1"/>
  </r>
  <r>
    <x v="41"/>
    <n v="1"/>
  </r>
  <r>
    <x v="40"/>
    <n v="1"/>
  </r>
  <r>
    <x v="42"/>
    <n v="1"/>
  </r>
  <r>
    <x v="43"/>
    <n v="1"/>
  </r>
  <r>
    <x v="44"/>
    <n v="1"/>
  </r>
  <r>
    <x v="45"/>
    <n v="1"/>
  </r>
  <r>
    <x v="46"/>
    <n v="1"/>
  </r>
  <r>
    <x v="23"/>
    <n v="1"/>
  </r>
  <r>
    <x v="47"/>
    <n v="1"/>
  </r>
  <r>
    <x v="48"/>
    <n v="1"/>
  </r>
  <r>
    <x v="49"/>
    <n v="1"/>
  </r>
  <r>
    <x v="50"/>
    <n v="1"/>
  </r>
  <r>
    <x v="49"/>
    <n v="1"/>
  </r>
  <r>
    <x v="51"/>
    <n v="1"/>
  </r>
  <r>
    <x v="12"/>
    <n v="1"/>
  </r>
  <r>
    <x v="13"/>
    <n v="1"/>
  </r>
  <r>
    <x v="15"/>
    <n v="1"/>
  </r>
  <r>
    <x v="10"/>
    <n v="1"/>
  </r>
  <r>
    <x v="11"/>
    <n v="1"/>
  </r>
  <r>
    <x v="52"/>
    <n v="1"/>
  </r>
  <r>
    <x v="49"/>
    <n v="1"/>
  </r>
  <r>
    <x v="53"/>
    <n v="1"/>
  </r>
  <r>
    <x v="54"/>
    <n v="1"/>
  </r>
  <r>
    <x v="53"/>
    <n v="1"/>
  </r>
  <r>
    <x v="55"/>
    <n v="1"/>
  </r>
  <r>
    <x v="56"/>
    <n v="1"/>
  </r>
  <r>
    <x v="14"/>
    <n v="1"/>
  </r>
  <r>
    <x v="57"/>
    <n v="1"/>
  </r>
  <r>
    <x v="8"/>
    <n v="1"/>
  </r>
  <r>
    <x v="58"/>
    <n v="1"/>
  </r>
  <r>
    <x v="59"/>
    <n v="1"/>
  </r>
  <r>
    <x v="60"/>
    <n v="1"/>
  </r>
  <r>
    <x v="61"/>
    <n v="1"/>
  </r>
  <r>
    <x v="62"/>
    <n v="1"/>
  </r>
  <r>
    <x v="39"/>
    <n v="1"/>
  </r>
  <r>
    <x v="7"/>
    <n v="1"/>
  </r>
  <r>
    <x v="63"/>
    <n v="1"/>
  </r>
  <r>
    <x v="15"/>
    <n v="1"/>
  </r>
  <r>
    <x v="64"/>
    <n v="1"/>
  </r>
  <r>
    <x v="65"/>
    <n v="1"/>
  </r>
  <r>
    <x v="22"/>
    <n v="1"/>
  </r>
  <r>
    <x v="23"/>
    <n v="1"/>
  </r>
  <r>
    <x v="66"/>
    <n v="1"/>
  </r>
  <r>
    <x v="67"/>
    <n v="1"/>
  </r>
  <r>
    <x v="68"/>
    <n v="1"/>
  </r>
  <r>
    <x v="69"/>
    <n v="1"/>
  </r>
  <r>
    <x v="70"/>
    <n v="1"/>
  </r>
  <r>
    <x v="71"/>
    <n v="1"/>
  </r>
  <r>
    <x v="64"/>
    <n v="1"/>
  </r>
  <r>
    <x v="65"/>
    <n v="1"/>
  </r>
  <r>
    <x v="72"/>
    <n v="1"/>
  </r>
  <r>
    <x v="73"/>
    <n v="1"/>
  </r>
  <r>
    <x v="74"/>
    <n v="1"/>
  </r>
  <r>
    <x v="75"/>
    <n v="1"/>
  </r>
  <r>
    <x v="76"/>
    <n v="1"/>
  </r>
  <r>
    <x v="77"/>
    <n v="1"/>
  </r>
  <r>
    <x v="78"/>
    <n v="1"/>
  </r>
  <r>
    <x v="59"/>
    <n v="1"/>
  </r>
  <r>
    <x v="79"/>
    <n v="1"/>
  </r>
  <r>
    <x v="80"/>
    <n v="1"/>
  </r>
  <r>
    <x v="81"/>
    <n v="1"/>
  </r>
  <r>
    <x v="35"/>
    <n v="1"/>
  </r>
  <r>
    <x v="82"/>
    <n v="1"/>
  </r>
  <r>
    <x v="83"/>
    <n v="1"/>
  </r>
  <r>
    <x v="64"/>
    <n v="1"/>
  </r>
  <r>
    <x v="84"/>
    <n v="1"/>
  </r>
  <r>
    <x v="8"/>
    <n v="1"/>
  </r>
  <r>
    <x v="58"/>
    <n v="1"/>
  </r>
  <r>
    <x v="30"/>
    <n v="1"/>
  </r>
  <r>
    <x v="85"/>
    <n v="1"/>
  </r>
  <r>
    <x v="21"/>
    <n v="1"/>
  </r>
  <r>
    <x v="10"/>
    <n v="1"/>
  </r>
  <r>
    <x v="86"/>
    <n v="1"/>
  </r>
  <r>
    <x v="76"/>
    <n v="1"/>
  </r>
  <r>
    <x v="49"/>
    <n v="1"/>
  </r>
  <r>
    <x v="87"/>
    <n v="1"/>
  </r>
  <r>
    <x v="77"/>
    <n v="1"/>
  </r>
  <r>
    <x v="27"/>
    <n v="1"/>
  </r>
  <r>
    <x v="23"/>
    <n v="1"/>
  </r>
  <r>
    <x v="30"/>
    <n v="1"/>
  </r>
  <r>
    <x v="15"/>
    <n v="1"/>
  </r>
  <r>
    <x v="88"/>
    <n v="1"/>
  </r>
  <r>
    <x v="89"/>
    <n v="1"/>
  </r>
  <r>
    <x v="90"/>
    <n v="1"/>
  </r>
  <r>
    <x v="44"/>
    <n v="1"/>
  </r>
  <r>
    <x v="30"/>
    <n v="1"/>
  </r>
  <r>
    <x v="15"/>
    <n v="1"/>
  </r>
  <r>
    <x v="64"/>
    <n v="1"/>
  </r>
  <r>
    <x v="65"/>
    <n v="1"/>
  </r>
  <r>
    <x v="12"/>
    <n v="1"/>
  </r>
  <r>
    <x v="85"/>
    <n v="1"/>
  </r>
  <r>
    <x v="21"/>
    <n v="1"/>
  </r>
  <r>
    <x v="91"/>
    <n v="1"/>
  </r>
  <r>
    <x v="60"/>
    <n v="1"/>
  </r>
  <r>
    <x v="92"/>
    <n v="1"/>
  </r>
  <r>
    <x v="93"/>
    <n v="1"/>
  </r>
  <r>
    <x v="92"/>
    <n v="1"/>
  </r>
  <r>
    <x v="64"/>
    <n v="1"/>
  </r>
  <r>
    <x v="94"/>
    <n v="1"/>
  </r>
  <r>
    <x v="95"/>
    <n v="1"/>
  </r>
  <r>
    <x v="96"/>
    <n v="1"/>
  </r>
  <r>
    <x v="97"/>
    <n v="1"/>
  </r>
  <r>
    <x v="40"/>
    <n v="1"/>
  </r>
  <r>
    <x v="30"/>
    <n v="1"/>
  </r>
  <r>
    <x v="98"/>
    <n v="1"/>
  </r>
  <r>
    <x v="99"/>
    <n v="1"/>
  </r>
  <r>
    <x v="19"/>
    <n v="1"/>
  </r>
  <r>
    <x v="100"/>
    <n v="1"/>
  </r>
  <r>
    <x v="101"/>
    <n v="1"/>
  </r>
  <r>
    <x v="30"/>
    <n v="1"/>
  </r>
  <r>
    <x v="49"/>
    <n v="1"/>
  </r>
  <r>
    <x v="87"/>
    <n v="1"/>
  </r>
  <r>
    <x v="15"/>
    <n v="1"/>
  </r>
  <r>
    <x v="21"/>
    <n v="1"/>
  </r>
  <r>
    <x v="64"/>
    <n v="1"/>
  </r>
  <r>
    <x v="65"/>
    <n v="1"/>
  </r>
  <r>
    <x v="102"/>
    <n v="1"/>
  </r>
  <r>
    <x v="103"/>
    <n v="1"/>
  </r>
  <r>
    <x v="104"/>
    <n v="1"/>
  </r>
  <r>
    <x v="105"/>
    <n v="1"/>
  </r>
  <r>
    <x v="106"/>
    <n v="1"/>
  </r>
  <r>
    <x v="107"/>
    <n v="1"/>
  </r>
  <r>
    <x v="76"/>
    <n v="1"/>
  </r>
  <r>
    <x v="76"/>
    <n v="1"/>
  </r>
  <r>
    <x v="93"/>
    <n v="1"/>
  </r>
  <r>
    <x v="108"/>
    <n v="1"/>
  </r>
  <r>
    <x v="62"/>
    <n v="1"/>
  </r>
  <r>
    <x v="22"/>
    <n v="1"/>
  </r>
  <r>
    <x v="77"/>
    <n v="1"/>
  </r>
  <r>
    <x v="78"/>
    <n v="1"/>
  </r>
  <r>
    <x v="109"/>
    <n v="1"/>
  </r>
  <r>
    <x v="11"/>
    <n v="1"/>
  </r>
  <r>
    <x v="110"/>
    <n v="1"/>
  </r>
  <r>
    <x v="8"/>
    <n v="1"/>
  </r>
  <r>
    <x v="111"/>
    <n v="1"/>
  </r>
  <r>
    <x v="111"/>
    <n v="1"/>
  </r>
  <r>
    <x v="112"/>
    <n v="1"/>
  </r>
  <r>
    <x v="113"/>
    <n v="1"/>
  </r>
  <r>
    <x v="114"/>
    <n v="1"/>
  </r>
  <r>
    <x v="115"/>
    <n v="1"/>
  </r>
  <r>
    <x v="116"/>
    <n v="1"/>
  </r>
  <r>
    <x v="117"/>
    <n v="1"/>
  </r>
  <r>
    <x v="30"/>
    <n v="1"/>
  </r>
  <r>
    <x v="98"/>
    <n v="1"/>
  </r>
  <r>
    <x v="118"/>
    <n v="1"/>
  </r>
  <r>
    <x v="49"/>
    <n v="1"/>
  </r>
  <r>
    <x v="119"/>
    <n v="1"/>
  </r>
  <r>
    <x v="120"/>
    <n v="1"/>
  </r>
  <r>
    <x v="92"/>
    <n v="1"/>
  </r>
  <r>
    <x v="118"/>
    <n v="1"/>
  </r>
  <r>
    <x v="121"/>
    <n v="1"/>
  </r>
  <r>
    <x v="44"/>
    <n v="1"/>
  </r>
  <r>
    <x v="122"/>
    <n v="1"/>
  </r>
  <r>
    <x v="123"/>
    <n v="1"/>
  </r>
  <r>
    <x v="124"/>
    <n v="1"/>
  </r>
  <r>
    <x v="10"/>
    <n v="1"/>
  </r>
  <r>
    <x v="125"/>
    <n v="1"/>
  </r>
  <r>
    <x v="126"/>
    <n v="1"/>
  </r>
  <r>
    <x v="5"/>
    <n v="1"/>
  </r>
  <r>
    <x v="15"/>
    <n v="1"/>
  </r>
  <r>
    <x v="111"/>
    <n v="1"/>
  </r>
  <r>
    <x v="127"/>
    <n v="1"/>
  </r>
  <r>
    <x v="71"/>
    <n v="1"/>
  </r>
  <r>
    <x v="64"/>
    <n v="1"/>
  </r>
  <r>
    <x v="128"/>
    <n v="1"/>
  </r>
  <r>
    <x v="129"/>
    <n v="1"/>
  </r>
  <r>
    <x v="40"/>
    <n v="1"/>
  </r>
  <r>
    <x v="130"/>
    <n v="1"/>
  </r>
  <r>
    <x v="131"/>
    <n v="1"/>
  </r>
  <r>
    <x v="11"/>
    <n v="1"/>
  </r>
  <r>
    <x v="132"/>
    <n v="1"/>
  </r>
  <r>
    <x v="132"/>
    <n v="1"/>
  </r>
  <r>
    <x v="68"/>
    <n v="1"/>
  </r>
  <r>
    <x v="133"/>
    <n v="1"/>
  </r>
  <r>
    <x v="132"/>
    <n v="1"/>
  </r>
  <r>
    <x v="68"/>
    <n v="1"/>
  </r>
  <r>
    <x v="134"/>
    <n v="1"/>
  </r>
  <r>
    <x v="132"/>
    <n v="1"/>
  </r>
  <r>
    <x v="135"/>
    <n v="1"/>
  </r>
  <r>
    <x v="136"/>
    <n v="1"/>
  </r>
  <r>
    <x v="137"/>
    <n v="1"/>
  </r>
  <r>
    <x v="64"/>
    <n v="1"/>
  </r>
  <r>
    <x v="8"/>
    <n v="1"/>
  </r>
  <r>
    <x v="138"/>
    <n v="1"/>
  </r>
  <r>
    <x v="139"/>
    <n v="1"/>
  </r>
  <r>
    <x v="68"/>
    <n v="1"/>
  </r>
  <r>
    <x v="140"/>
    <n v="1"/>
  </r>
  <r>
    <x v="132"/>
    <n v="1"/>
  </r>
  <r>
    <x v="141"/>
    <n v="1"/>
  </r>
  <r>
    <x v="142"/>
    <n v="1"/>
  </r>
  <r>
    <x v="143"/>
    <n v="1"/>
  </r>
  <r>
    <x v="144"/>
    <n v="1"/>
  </r>
  <r>
    <x v="59"/>
    <n v="1"/>
  </r>
  <r>
    <x v="60"/>
    <n v="1"/>
  </r>
  <r>
    <x v="145"/>
    <n v="1"/>
  </r>
  <r>
    <x v="146"/>
    <n v="1"/>
  </r>
  <r>
    <x v="147"/>
    <n v="1"/>
  </r>
  <r>
    <x v="148"/>
    <n v="1"/>
  </r>
  <r>
    <x v="149"/>
    <n v="1"/>
  </r>
  <r>
    <x v="15"/>
    <n v="1"/>
  </r>
  <r>
    <x v="150"/>
    <n v="1"/>
  </r>
  <r>
    <x v="151"/>
    <n v="1"/>
  </r>
  <r>
    <x v="152"/>
    <n v="1"/>
  </r>
  <r>
    <x v="153"/>
    <n v="1"/>
  </r>
  <r>
    <x v="10"/>
    <n v="1"/>
  </r>
  <r>
    <x v="11"/>
    <n v="1"/>
  </r>
  <r>
    <x v="154"/>
    <n v="1"/>
  </r>
  <r>
    <x v="155"/>
    <n v="1"/>
  </r>
  <r>
    <x v="21"/>
    <n v="1"/>
  </r>
  <r>
    <x v="156"/>
    <n v="1"/>
  </r>
  <r>
    <x v="155"/>
    <n v="1"/>
  </r>
  <r>
    <x v="157"/>
    <n v="1"/>
  </r>
  <r>
    <x v="158"/>
    <n v="1"/>
  </r>
  <r>
    <x v="159"/>
    <n v="1"/>
  </r>
  <r>
    <x v="160"/>
    <n v="1"/>
  </r>
  <r>
    <x v="161"/>
    <n v="1"/>
  </r>
  <r>
    <x v="52"/>
    <n v="1"/>
  </r>
  <r>
    <x v="162"/>
    <n v="1"/>
  </r>
  <r>
    <x v="163"/>
    <n v="1"/>
  </r>
  <r>
    <x v="164"/>
    <n v="1"/>
  </r>
  <r>
    <x v="44"/>
    <n v="1"/>
  </r>
  <r>
    <x v="151"/>
    <n v="1"/>
  </r>
  <r>
    <x v="92"/>
    <n v="1"/>
  </r>
  <r>
    <x v="71"/>
    <n v="1"/>
  </r>
  <r>
    <x v="165"/>
    <n v="1"/>
  </r>
  <r>
    <x v="152"/>
    <n v="1"/>
  </r>
  <r>
    <x v="153"/>
    <n v="1"/>
  </r>
  <r>
    <x v="15"/>
    <n v="1"/>
  </r>
  <r>
    <x v="166"/>
    <n v="1"/>
  </r>
  <r>
    <x v="150"/>
    <n v="1"/>
  </r>
  <r>
    <x v="151"/>
    <n v="1"/>
  </r>
  <r>
    <x v="10"/>
    <n v="1"/>
  </r>
  <r>
    <x v="11"/>
    <n v="1"/>
  </r>
  <r>
    <x v="156"/>
    <n v="1"/>
  </r>
  <r>
    <x v="159"/>
    <n v="1"/>
  </r>
  <r>
    <x v="167"/>
    <n v="1"/>
  </r>
  <r>
    <x v="149"/>
    <n v="1"/>
  </r>
  <r>
    <x v="168"/>
    <n v="1"/>
  </r>
  <r>
    <x v="169"/>
    <n v="1"/>
  </r>
  <r>
    <x v="166"/>
    <n v="1"/>
  </r>
  <r>
    <x v="64"/>
    <n v="1"/>
  </r>
  <r>
    <x v="150"/>
    <n v="1"/>
  </r>
  <r>
    <x v="151"/>
    <n v="1"/>
  </r>
  <r>
    <x v="64"/>
    <n v="1"/>
  </r>
  <r>
    <x v="65"/>
    <n v="1"/>
  </r>
  <r>
    <x v="170"/>
    <n v="1"/>
  </r>
  <r>
    <x v="171"/>
    <n v="1"/>
  </r>
  <r>
    <x v="172"/>
    <n v="1"/>
  </r>
  <r>
    <x v="173"/>
    <n v="1"/>
  </r>
  <r>
    <x v="174"/>
    <n v="1"/>
  </r>
  <r>
    <x v="71"/>
    <n v="1"/>
  </r>
  <r>
    <x v="64"/>
    <n v="1"/>
  </r>
  <r>
    <x v="150"/>
    <n v="1"/>
  </r>
  <r>
    <x v="151"/>
    <n v="1"/>
  </r>
  <r>
    <x v="175"/>
    <n v="1"/>
  </r>
  <r>
    <x v="92"/>
    <n v="1"/>
  </r>
  <r>
    <x v="176"/>
    <n v="1"/>
  </r>
  <r>
    <x v="92"/>
    <n v="1"/>
  </r>
  <r>
    <x v="177"/>
    <n v="1"/>
  </r>
  <r>
    <x v="152"/>
    <n v="1"/>
  </r>
  <r>
    <x v="153"/>
    <n v="1"/>
  </r>
  <r>
    <x v="149"/>
    <n v="1"/>
  </r>
  <r>
    <x v="168"/>
    <n v="1"/>
  </r>
  <r>
    <x v="118"/>
    <n v="1"/>
  </r>
  <r>
    <x v="0"/>
    <n v="1"/>
  </r>
  <r>
    <x v="1"/>
    <n v="1"/>
  </r>
  <r>
    <x v="2"/>
    <n v="1"/>
  </r>
  <r>
    <x v="178"/>
    <n v="1"/>
  </r>
  <r>
    <x v="179"/>
    <n v="1"/>
  </r>
  <r>
    <x v="180"/>
    <n v="1"/>
  </r>
  <r>
    <x v="181"/>
    <n v="1"/>
  </r>
  <r>
    <x v="90"/>
    <n v="1"/>
  </r>
  <r>
    <x v="44"/>
    <n v="1"/>
  </r>
  <r>
    <x v="182"/>
    <n v="1"/>
  </r>
  <r>
    <x v="183"/>
    <n v="1"/>
  </r>
  <r>
    <x v="93"/>
    <n v="1"/>
  </r>
  <r>
    <x v="184"/>
    <n v="1"/>
  </r>
  <r>
    <x v="0"/>
    <n v="1"/>
  </r>
  <r>
    <x v="118"/>
    <n v="1"/>
  </r>
  <r>
    <x v="0"/>
    <n v="1"/>
  </r>
  <r>
    <x v="111"/>
    <n v="1"/>
  </r>
  <r>
    <x v="185"/>
    <n v="1"/>
  </r>
  <r>
    <x v="71"/>
    <n v="1"/>
  </r>
  <r>
    <x v="111"/>
    <n v="1"/>
  </r>
  <r>
    <x v="64"/>
    <n v="1"/>
  </r>
  <r>
    <x v="65"/>
    <n v="1"/>
  </r>
  <r>
    <x v="150"/>
    <n v="1"/>
  </r>
  <r>
    <x v="151"/>
    <n v="1"/>
  </r>
  <r>
    <x v="186"/>
    <n v="1"/>
  </r>
  <r>
    <x v="69"/>
    <n v="1"/>
  </r>
  <r>
    <x v="187"/>
    <n v="1"/>
  </r>
  <r>
    <x v="27"/>
    <n v="1"/>
  </r>
  <r>
    <x v="23"/>
    <n v="1"/>
  </r>
  <r>
    <x v="126"/>
    <n v="1"/>
  </r>
  <r>
    <x v="92"/>
    <n v="1"/>
  </r>
  <r>
    <x v="49"/>
    <n v="1"/>
  </r>
  <r>
    <x v="188"/>
    <n v="1"/>
  </r>
  <r>
    <x v="189"/>
    <n v="1"/>
  </r>
  <r>
    <x v="190"/>
    <n v="1"/>
  </r>
  <r>
    <x v="70"/>
    <n v="1"/>
  </r>
  <r>
    <x v="191"/>
    <n v="1"/>
  </r>
  <r>
    <x v="10"/>
    <n v="1"/>
  </r>
  <r>
    <x v="190"/>
    <n v="1"/>
  </r>
  <r>
    <x v="192"/>
    <n v="1"/>
  </r>
  <r>
    <x v="190"/>
    <n v="1"/>
  </r>
  <r>
    <x v="193"/>
    <n v="1"/>
  </r>
  <r>
    <x v="194"/>
    <n v="1"/>
  </r>
  <r>
    <x v="15"/>
    <n v="1"/>
  </r>
  <r>
    <x v="132"/>
    <n v="1"/>
  </r>
  <r>
    <x v="195"/>
    <n v="1"/>
  </r>
  <r>
    <x v="19"/>
    <n v="1"/>
  </r>
  <r>
    <x v="196"/>
    <n v="1"/>
  </r>
  <r>
    <x v="92"/>
    <n v="1"/>
  </r>
  <r>
    <x v="73"/>
    <n v="1"/>
  </r>
  <r>
    <x v="138"/>
    <n v="1"/>
  </r>
  <r>
    <x v="73"/>
    <n v="1"/>
  </r>
  <r>
    <x v="197"/>
    <n v="1"/>
  </r>
  <r>
    <x v="198"/>
    <n v="1"/>
  </r>
  <r>
    <x v="138"/>
    <n v="1"/>
  </r>
  <r>
    <x v="64"/>
    <n v="1"/>
  </r>
  <r>
    <x v="84"/>
    <n v="1"/>
  </r>
  <r>
    <x v="199"/>
    <n v="1"/>
  </r>
  <r>
    <x v="2"/>
    <n v="1"/>
  </r>
  <r>
    <x v="23"/>
    <n v="1"/>
  </r>
  <r>
    <x v="200"/>
    <n v="1"/>
  </r>
  <r>
    <x v="201"/>
    <n v="1"/>
  </r>
  <r>
    <x v="202"/>
    <n v="1"/>
  </r>
  <r>
    <x v="107"/>
    <n v="1"/>
  </r>
  <r>
    <x v="76"/>
    <n v="1"/>
  </r>
  <r>
    <x v="203"/>
    <n v="1"/>
  </r>
  <r>
    <x v="204"/>
    <n v="1"/>
  </r>
  <r>
    <x v="64"/>
    <n v="1"/>
  </r>
  <r>
    <x v="205"/>
    <n v="1"/>
  </r>
  <r>
    <x v="76"/>
    <n v="1"/>
  </r>
  <r>
    <x v="64"/>
    <n v="1"/>
  </r>
  <r>
    <x v="206"/>
    <n v="1"/>
  </r>
  <r>
    <x v="76"/>
    <n v="1"/>
  </r>
  <r>
    <x v="196"/>
    <n v="1"/>
  </r>
  <r>
    <x v="207"/>
    <n v="1"/>
  </r>
  <r>
    <x v="44"/>
    <n v="1"/>
  </r>
  <r>
    <x v="208"/>
    <n v="1"/>
  </r>
  <r>
    <x v="209"/>
    <n v="1"/>
  </r>
  <r>
    <x v="210"/>
    <n v="1"/>
  </r>
  <r>
    <x v="211"/>
    <n v="1"/>
  </r>
  <r>
    <x v="107"/>
    <n v="1"/>
  </r>
  <r>
    <x v="76"/>
    <n v="1"/>
  </r>
  <r>
    <x v="205"/>
    <n v="1"/>
  </r>
  <r>
    <x v="76"/>
    <n v="1"/>
  </r>
  <r>
    <x v="208"/>
    <n v="1"/>
  </r>
  <r>
    <x v="59"/>
    <n v="1"/>
  </r>
  <r>
    <x v="212"/>
    <n v="1"/>
  </r>
  <r>
    <x v="213"/>
    <n v="1"/>
  </r>
  <r>
    <x v="115"/>
    <n v="1"/>
  </r>
  <r>
    <x v="214"/>
    <n v="1"/>
  </r>
  <r>
    <x v="64"/>
    <n v="1"/>
  </r>
  <r>
    <x v="20"/>
    <n v="1"/>
  </r>
  <r>
    <x v="215"/>
    <n v="1"/>
  </r>
  <r>
    <x v="216"/>
    <n v="1"/>
  </r>
  <r>
    <x v="217"/>
    <n v="1"/>
  </r>
  <r>
    <x v="218"/>
    <n v="1"/>
  </r>
  <r>
    <x v="219"/>
    <n v="1"/>
  </r>
  <r>
    <x v="60"/>
    <n v="1"/>
  </r>
  <r>
    <x v="85"/>
    <n v="1"/>
  </r>
  <r>
    <x v="220"/>
    <n v="1"/>
  </r>
  <r>
    <x v="60"/>
    <n v="1"/>
  </r>
  <r>
    <x v="221"/>
    <n v="1"/>
  </r>
  <r>
    <x v="222"/>
    <n v="1"/>
  </r>
  <r>
    <x v="223"/>
    <n v="1"/>
  </r>
  <r>
    <x v="224"/>
    <n v="1"/>
  </r>
  <r>
    <x v="120"/>
    <n v="1"/>
  </r>
  <r>
    <x v="111"/>
    <n v="1"/>
  </r>
  <r>
    <x v="225"/>
    <n v="1"/>
  </r>
  <r>
    <x v="226"/>
    <n v="1"/>
  </r>
  <r>
    <x v="164"/>
    <n v="1"/>
  </r>
  <r>
    <x v="227"/>
    <n v="1"/>
  </r>
  <r>
    <x v="224"/>
    <n v="1"/>
  </r>
  <r>
    <x v="120"/>
    <n v="1"/>
  </r>
  <r>
    <x v="111"/>
    <n v="1"/>
  </r>
  <r>
    <x v="228"/>
    <n v="1"/>
  </r>
  <r>
    <x v="229"/>
    <n v="1"/>
  </r>
  <r>
    <x v="230"/>
    <n v="1"/>
  </r>
  <r>
    <x v="64"/>
    <n v="1"/>
  </r>
  <r>
    <x v="84"/>
    <n v="1"/>
  </r>
  <r>
    <x v="64"/>
    <n v="1"/>
  </r>
  <r>
    <x v="231"/>
    <n v="1"/>
  </r>
  <r>
    <x v="71"/>
    <n v="1"/>
  </r>
  <r>
    <x v="232"/>
    <n v="1"/>
  </r>
  <r>
    <x v="127"/>
    <n v="1"/>
  </r>
  <r>
    <x v="233"/>
    <n v="1"/>
  </r>
  <r>
    <x v="64"/>
    <n v="1"/>
  </r>
  <r>
    <x v="65"/>
    <n v="1"/>
  </r>
  <r>
    <x v="234"/>
    <n v="1"/>
  </r>
  <r>
    <x v="235"/>
    <n v="1"/>
  </r>
  <r>
    <x v="49"/>
    <n v="1"/>
  </r>
  <r>
    <x v="236"/>
    <n v="1"/>
  </r>
  <r>
    <x v="237"/>
    <n v="1"/>
  </r>
  <r>
    <x v="42"/>
    <n v="1"/>
  </r>
  <r>
    <x v="43"/>
    <n v="1"/>
  </r>
  <r>
    <x v="44"/>
    <n v="1"/>
  </r>
  <r>
    <x v="238"/>
    <n v="1"/>
  </r>
  <r>
    <x v="15"/>
    <n v="1"/>
  </r>
  <r>
    <x v="21"/>
    <n v="1"/>
  </r>
  <r>
    <x v="239"/>
    <n v="1"/>
  </r>
  <r>
    <x v="240"/>
    <n v="1"/>
  </r>
  <r>
    <x v="3"/>
    <n v="1"/>
  </r>
  <r>
    <x v="241"/>
    <n v="1"/>
  </r>
  <r>
    <x v="90"/>
    <n v="1"/>
  </r>
  <r>
    <x v="15"/>
    <n v="1"/>
  </r>
  <r>
    <x v="242"/>
    <n v="1"/>
  </r>
  <r>
    <x v="243"/>
    <n v="1"/>
  </r>
  <r>
    <x v="244"/>
    <n v="1"/>
  </r>
  <r>
    <x v="245"/>
    <n v="1"/>
  </r>
  <r>
    <x v="23"/>
    <n v="1"/>
  </r>
  <r>
    <x v="246"/>
    <n v="1"/>
  </r>
  <r>
    <x v="150"/>
    <n v="1"/>
  </r>
  <r>
    <x v="151"/>
    <n v="1"/>
  </r>
  <r>
    <x v="247"/>
    <n v="1"/>
  </r>
  <r>
    <x v="152"/>
    <n v="1"/>
  </r>
  <r>
    <x v="153"/>
    <n v="1"/>
  </r>
  <r>
    <x v="248"/>
    <n v="1"/>
  </r>
  <r>
    <x v="15"/>
    <n v="1"/>
  </r>
  <r>
    <x v="249"/>
    <n v="1"/>
  </r>
  <r>
    <x v="250"/>
    <n v="1"/>
  </r>
  <r>
    <x v="251"/>
    <n v="1"/>
  </r>
  <r>
    <x v="252"/>
    <n v="1"/>
  </r>
  <r>
    <x v="253"/>
    <n v="1"/>
  </r>
  <r>
    <x v="254"/>
    <n v="1"/>
  </r>
  <r>
    <x v="28"/>
    <n v="1"/>
  </r>
  <r>
    <x v="64"/>
    <n v="1"/>
  </r>
  <r>
    <x v="255"/>
    <n v="1"/>
  </r>
  <r>
    <x v="64"/>
    <n v="1"/>
  </r>
  <r>
    <x v="65"/>
    <n v="1"/>
  </r>
  <r>
    <x v="1"/>
    <n v="1"/>
  </r>
  <r>
    <x v="199"/>
    <n v="1"/>
  </r>
  <r>
    <x v="2"/>
    <n v="1"/>
  </r>
  <r>
    <x v="256"/>
    <n v="1"/>
  </r>
  <r>
    <x v="257"/>
    <n v="1"/>
  </r>
  <r>
    <x v="184"/>
    <n v="1"/>
  </r>
  <r>
    <x v="258"/>
    <n v="1"/>
  </r>
  <r>
    <x v="64"/>
    <n v="1"/>
  </r>
  <r>
    <x v="84"/>
    <n v="1"/>
  </r>
  <r>
    <x v="259"/>
    <n v="1"/>
  </r>
  <r>
    <x v="260"/>
    <n v="1"/>
  </r>
  <r>
    <x v="261"/>
    <n v="1"/>
  </r>
  <r>
    <x v="262"/>
    <n v="1"/>
  </r>
  <r>
    <x v="263"/>
    <n v="1"/>
  </r>
  <r>
    <x v="264"/>
    <n v="1"/>
  </r>
  <r>
    <x v="265"/>
    <n v="1"/>
  </r>
  <r>
    <x v="76"/>
    <n v="1"/>
  </r>
  <r>
    <x v="262"/>
    <n v="1"/>
  </r>
  <r>
    <x v="263"/>
    <n v="1"/>
  </r>
  <r>
    <x v="266"/>
    <n v="1"/>
  </r>
  <r>
    <x v="267"/>
    <n v="1"/>
  </r>
  <r>
    <x v="268"/>
    <n v="1"/>
  </r>
  <r>
    <x v="93"/>
    <n v="1"/>
  </r>
  <r>
    <x v="269"/>
    <n v="1"/>
  </r>
  <r>
    <x v="270"/>
    <n v="1"/>
  </r>
  <r>
    <x v="76"/>
    <n v="1"/>
  </r>
  <r>
    <x v="271"/>
    <n v="1"/>
  </r>
  <r>
    <x v="272"/>
    <n v="1"/>
  </r>
  <r>
    <x v="10"/>
    <n v="1"/>
  </r>
  <r>
    <x v="273"/>
    <n v="1"/>
  </r>
  <r>
    <x v="44"/>
    <n v="1"/>
  </r>
  <r>
    <x v="273"/>
    <n v="1"/>
  </r>
  <r>
    <x v="60"/>
    <n v="1"/>
  </r>
  <r>
    <x v="268"/>
    <n v="1"/>
  </r>
  <r>
    <x v="274"/>
    <n v="1"/>
  </r>
  <r>
    <x v="178"/>
    <n v="1"/>
  </r>
  <r>
    <x v="1"/>
    <n v="1"/>
  </r>
  <r>
    <x v="71"/>
    <n v="1"/>
  </r>
  <r>
    <x v="111"/>
    <n v="1"/>
  </r>
  <r>
    <x v="275"/>
    <n v="1"/>
  </r>
  <r>
    <x v="250"/>
    <n v="1"/>
  </r>
  <r>
    <x v="178"/>
    <n v="1"/>
  </r>
  <r>
    <x v="276"/>
    <n v="1"/>
  </r>
  <r>
    <x v="206"/>
    <n v="1"/>
  </r>
  <r>
    <x v="277"/>
    <n v="1"/>
  </r>
  <r>
    <x v="205"/>
    <n v="1"/>
  </r>
  <r>
    <x v="125"/>
    <n v="1"/>
  </r>
  <r>
    <x v="205"/>
    <n v="1"/>
  </r>
  <r>
    <x v="19"/>
    <n v="1"/>
  </r>
  <r>
    <x v="205"/>
    <n v="1"/>
  </r>
  <r>
    <x v="44"/>
    <n v="1"/>
  </r>
  <r>
    <x v="278"/>
    <n v="1"/>
  </r>
  <r>
    <x v="44"/>
    <n v="1"/>
  </r>
  <r>
    <x v="279"/>
    <n v="1"/>
  </r>
  <r>
    <x v="280"/>
    <n v="1"/>
  </r>
  <r>
    <x v="202"/>
    <n v="1"/>
  </r>
  <r>
    <x v="281"/>
    <n v="1"/>
  </r>
  <r>
    <x v="182"/>
    <n v="1"/>
  </r>
  <r>
    <x v="282"/>
    <n v="1"/>
  </r>
  <r>
    <x v="84"/>
    <n v="1"/>
  </r>
  <r>
    <x v="283"/>
    <n v="1"/>
  </r>
  <r>
    <x v="284"/>
    <n v="1"/>
  </r>
  <r>
    <x v="282"/>
    <n v="1"/>
  </r>
  <r>
    <x v="285"/>
    <n v="1"/>
  </r>
  <r>
    <x v="234"/>
    <n v="1"/>
  </r>
  <r>
    <x v="235"/>
    <n v="1"/>
  </r>
  <r>
    <x v="286"/>
    <n v="1"/>
  </r>
  <r>
    <x v="287"/>
    <n v="1"/>
  </r>
  <r>
    <x v="288"/>
    <n v="1"/>
  </r>
  <r>
    <x v="70"/>
    <n v="1"/>
  </r>
  <r>
    <x v="284"/>
    <n v="1"/>
  </r>
  <r>
    <x v="268"/>
    <n v="1"/>
  </r>
  <r>
    <x v="289"/>
    <n v="1"/>
  </r>
  <r>
    <x v="165"/>
    <n v="1"/>
  </r>
  <r>
    <x v="190"/>
    <n v="1"/>
  </r>
  <r>
    <x v="290"/>
    <n v="1"/>
  </r>
  <r>
    <x v="10"/>
    <n v="1"/>
  </r>
  <r>
    <x v="190"/>
    <n v="1"/>
  </r>
  <r>
    <x v="291"/>
    <n v="1"/>
  </r>
  <r>
    <x v="2"/>
    <n v="1"/>
  </r>
  <r>
    <x v="90"/>
    <n v="1"/>
  </r>
  <r>
    <x v="3"/>
    <n v="1"/>
  </r>
  <r>
    <x v="207"/>
    <n v="1"/>
  </r>
  <r>
    <x v="292"/>
    <n v="1"/>
  </r>
  <r>
    <x v="293"/>
    <n v="1"/>
  </r>
  <r>
    <x v="294"/>
    <n v="1"/>
  </r>
  <r>
    <x v="295"/>
    <n v="1"/>
  </r>
  <r>
    <x v="44"/>
    <n v="1"/>
  </r>
  <r>
    <x v="296"/>
    <n v="1"/>
  </r>
  <r>
    <x v="293"/>
    <n v="1"/>
  </r>
  <r>
    <x v="59"/>
    <n v="1"/>
  </r>
  <r>
    <x v="297"/>
    <n v="1"/>
  </r>
  <r>
    <x v="298"/>
    <n v="1"/>
  </r>
  <r>
    <x v="299"/>
    <n v="1"/>
  </r>
  <r>
    <x v="300"/>
    <n v="1"/>
  </r>
  <r>
    <x v="301"/>
    <n v="1"/>
  </r>
  <r>
    <x v="39"/>
    <n v="1"/>
  </r>
  <r>
    <x v="68"/>
    <n v="1"/>
  </r>
  <r>
    <x v="302"/>
    <n v="1"/>
  </r>
  <r>
    <x v="11"/>
    <n v="1"/>
  </r>
  <r>
    <x v="303"/>
    <n v="1"/>
  </r>
  <r>
    <x v="11"/>
    <n v="1"/>
  </r>
  <r>
    <x v="303"/>
    <n v="1"/>
  </r>
  <r>
    <x v="10"/>
    <n v="1"/>
  </r>
  <r>
    <x v="304"/>
    <n v="1"/>
  </r>
  <r>
    <x v="131"/>
    <n v="1"/>
  </r>
  <r>
    <x v="13"/>
    <n v="1"/>
  </r>
  <r>
    <x v="15"/>
    <n v="1"/>
  </r>
  <r>
    <x v="305"/>
    <n v="1"/>
  </r>
  <r>
    <x v="132"/>
    <n v="1"/>
  </r>
  <r>
    <x v="37"/>
    <n v="1"/>
  </r>
  <r>
    <x v="306"/>
    <n v="1"/>
  </r>
  <r>
    <x v="125"/>
    <n v="1"/>
  </r>
  <r>
    <x v="43"/>
    <n v="1"/>
  </r>
  <r>
    <x v="307"/>
    <n v="1"/>
  </r>
  <r>
    <x v="308"/>
    <n v="1"/>
  </r>
  <r>
    <x v="107"/>
    <n v="1"/>
  </r>
  <r>
    <x v="76"/>
    <n v="1"/>
  </r>
  <r>
    <x v="309"/>
    <n v="1"/>
  </r>
  <r>
    <x v="310"/>
    <n v="1"/>
  </r>
  <r>
    <x v="255"/>
    <n v="1"/>
  </r>
  <r>
    <x v="15"/>
    <n v="1"/>
  </r>
  <r>
    <x v="311"/>
    <n v="1"/>
  </r>
  <r>
    <x v="312"/>
    <n v="1"/>
  </r>
  <r>
    <x v="310"/>
    <n v="1"/>
  </r>
  <r>
    <x v="73"/>
    <n v="1"/>
  </r>
  <r>
    <x v="313"/>
    <n v="1"/>
  </r>
  <r>
    <x v="64"/>
    <n v="1"/>
  </r>
  <r>
    <x v="150"/>
    <n v="1"/>
  </r>
  <r>
    <x v="151"/>
    <n v="1"/>
  </r>
  <r>
    <x v="314"/>
    <n v="1"/>
  </r>
  <r>
    <x v="224"/>
    <n v="1"/>
  </r>
  <r>
    <x v="73"/>
    <n v="1"/>
  </r>
  <r>
    <x v="118"/>
    <n v="1"/>
  </r>
  <r>
    <x v="73"/>
    <n v="1"/>
  </r>
  <r>
    <x v="315"/>
    <n v="1"/>
  </r>
  <r>
    <x v="316"/>
    <n v="1"/>
  </r>
  <r>
    <x v="71"/>
    <n v="1"/>
  </r>
  <r>
    <x v="150"/>
    <n v="1"/>
  </r>
  <r>
    <x v="151"/>
    <n v="1"/>
  </r>
  <r>
    <x v="71"/>
    <n v="1"/>
  </r>
  <r>
    <x v="294"/>
    <n v="1"/>
  </r>
  <r>
    <x v="11"/>
    <n v="1"/>
  </r>
  <r>
    <x v="317"/>
    <n v="1"/>
  </r>
  <r>
    <x v="154"/>
    <n v="1"/>
  </r>
  <r>
    <x v="318"/>
    <n v="1"/>
  </r>
  <r>
    <x v="319"/>
    <n v="1"/>
  </r>
  <r>
    <x v="320"/>
    <n v="1"/>
  </r>
  <r>
    <x v="321"/>
    <n v="1"/>
  </r>
  <r>
    <x v="64"/>
    <n v="1"/>
  </r>
  <r>
    <x v="65"/>
    <n v="1"/>
  </r>
  <r>
    <x v="8"/>
    <n v="1"/>
  </r>
  <r>
    <x v="51"/>
    <n v="1"/>
  </r>
  <r>
    <x v="322"/>
    <n v="1"/>
  </r>
  <r>
    <x v="323"/>
    <n v="1"/>
  </r>
  <r>
    <x v="324"/>
    <n v="1"/>
  </r>
  <r>
    <x v="111"/>
    <n v="1"/>
  </r>
  <r>
    <x v="325"/>
    <n v="1"/>
  </r>
  <r>
    <x v="11"/>
    <n v="1"/>
  </r>
  <r>
    <x v="303"/>
    <n v="1"/>
  </r>
  <r>
    <x v="326"/>
    <n v="1"/>
  </r>
  <r>
    <x v="205"/>
    <n v="1"/>
  </r>
  <r>
    <x v="297"/>
    <n v="1"/>
  </r>
  <r>
    <x v="327"/>
    <n v="1"/>
  </r>
  <r>
    <x v="328"/>
    <n v="1"/>
  </r>
  <r>
    <x v="196"/>
    <n v="1"/>
  </r>
  <r>
    <x v="207"/>
    <n v="1"/>
  </r>
  <r>
    <x v="303"/>
    <n v="1"/>
  </r>
  <r>
    <x v="39"/>
    <n v="1"/>
  </r>
  <r>
    <x v="329"/>
    <n v="1"/>
  </r>
  <r>
    <x v="39"/>
    <n v="1"/>
  </r>
  <r>
    <x v="7"/>
    <n v="1"/>
  </r>
  <r>
    <x v="330"/>
    <n v="1"/>
  </r>
  <r>
    <x v="44"/>
    <n v="1"/>
  </r>
  <r>
    <x v="118"/>
    <n v="1"/>
  </r>
  <r>
    <x v="99"/>
    <n v="1"/>
  </r>
  <r>
    <x v="331"/>
    <n v="1"/>
  </r>
  <r>
    <x v="76"/>
    <n v="1"/>
  </r>
  <r>
    <x v="332"/>
    <n v="1"/>
  </r>
  <r>
    <x v="333"/>
    <n v="1"/>
  </r>
  <r>
    <x v="76"/>
    <n v="1"/>
  </r>
  <r>
    <x v="64"/>
    <n v="1"/>
  </r>
  <r>
    <x v="65"/>
    <n v="1"/>
  </r>
  <r>
    <x v="102"/>
    <n v="1"/>
  </r>
  <r>
    <x v="103"/>
    <n v="1"/>
  </r>
  <r>
    <x v="104"/>
    <n v="1"/>
  </r>
  <r>
    <x v="105"/>
    <n v="1"/>
  </r>
  <r>
    <x v="10"/>
    <n v="1"/>
  </r>
  <r>
    <x v="44"/>
    <n v="1"/>
  </r>
  <r>
    <x v="242"/>
    <n v="1"/>
  </r>
  <r>
    <x v="125"/>
    <n v="1"/>
  </r>
  <r>
    <x v="10"/>
    <n v="1"/>
  </r>
  <r>
    <x v="334"/>
    <n v="1"/>
  </r>
  <r>
    <x v="71"/>
    <n v="1"/>
  </r>
  <r>
    <x v="334"/>
    <n v="1"/>
  </r>
  <r>
    <x v="11"/>
    <n v="1"/>
  </r>
  <r>
    <x v="335"/>
    <n v="1"/>
  </r>
  <r>
    <x v="336"/>
    <n v="1"/>
  </r>
  <r>
    <x v="10"/>
    <n v="1"/>
  </r>
  <r>
    <x v="11"/>
    <n v="1"/>
  </r>
  <r>
    <x v="337"/>
    <n v="1"/>
  </r>
  <r>
    <x v="338"/>
    <n v="1"/>
  </r>
  <r>
    <x v="64"/>
    <n v="1"/>
  </r>
  <r>
    <x v="65"/>
    <n v="1"/>
  </r>
  <r>
    <x v="49"/>
    <n v="1"/>
  </r>
  <r>
    <x v="236"/>
    <n v="1"/>
  </r>
  <r>
    <x v="237"/>
    <n v="1"/>
  </r>
  <r>
    <x v="339"/>
    <n v="1"/>
  </r>
  <r>
    <x v="340"/>
    <n v="1"/>
  </r>
  <r>
    <x v="10"/>
    <n v="1"/>
  </r>
  <r>
    <x v="11"/>
    <n v="1"/>
  </r>
  <r>
    <x v="271"/>
    <n v="1"/>
  </r>
  <r>
    <x v="272"/>
    <n v="1"/>
  </r>
  <r>
    <x v="341"/>
    <n v="1"/>
  </r>
  <r>
    <x v="27"/>
    <n v="1"/>
  </r>
  <r>
    <x v="342"/>
    <n v="1"/>
  </r>
  <r>
    <x v="343"/>
    <n v="1"/>
  </r>
  <r>
    <x v="63"/>
    <n v="1"/>
  </r>
  <r>
    <x v="344"/>
    <n v="1"/>
  </r>
  <r>
    <x v="345"/>
    <n v="1"/>
  </r>
  <r>
    <x v="44"/>
    <n v="1"/>
  </r>
  <r>
    <x v="346"/>
    <n v="1"/>
  </r>
  <r>
    <x v="44"/>
    <n v="1"/>
  </r>
  <r>
    <x v="209"/>
    <n v="1"/>
  </r>
  <r>
    <x v="210"/>
    <n v="1"/>
  </r>
  <r>
    <x v="14"/>
    <n v="1"/>
  </r>
  <r>
    <x v="57"/>
    <n v="1"/>
  </r>
  <r>
    <x v="347"/>
    <n v="1"/>
  </r>
  <r>
    <x v="30"/>
    <n v="1"/>
  </r>
  <r>
    <x v="348"/>
    <n v="1"/>
  </r>
  <r>
    <x v="85"/>
    <n v="1"/>
  </r>
  <r>
    <x v="190"/>
    <n v="1"/>
  </r>
  <r>
    <x v="349"/>
    <n v="1"/>
  </r>
  <r>
    <x v="350"/>
    <n v="1"/>
  </r>
  <r>
    <x v="351"/>
    <n v="1"/>
  </r>
  <r>
    <x v="352"/>
    <n v="1"/>
  </r>
  <r>
    <x v="111"/>
    <n v="1"/>
  </r>
  <r>
    <x v="353"/>
    <n v="1"/>
  </r>
  <r>
    <x v="354"/>
    <n v="1"/>
  </r>
  <r>
    <x v="327"/>
    <n v="1"/>
  </r>
  <r>
    <x v="355"/>
    <n v="1"/>
  </r>
  <r>
    <x v="64"/>
    <n v="1"/>
  </r>
  <r>
    <x v="65"/>
    <n v="1"/>
  </r>
  <r>
    <x v="8"/>
    <n v="1"/>
  </r>
  <r>
    <x v="356"/>
    <n v="1"/>
  </r>
  <r>
    <x v="198"/>
    <n v="1"/>
  </r>
  <r>
    <x v="357"/>
    <n v="1"/>
  </r>
  <r>
    <x v="8"/>
    <n v="1"/>
  </r>
  <r>
    <x v="236"/>
    <n v="1"/>
  </r>
  <r>
    <x v="30"/>
    <n v="1"/>
  </r>
  <r>
    <x v="98"/>
    <n v="1"/>
  </r>
  <r>
    <x v="283"/>
    <n v="1"/>
  </r>
  <r>
    <x v="358"/>
    <n v="1"/>
  </r>
  <r>
    <x v="196"/>
    <n v="1"/>
  </r>
  <r>
    <x v="207"/>
    <n v="1"/>
  </r>
  <r>
    <x v="359"/>
    <n v="1"/>
  </r>
  <r>
    <x v="196"/>
    <n v="1"/>
  </r>
  <r>
    <x v="360"/>
    <n v="1"/>
  </r>
  <r>
    <x v="30"/>
    <n v="1"/>
  </r>
  <r>
    <x v="361"/>
    <n v="1"/>
  </r>
  <r>
    <x v="15"/>
    <n v="1"/>
  </r>
  <r>
    <x v="293"/>
    <n v="1"/>
  </r>
  <r>
    <x v="292"/>
    <n v="1"/>
  </r>
  <r>
    <x v="293"/>
    <n v="1"/>
  </r>
  <r>
    <x v="362"/>
    <n v="1"/>
  </r>
  <r>
    <x v="186"/>
    <n v="1"/>
  </r>
  <r>
    <x v="69"/>
    <n v="1"/>
  </r>
  <r>
    <x v="187"/>
    <n v="1"/>
  </r>
  <r>
    <x v="363"/>
    <n v="1"/>
  </r>
  <r>
    <x v="364"/>
    <n v="1"/>
  </r>
  <r>
    <x v="365"/>
    <n v="1"/>
  </r>
  <r>
    <x v="360"/>
    <n v="1"/>
  </r>
  <r>
    <x v="44"/>
    <n v="1"/>
  </r>
  <r>
    <x v="366"/>
    <n v="1"/>
  </r>
  <r>
    <x v="78"/>
    <n v="1"/>
  </r>
  <r>
    <x v="367"/>
    <n v="1"/>
  </r>
  <r>
    <x v="368"/>
    <n v="1"/>
  </r>
  <r>
    <x v="369"/>
    <n v="1"/>
  </r>
  <r>
    <x v="370"/>
    <n v="1"/>
  </r>
  <r>
    <x v="8"/>
    <n v="1"/>
  </r>
  <r>
    <x v="2"/>
    <n v="1"/>
  </r>
  <r>
    <x v="370"/>
    <n v="1"/>
  </r>
  <r>
    <x v="123"/>
    <n v="1"/>
  </r>
  <r>
    <x v="370"/>
    <n v="1"/>
  </r>
  <r>
    <x v="371"/>
    <n v="1"/>
  </r>
  <r>
    <x v="43"/>
    <n v="1"/>
  </r>
  <r>
    <x v="2"/>
    <n v="1"/>
  </r>
  <r>
    <x v="372"/>
    <n v="1"/>
  </r>
  <r>
    <x v="249"/>
    <n v="1"/>
  </r>
  <r>
    <x v="373"/>
    <n v="1"/>
  </r>
  <r>
    <x v="374"/>
    <n v="1"/>
  </r>
  <r>
    <x v="13"/>
    <n v="1"/>
  </r>
  <r>
    <x v="14"/>
    <n v="1"/>
  </r>
  <r>
    <x v="15"/>
    <n v="1"/>
  </r>
  <r>
    <x v="49"/>
    <n v="1"/>
  </r>
  <r>
    <x v="236"/>
    <n v="1"/>
  </r>
  <r>
    <x v="237"/>
    <n v="1"/>
  </r>
  <r>
    <x v="169"/>
    <n v="1"/>
  </r>
  <r>
    <x v="371"/>
    <n v="1"/>
  </r>
  <r>
    <x v="375"/>
    <n v="1"/>
  </r>
  <r>
    <x v="376"/>
    <n v="1"/>
  </r>
  <r>
    <x v="12"/>
    <n v="1"/>
  </r>
  <r>
    <x v="49"/>
    <n v="1"/>
  </r>
  <r>
    <x v="236"/>
    <n v="1"/>
  </r>
  <r>
    <x v="2"/>
    <n v="1"/>
  </r>
  <r>
    <x v="10"/>
    <n v="1"/>
  </r>
  <r>
    <x v="11"/>
    <n v="1"/>
  </r>
  <r>
    <x v="13"/>
    <n v="1"/>
  </r>
  <r>
    <x v="15"/>
    <n v="1"/>
  </r>
  <r>
    <x v="377"/>
    <n v="1"/>
  </r>
  <r>
    <x v="378"/>
    <n v="1"/>
  </r>
  <r>
    <x v="298"/>
    <n v="1"/>
  </r>
  <r>
    <x v="39"/>
    <n v="1"/>
  </r>
  <r>
    <x v="264"/>
    <n v="1"/>
  </r>
  <r>
    <x v="215"/>
    <n v="1"/>
  </r>
  <r>
    <x v="125"/>
    <n v="1"/>
  </r>
  <r>
    <x v="71"/>
    <n v="1"/>
  </r>
  <r>
    <x v="53"/>
    <n v="1"/>
  </r>
  <r>
    <x v="303"/>
    <n v="1"/>
  </r>
  <r>
    <x v="379"/>
    <n v="1"/>
  </r>
  <r>
    <x v="380"/>
    <n v="1"/>
  </r>
  <r>
    <x v="381"/>
    <n v="1"/>
  </r>
  <r>
    <x v="382"/>
    <n v="1"/>
  </r>
  <r>
    <x v="383"/>
    <n v="1"/>
  </r>
  <r>
    <x v="285"/>
    <n v="1"/>
  </r>
  <r>
    <x v="384"/>
    <n v="1"/>
  </r>
  <r>
    <x v="385"/>
    <n v="1"/>
  </r>
  <r>
    <x v="195"/>
    <n v="1"/>
  </r>
  <r>
    <x v="225"/>
    <n v="1"/>
  </r>
  <r>
    <x v="386"/>
    <n v="1"/>
  </r>
  <r>
    <x v="118"/>
    <n v="1"/>
  </r>
  <r>
    <x v="15"/>
    <n v="1"/>
  </r>
  <r>
    <x v="358"/>
    <n v="1"/>
  </r>
  <r>
    <x v="71"/>
    <n v="1"/>
  </r>
  <r>
    <x v="387"/>
    <n v="1"/>
  </r>
  <r>
    <x v="388"/>
    <n v="1"/>
  </r>
  <r>
    <x v="389"/>
    <n v="1"/>
  </r>
  <r>
    <x v="390"/>
    <n v="1"/>
  </r>
  <r>
    <x v="391"/>
    <n v="1"/>
  </r>
  <r>
    <x v="392"/>
    <n v="1"/>
  </r>
  <r>
    <x v="8"/>
    <n v="1"/>
  </r>
  <r>
    <x v="393"/>
    <n v="1"/>
  </r>
  <r>
    <x v="394"/>
    <n v="1"/>
  </r>
  <r>
    <x v="201"/>
    <n v="1"/>
  </r>
  <r>
    <x v="13"/>
    <n v="1"/>
  </r>
  <r>
    <x v="14"/>
    <n v="1"/>
  </r>
  <r>
    <x v="15"/>
    <n v="1"/>
  </r>
  <r>
    <x v="24"/>
    <n v="1"/>
  </r>
  <r>
    <x v="25"/>
    <n v="1"/>
  </r>
  <r>
    <x v="26"/>
    <n v="1"/>
  </r>
  <r>
    <x v="37"/>
    <n v="1"/>
  </r>
  <r>
    <x v="395"/>
    <n v="1"/>
  </r>
  <r>
    <x v="20"/>
    <n v="1"/>
  </r>
  <r>
    <x v="44"/>
    <n v="1"/>
  </r>
  <r>
    <x v="395"/>
    <n v="1"/>
  </r>
  <r>
    <x v="20"/>
    <n v="1"/>
  </r>
  <r>
    <x v="19"/>
    <n v="1"/>
  </r>
  <r>
    <x v="22"/>
    <n v="1"/>
  </r>
  <r>
    <x v="23"/>
    <n v="1"/>
  </r>
  <r>
    <x v="64"/>
    <n v="1"/>
  </r>
  <r>
    <x v="65"/>
    <n v="1"/>
  </r>
  <r>
    <x v="225"/>
    <n v="1"/>
  </r>
  <r>
    <x v="91"/>
    <n v="1"/>
  </r>
  <r>
    <x v="235"/>
    <n v="1"/>
  </r>
  <r>
    <x v="360"/>
    <n v="1"/>
  </r>
  <r>
    <x v="44"/>
    <n v="1"/>
  </r>
  <r>
    <x v="396"/>
    <n v="1"/>
  </r>
  <r>
    <x v="397"/>
    <n v="1"/>
  </r>
  <r>
    <x v="398"/>
    <n v="1"/>
  </r>
  <r>
    <x v="399"/>
    <n v="1"/>
  </r>
  <r>
    <x v="58"/>
    <n v="1"/>
  </r>
  <r>
    <x v="206"/>
    <n v="1"/>
  </r>
  <r>
    <x v="187"/>
    <n v="1"/>
  </r>
  <r>
    <x v="400"/>
    <n v="1"/>
  </r>
  <r>
    <x v="145"/>
    <n v="1"/>
  </r>
  <r>
    <x v="333"/>
    <n v="1"/>
  </r>
  <r>
    <x v="401"/>
    <n v="1"/>
  </r>
  <r>
    <x v="76"/>
    <n v="1"/>
  </r>
  <r>
    <x v="402"/>
    <n v="1"/>
  </r>
  <r>
    <x v="403"/>
    <n v="1"/>
  </r>
  <r>
    <x v="404"/>
    <n v="1"/>
  </r>
  <r>
    <x v="206"/>
    <n v="1"/>
  </r>
  <r>
    <x v="405"/>
    <n v="1"/>
  </r>
  <r>
    <x v="64"/>
    <n v="1"/>
  </r>
  <r>
    <x v="253"/>
    <n v="1"/>
  </r>
  <r>
    <x v="288"/>
    <n v="1"/>
  </r>
  <r>
    <x v="406"/>
    <n v="1"/>
  </r>
  <r>
    <x v="288"/>
    <n v="1"/>
  </r>
  <r>
    <x v="407"/>
    <n v="1"/>
  </r>
  <r>
    <x v="288"/>
    <n v="1"/>
  </r>
  <r>
    <x v="408"/>
    <n v="1"/>
  </r>
  <r>
    <x v="409"/>
    <n v="1"/>
  </r>
  <r>
    <x v="410"/>
    <n v="1"/>
  </r>
  <r>
    <x v="411"/>
    <n v="1"/>
  </r>
  <r>
    <x v="159"/>
    <n v="1"/>
  </r>
  <r>
    <x v="253"/>
    <n v="1"/>
  </r>
  <r>
    <x v="5"/>
    <n v="1"/>
  </r>
  <r>
    <x v="71"/>
    <n v="1"/>
  </r>
  <r>
    <x v="208"/>
    <n v="1"/>
  </r>
  <r>
    <x v="8"/>
    <n v="1"/>
  </r>
  <r>
    <x v="19"/>
    <n v="1"/>
  </r>
  <r>
    <x v="13"/>
    <n v="1"/>
  </r>
  <r>
    <x v="15"/>
    <n v="1"/>
  </r>
  <r>
    <x v="412"/>
    <n v="1"/>
  </r>
  <r>
    <x v="413"/>
    <n v="1"/>
  </r>
  <r>
    <x v="218"/>
    <n v="1"/>
  </r>
  <r>
    <x v="288"/>
    <n v="1"/>
  </r>
  <r>
    <x v="208"/>
    <n v="1"/>
  </r>
  <r>
    <x v="85"/>
    <n v="1"/>
  </r>
  <r>
    <x v="21"/>
    <n v="1"/>
  </r>
  <r>
    <x v="414"/>
    <n v="1"/>
  </r>
  <r>
    <x v="13"/>
    <n v="1"/>
  </r>
  <r>
    <x v="15"/>
    <n v="1"/>
  </r>
  <r>
    <x v="71"/>
    <n v="1"/>
  </r>
  <r>
    <x v="10"/>
    <n v="1"/>
  </r>
  <r>
    <x v="415"/>
    <n v="1"/>
  </r>
  <r>
    <x v="416"/>
    <n v="1"/>
  </r>
  <r>
    <x v="417"/>
    <n v="1"/>
  </r>
  <r>
    <x v="253"/>
    <n v="1"/>
  </r>
  <r>
    <x v="418"/>
    <n v="1"/>
  </r>
  <r>
    <x v="288"/>
    <n v="1"/>
  </r>
  <r>
    <x v="419"/>
    <n v="1"/>
  </r>
  <r>
    <x v="154"/>
    <n v="1"/>
  </r>
  <r>
    <x v="288"/>
    <n v="1"/>
  </r>
  <r>
    <x v="44"/>
    <n v="1"/>
  </r>
  <r>
    <x v="288"/>
    <n v="1"/>
  </r>
  <r>
    <x v="408"/>
    <n v="1"/>
  </r>
  <r>
    <x v="420"/>
    <n v="1"/>
  </r>
  <r>
    <x v="14"/>
    <n v="1"/>
  </r>
  <r>
    <x v="15"/>
    <n v="1"/>
  </r>
  <r>
    <x v="64"/>
    <n v="1"/>
  </r>
  <r>
    <x v="255"/>
    <n v="1"/>
  </r>
  <r>
    <x v="64"/>
    <n v="1"/>
  </r>
  <r>
    <x v="253"/>
    <n v="1"/>
  </r>
  <r>
    <x v="8"/>
    <n v="1"/>
  </r>
  <r>
    <x v="19"/>
    <n v="1"/>
  </r>
  <r>
    <x v="421"/>
    <n v="1"/>
  </r>
  <r>
    <x v="422"/>
    <n v="1"/>
  </r>
  <r>
    <x v="288"/>
    <n v="1"/>
  </r>
  <r>
    <x v="423"/>
    <n v="1"/>
  </r>
  <r>
    <x v="424"/>
    <n v="1"/>
  </r>
  <r>
    <x v="425"/>
    <n v="1"/>
  </r>
  <r>
    <x v="217"/>
    <n v="1"/>
  </r>
  <r>
    <x v="399"/>
    <n v="1"/>
  </r>
  <r>
    <x v="73"/>
    <n v="1"/>
  </r>
  <r>
    <x v="426"/>
    <n v="1"/>
  </r>
  <r>
    <x v="64"/>
    <n v="1"/>
  </r>
  <r>
    <x v="150"/>
    <n v="1"/>
  </r>
  <r>
    <x v="151"/>
    <n v="1"/>
  </r>
  <r>
    <x v="297"/>
    <n v="1"/>
  </r>
  <r>
    <x v="427"/>
    <n v="1"/>
  </r>
  <r>
    <x v="17"/>
    <n v="1"/>
  </r>
  <r>
    <x v="73"/>
    <n v="1"/>
  </r>
  <r>
    <x v="428"/>
    <n v="1"/>
  </r>
  <r>
    <x v="225"/>
    <n v="1"/>
  </r>
  <r>
    <x v="336"/>
    <n v="1"/>
  </r>
  <r>
    <x v="85"/>
    <n v="1"/>
  </r>
  <r>
    <x v="213"/>
    <n v="1"/>
  </r>
  <r>
    <x v="429"/>
    <n v="1"/>
  </r>
  <r>
    <x v="430"/>
    <n v="1"/>
  </r>
  <r>
    <x v="14"/>
    <n v="1"/>
  </r>
  <r>
    <x v="8"/>
    <n v="1"/>
  </r>
  <r>
    <x v="58"/>
    <n v="1"/>
  </r>
  <r>
    <x v="216"/>
    <n v="1"/>
  </r>
  <r>
    <x v="431"/>
    <n v="1"/>
  </r>
  <r>
    <x v="85"/>
    <n v="1"/>
  </r>
  <r>
    <x v="187"/>
    <n v="1"/>
  </r>
  <r>
    <x v="283"/>
    <n v="1"/>
  </r>
  <r>
    <x v="266"/>
    <n v="1"/>
  </r>
  <r>
    <x v="432"/>
    <n v="1"/>
  </r>
  <r>
    <x v="433"/>
    <n v="1"/>
  </r>
  <r>
    <x v="434"/>
    <n v="1"/>
  </r>
  <r>
    <x v="435"/>
    <n v="1"/>
  </r>
  <r>
    <x v="436"/>
    <n v="1"/>
  </r>
  <r>
    <x v="206"/>
    <n v="1"/>
  </r>
  <r>
    <x v="65"/>
    <n v="1"/>
  </r>
  <r>
    <x v="437"/>
    <n v="1"/>
  </r>
  <r>
    <x v="438"/>
    <n v="1"/>
  </r>
  <r>
    <x v="79"/>
    <n v="1"/>
  </r>
  <r>
    <x v="439"/>
    <n v="1"/>
  </r>
  <r>
    <x v="208"/>
    <n v="1"/>
  </r>
  <r>
    <x v="73"/>
    <n v="1"/>
  </r>
  <r>
    <x v="428"/>
    <n v="1"/>
  </r>
  <r>
    <x v="30"/>
    <n v="1"/>
  </r>
  <r>
    <x v="440"/>
    <n v="1"/>
  </r>
  <r>
    <x v="132"/>
    <n v="1"/>
  </r>
  <r>
    <x v="441"/>
    <n v="1"/>
  </r>
  <r>
    <x v="442"/>
    <n v="1"/>
  </r>
  <r>
    <x v="443"/>
    <n v="1"/>
  </r>
  <r>
    <x v="8"/>
    <n v="1"/>
  </r>
  <r>
    <x v="19"/>
    <n v="1"/>
  </r>
  <r>
    <x v="8"/>
    <n v="1"/>
  </r>
  <r>
    <x v="138"/>
    <n v="1"/>
  </r>
  <r>
    <x v="64"/>
    <n v="1"/>
  </r>
  <r>
    <x v="65"/>
    <n v="1"/>
  </r>
  <r>
    <x v="444"/>
    <n v="1"/>
  </r>
  <r>
    <x v="445"/>
    <n v="1"/>
  </r>
  <r>
    <x v="446"/>
    <n v="1"/>
  </r>
  <r>
    <x v="447"/>
    <n v="1"/>
  </r>
  <r>
    <x v="196"/>
    <n v="1"/>
  </r>
  <r>
    <x v="448"/>
    <n v="1"/>
  </r>
  <r>
    <x v="271"/>
    <n v="1"/>
  </r>
  <r>
    <x v="272"/>
    <n v="1"/>
  </r>
  <r>
    <x v="449"/>
    <n v="1"/>
  </r>
  <r>
    <x v="450"/>
    <n v="1"/>
  </r>
  <r>
    <x v="205"/>
    <n v="1"/>
  </r>
  <r>
    <x v="213"/>
    <n v="1"/>
  </r>
  <r>
    <x v="451"/>
    <n v="1"/>
  </r>
  <r>
    <x v="452"/>
    <n v="1"/>
  </r>
  <r>
    <x v="8"/>
    <n v="1"/>
  </r>
  <r>
    <x v="453"/>
    <n v="1"/>
  </r>
  <r>
    <x v="359"/>
    <n v="1"/>
  </r>
  <r>
    <x v="132"/>
    <n v="1"/>
  </r>
  <r>
    <x v="454"/>
    <n v="1"/>
  </r>
  <r>
    <x v="91"/>
    <n v="1"/>
  </r>
  <r>
    <x v="235"/>
    <n v="1"/>
  </r>
  <r>
    <x v="90"/>
    <n v="1"/>
  </r>
  <r>
    <x v="283"/>
    <n v="1"/>
  </r>
  <r>
    <x v="455"/>
    <n v="1"/>
  </r>
  <r>
    <x v="213"/>
    <n v="1"/>
  </r>
  <r>
    <x v="456"/>
    <n v="1"/>
  </r>
  <r>
    <x v="5"/>
    <n v="1"/>
  </r>
  <r>
    <x v="6"/>
    <n v="1"/>
  </r>
  <r>
    <x v="450"/>
    <n v="1"/>
  </r>
  <r>
    <x v="205"/>
    <n v="1"/>
  </r>
  <r>
    <x v="213"/>
    <n v="1"/>
  </r>
  <r>
    <x v="271"/>
    <n v="1"/>
  </r>
  <r>
    <x v="272"/>
    <n v="1"/>
  </r>
  <r>
    <x v="450"/>
    <n v="1"/>
  </r>
  <r>
    <x v="205"/>
    <n v="1"/>
  </r>
  <r>
    <x v="213"/>
    <n v="1"/>
  </r>
  <r>
    <x v="69"/>
    <n v="1"/>
  </r>
  <r>
    <x v="165"/>
    <n v="1"/>
  </r>
  <r>
    <x v="457"/>
    <n v="1"/>
  </r>
  <r>
    <x v="458"/>
    <n v="1"/>
  </r>
  <r>
    <x v="459"/>
    <n v="1"/>
  </r>
  <r>
    <x v="460"/>
    <n v="1"/>
  </r>
  <r>
    <x v="199"/>
    <n v="1"/>
  </r>
  <r>
    <x v="237"/>
    <n v="1"/>
  </r>
  <r>
    <x v="13"/>
    <n v="1"/>
  </r>
  <r>
    <x v="461"/>
    <n v="1"/>
  </r>
  <r>
    <x v="15"/>
    <n v="1"/>
  </r>
  <r>
    <x v="8"/>
    <n v="1"/>
  </r>
  <r>
    <x v="19"/>
    <n v="1"/>
  </r>
  <r>
    <x v="51"/>
    <n v="1"/>
  </r>
  <r>
    <x v="313"/>
    <n v="1"/>
  </r>
  <r>
    <x v="49"/>
    <n v="1"/>
  </r>
  <r>
    <x v="236"/>
    <n v="1"/>
  </r>
  <r>
    <x v="237"/>
    <n v="1"/>
  </r>
  <r>
    <x v="189"/>
    <n v="1"/>
  </r>
  <r>
    <x v="462"/>
    <n v="1"/>
  </r>
  <r>
    <x v="389"/>
    <n v="1"/>
  </r>
  <r>
    <x v="463"/>
    <n v="1"/>
  </r>
  <r>
    <x v="62"/>
    <n v="1"/>
  </r>
  <r>
    <x v="165"/>
    <n v="1"/>
  </r>
  <r>
    <x v="93"/>
    <n v="1"/>
  </r>
  <r>
    <x v="464"/>
    <n v="1"/>
  </r>
  <r>
    <x v="8"/>
    <n v="1"/>
  </r>
  <r>
    <x v="19"/>
    <n v="1"/>
  </r>
  <r>
    <x v="465"/>
    <n v="1"/>
  </r>
  <r>
    <x v="466"/>
    <n v="1"/>
  </r>
  <r>
    <x v="467"/>
    <n v="1"/>
  </r>
  <r>
    <x v="132"/>
    <n v="1"/>
  </r>
  <r>
    <x v="468"/>
    <n v="1"/>
  </r>
  <r>
    <x v="469"/>
    <n v="1"/>
  </r>
  <r>
    <x v="470"/>
    <n v="1"/>
  </r>
  <r>
    <x v="471"/>
    <n v="1"/>
  </r>
  <r>
    <x v="284"/>
    <n v="1"/>
  </r>
  <r>
    <x v="8"/>
    <n v="1"/>
  </r>
  <r>
    <x v="19"/>
    <n v="1"/>
  </r>
  <r>
    <x v="49"/>
    <n v="1"/>
  </r>
  <r>
    <x v="358"/>
    <n v="1"/>
  </r>
  <r>
    <x v="340"/>
    <n v="1"/>
  </r>
  <r>
    <x v="10"/>
    <n v="1"/>
  </r>
  <r>
    <x v="348"/>
    <n v="1"/>
  </r>
  <r>
    <x v="450"/>
    <n v="1"/>
  </r>
  <r>
    <x v="205"/>
    <n v="1"/>
  </r>
  <r>
    <x v="213"/>
    <n v="1"/>
  </r>
  <r>
    <x v="85"/>
    <n v="1"/>
  </r>
  <r>
    <x v="213"/>
    <n v="1"/>
  </r>
  <r>
    <x v="90"/>
    <n v="1"/>
  </r>
  <r>
    <x v="44"/>
    <n v="1"/>
  </r>
  <r>
    <x v="186"/>
    <n v="1"/>
  </r>
  <r>
    <x v="69"/>
    <n v="1"/>
  </r>
  <r>
    <x v="187"/>
    <n v="1"/>
  </r>
  <r>
    <x v="219"/>
    <n v="1"/>
  </r>
  <r>
    <x v="60"/>
    <n v="1"/>
  </r>
  <r>
    <x v="85"/>
    <n v="1"/>
  </r>
  <r>
    <x v="472"/>
    <n v="1"/>
  </r>
  <r>
    <x v="186"/>
    <n v="1"/>
  </r>
  <r>
    <x v="69"/>
    <n v="1"/>
  </r>
  <r>
    <x v="187"/>
    <n v="1"/>
  </r>
  <r>
    <x v="473"/>
    <n v="1"/>
  </r>
  <r>
    <x v="187"/>
    <n v="1"/>
  </r>
  <r>
    <x v="449"/>
    <n v="1"/>
  </r>
  <r>
    <x v="474"/>
    <n v="1"/>
  </r>
  <r>
    <x v="475"/>
    <n v="1"/>
  </r>
  <r>
    <x v="476"/>
    <n v="1"/>
  </r>
  <r>
    <x v="477"/>
    <n v="1"/>
  </r>
  <r>
    <x v="478"/>
    <n v="1"/>
  </r>
  <r>
    <x v="90"/>
    <n v="1"/>
  </r>
  <r>
    <x v="44"/>
    <n v="1"/>
  </r>
  <r>
    <x v="476"/>
    <n v="1"/>
  </r>
  <r>
    <x v="477"/>
    <n v="1"/>
  </r>
  <r>
    <x v="130"/>
    <n v="1"/>
  </r>
  <r>
    <x v="90"/>
    <n v="1"/>
  </r>
  <r>
    <x v="44"/>
    <n v="1"/>
  </r>
  <r>
    <x v="479"/>
    <n v="1"/>
  </r>
  <r>
    <x v="480"/>
    <n v="1"/>
  </r>
  <r>
    <x v="481"/>
    <n v="1"/>
  </r>
  <r>
    <x v="482"/>
    <n v="1"/>
  </r>
  <r>
    <x v="85"/>
    <n v="1"/>
  </r>
  <r>
    <x v="213"/>
    <n v="1"/>
  </r>
  <r>
    <x v="182"/>
    <n v="1"/>
  </r>
  <r>
    <x v="483"/>
    <n v="1"/>
  </r>
  <r>
    <x v="182"/>
    <n v="1"/>
  </r>
  <r>
    <x v="484"/>
    <n v="1"/>
  </r>
  <r>
    <x v="90"/>
    <n v="1"/>
  </r>
  <r>
    <x v="485"/>
    <n v="1"/>
  </r>
  <r>
    <x v="486"/>
    <n v="1"/>
  </r>
  <r>
    <x v="76"/>
    <n v="1"/>
  </r>
  <r>
    <x v="213"/>
    <n v="1"/>
  </r>
  <r>
    <x v="268"/>
    <n v="1"/>
  </r>
  <r>
    <x v="183"/>
    <n v="1"/>
  </r>
  <r>
    <x v="205"/>
    <n v="1"/>
  </r>
  <r>
    <x v="183"/>
    <n v="1"/>
  </r>
  <r>
    <x v="487"/>
    <n v="1"/>
  </r>
  <r>
    <x v="488"/>
    <n v="1"/>
  </r>
  <r>
    <x v="64"/>
    <n v="1"/>
  </r>
  <r>
    <x v="65"/>
    <n v="1"/>
  </r>
  <r>
    <x v="478"/>
    <n v="1"/>
  </r>
  <r>
    <x v="90"/>
    <n v="1"/>
  </r>
  <r>
    <x v="58"/>
    <n v="1"/>
  </r>
  <r>
    <x v="8"/>
    <n v="1"/>
  </r>
  <r>
    <x v="19"/>
    <n v="1"/>
  </r>
  <r>
    <x v="208"/>
    <n v="1"/>
  </r>
  <r>
    <x v="93"/>
    <n v="1"/>
  </r>
  <r>
    <x v="489"/>
    <n v="1"/>
  </r>
  <r>
    <x v="11"/>
    <n v="1"/>
  </r>
  <r>
    <x v="26"/>
    <n v="1"/>
  </r>
  <r>
    <x v="19"/>
    <n v="1"/>
  </r>
  <r>
    <x v="292"/>
    <n v="1"/>
  </r>
  <r>
    <x v="225"/>
    <n v="1"/>
  </r>
  <r>
    <x v="11"/>
    <n v="1"/>
  </r>
  <r>
    <x v="303"/>
    <n v="1"/>
  </r>
  <r>
    <x v="400"/>
    <n v="1"/>
  </r>
  <r>
    <x v="44"/>
    <n v="1"/>
  </r>
  <r>
    <x v="18"/>
    <n v="1"/>
  </r>
  <r>
    <x v="15"/>
    <n v="1"/>
  </r>
  <r>
    <x v="329"/>
    <n v="1"/>
  </r>
  <r>
    <x v="490"/>
    <n v="1"/>
  </r>
  <r>
    <x v="491"/>
    <n v="1"/>
  </r>
  <r>
    <x v="492"/>
    <n v="1"/>
  </r>
  <r>
    <x v="493"/>
    <n v="1"/>
  </r>
  <r>
    <x v="26"/>
    <n v="1"/>
  </r>
  <r>
    <x v="494"/>
    <n v="1"/>
  </r>
  <r>
    <x v="495"/>
    <n v="1"/>
  </r>
  <r>
    <x v="11"/>
    <n v="1"/>
  </r>
  <r>
    <x v="303"/>
    <n v="1"/>
  </r>
  <r>
    <x v="201"/>
    <n v="1"/>
  </r>
  <r>
    <x v="132"/>
    <n v="1"/>
  </r>
  <r>
    <x v="79"/>
    <n v="1"/>
  </r>
  <r>
    <x v="311"/>
    <n v="1"/>
  </r>
  <r>
    <x v="11"/>
    <n v="1"/>
  </r>
  <r>
    <x v="26"/>
    <n v="1"/>
  </r>
  <r>
    <x v="121"/>
    <n v="1"/>
  </r>
  <r>
    <x v="79"/>
    <n v="1"/>
  </r>
  <r>
    <x v="225"/>
    <n v="1"/>
  </r>
  <r>
    <x v="59"/>
    <n v="1"/>
  </r>
  <r>
    <x v="110"/>
    <n v="1"/>
  </r>
  <r>
    <x v="327"/>
    <n v="1"/>
  </r>
  <r>
    <x v="328"/>
    <n v="1"/>
  </r>
  <r>
    <x v="11"/>
    <n v="1"/>
  </r>
  <r>
    <x v="110"/>
    <n v="1"/>
  </r>
  <r>
    <x v="59"/>
    <n v="1"/>
  </r>
  <r>
    <x v="235"/>
    <n v="1"/>
  </r>
  <r>
    <x v="64"/>
    <n v="1"/>
  </r>
  <r>
    <x v="65"/>
    <n v="1"/>
  </r>
  <r>
    <x v="196"/>
    <n v="1"/>
  </r>
  <r>
    <x v="207"/>
    <n v="1"/>
  </r>
  <r>
    <x v="11"/>
    <n v="1"/>
  </r>
  <r>
    <x v="110"/>
    <n v="1"/>
  </r>
  <r>
    <x v="303"/>
    <n v="1"/>
  </r>
  <r>
    <x v="15"/>
    <n v="1"/>
  </r>
  <r>
    <x v="300"/>
    <n v="1"/>
  </r>
  <r>
    <x v="496"/>
    <n v="1"/>
  </r>
  <r>
    <x v="211"/>
    <n v="1"/>
  </r>
  <r>
    <x v="64"/>
    <n v="1"/>
  </r>
  <r>
    <x v="497"/>
    <n v="1"/>
  </r>
  <r>
    <x v="97"/>
    <n v="1"/>
  </r>
  <r>
    <x v="222"/>
    <n v="1"/>
  </r>
  <r>
    <x v="498"/>
    <n v="1"/>
  </r>
  <r>
    <x v="11"/>
    <n v="1"/>
  </r>
  <r>
    <x v="110"/>
    <n v="1"/>
  </r>
  <r>
    <x v="499"/>
    <n v="1"/>
  </r>
  <r>
    <x v="500"/>
    <n v="1"/>
  </r>
  <r>
    <x v="12"/>
    <n v="1"/>
  </r>
  <r>
    <x v="501"/>
    <n v="1"/>
  </r>
  <r>
    <x v="502"/>
    <n v="1"/>
  </r>
  <r>
    <x v="503"/>
    <n v="1"/>
  </r>
  <r>
    <x v="152"/>
    <n v="1"/>
  </r>
  <r>
    <x v="153"/>
    <n v="1"/>
  </r>
  <r>
    <x v="504"/>
    <n v="1"/>
  </r>
  <r>
    <x v="505"/>
    <n v="1"/>
  </r>
  <r>
    <x v="506"/>
    <n v="1"/>
  </r>
  <r>
    <x v="13"/>
    <n v="1"/>
  </r>
  <r>
    <x v="15"/>
    <n v="1"/>
  </r>
  <r>
    <x v="235"/>
    <n v="1"/>
  </r>
  <r>
    <x v="63"/>
    <n v="1"/>
  </r>
  <r>
    <x v="15"/>
    <n v="1"/>
  </r>
  <r>
    <x v="195"/>
    <n v="1"/>
  </r>
  <r>
    <x v="15"/>
    <n v="1"/>
  </r>
  <r>
    <x v="507"/>
    <n v="1"/>
  </r>
  <r>
    <x v="15"/>
    <n v="1"/>
  </r>
  <r>
    <x v="508"/>
    <n v="1"/>
  </r>
  <r>
    <x v="320"/>
    <n v="1"/>
  </r>
  <r>
    <x v="417"/>
    <n v="1"/>
  </r>
  <r>
    <x v="15"/>
    <n v="1"/>
  </r>
  <r>
    <x v="294"/>
    <n v="1"/>
  </r>
  <r>
    <x v="509"/>
    <n v="1"/>
  </r>
  <r>
    <x v="510"/>
    <n v="1"/>
  </r>
  <r>
    <x v="8"/>
    <n v="1"/>
  </r>
  <r>
    <x v="511"/>
    <n v="1"/>
  </r>
  <r>
    <x v="163"/>
    <n v="1"/>
  </r>
  <r>
    <x v="506"/>
    <n v="1"/>
  </r>
  <r>
    <x v="124"/>
    <n v="1"/>
  </r>
  <r>
    <x v="164"/>
    <n v="1"/>
  </r>
  <r>
    <x v="512"/>
    <n v="1"/>
  </r>
  <r>
    <x v="513"/>
    <n v="1"/>
  </r>
  <r>
    <x v="506"/>
    <n v="1"/>
  </r>
  <r>
    <x v="514"/>
    <n v="1"/>
  </r>
  <r>
    <x v="0"/>
    <n v="1"/>
  </r>
  <r>
    <x v="439"/>
    <n v="1"/>
  </r>
  <r>
    <x v="247"/>
    <n v="1"/>
  </r>
  <r>
    <x v="152"/>
    <n v="1"/>
  </r>
  <r>
    <x v="153"/>
    <n v="1"/>
  </r>
  <r>
    <x v="515"/>
    <n v="1"/>
  </r>
  <r>
    <x v="516"/>
    <n v="1"/>
  </r>
  <r>
    <x v="517"/>
    <n v="1"/>
  </r>
  <r>
    <x v="518"/>
    <n v="1"/>
  </r>
  <r>
    <x v="519"/>
    <n v="1"/>
  </r>
  <r>
    <x v="156"/>
    <n v="1"/>
  </r>
  <r>
    <x v="52"/>
    <n v="1"/>
  </r>
  <r>
    <x v="520"/>
    <n v="1"/>
  </r>
  <r>
    <x v="152"/>
    <n v="1"/>
  </r>
  <r>
    <x v="153"/>
    <n v="1"/>
  </r>
  <r>
    <x v="516"/>
    <n v="1"/>
  </r>
  <r>
    <x v="521"/>
    <n v="1"/>
  </r>
  <r>
    <x v="152"/>
    <n v="1"/>
  </r>
  <r>
    <x v="153"/>
    <n v="1"/>
  </r>
  <r>
    <x v="522"/>
    <n v="1"/>
  </r>
  <r>
    <x v="523"/>
    <n v="1"/>
  </r>
  <r>
    <x v="524"/>
    <n v="1"/>
  </r>
  <r>
    <x v="525"/>
    <n v="1"/>
  </r>
  <r>
    <x v="526"/>
    <n v="1"/>
  </r>
  <r>
    <x v="11"/>
    <n v="1"/>
  </r>
  <r>
    <x v="110"/>
    <n v="1"/>
  </r>
  <r>
    <x v="64"/>
    <n v="1"/>
  </r>
  <r>
    <x v="497"/>
    <n v="1"/>
  </r>
  <r>
    <x v="316"/>
    <n v="1"/>
  </r>
  <r>
    <x v="64"/>
    <n v="1"/>
  </r>
  <r>
    <x v="65"/>
    <n v="1"/>
  </r>
  <r>
    <x v="527"/>
    <n v="1"/>
  </r>
  <r>
    <x v="114"/>
    <n v="1"/>
  </r>
  <r>
    <x v="528"/>
    <n v="1"/>
  </r>
  <r>
    <x v="529"/>
    <n v="1"/>
  </r>
  <r>
    <x v="52"/>
    <n v="1"/>
  </r>
  <r>
    <x v="92"/>
    <n v="1"/>
  </r>
  <r>
    <x v="506"/>
    <n v="1"/>
  </r>
  <r>
    <x v="124"/>
    <n v="1"/>
  </r>
  <r>
    <x v="530"/>
    <n v="1"/>
  </r>
  <r>
    <x v="517"/>
    <n v="1"/>
  </r>
  <r>
    <x v="518"/>
    <n v="1"/>
  </r>
  <r>
    <x v="150"/>
    <n v="1"/>
  </r>
  <r>
    <x v="210"/>
    <n v="1"/>
  </r>
  <r>
    <x v="531"/>
    <n v="1"/>
  </r>
  <r>
    <x v="297"/>
    <n v="1"/>
  </r>
  <r>
    <x v="532"/>
    <n v="1"/>
  </r>
  <r>
    <x v="288"/>
    <n v="1"/>
  </r>
  <r>
    <x v="533"/>
    <n v="1"/>
  </r>
  <r>
    <x v="534"/>
    <n v="1"/>
  </r>
  <r>
    <x v="71"/>
    <n v="1"/>
  </r>
  <r>
    <x v="441"/>
    <n v="1"/>
  </r>
  <r>
    <x v="518"/>
    <n v="1"/>
  </r>
  <r>
    <x v="12"/>
    <n v="1"/>
  </r>
  <r>
    <x v="64"/>
    <n v="1"/>
  </r>
  <r>
    <x v="255"/>
    <n v="1"/>
  </r>
  <r>
    <x v="472"/>
    <n v="1"/>
  </r>
  <r>
    <x v="79"/>
    <n v="1"/>
  </r>
  <r>
    <x v="535"/>
    <n v="1"/>
  </r>
  <r>
    <x v="518"/>
    <n v="1"/>
  </r>
  <r>
    <x v="536"/>
    <n v="1"/>
  </r>
  <r>
    <x v="90"/>
    <n v="1"/>
  </r>
  <r>
    <x v="3"/>
    <n v="1"/>
  </r>
  <r>
    <x v="537"/>
    <n v="1"/>
  </r>
  <r>
    <x v="538"/>
    <n v="1"/>
  </r>
  <r>
    <x v="539"/>
    <n v="1"/>
  </r>
  <r>
    <x v="15"/>
    <n v="1"/>
  </r>
  <r>
    <x v="540"/>
    <n v="1"/>
  </r>
  <r>
    <x v="15"/>
    <n v="1"/>
  </r>
  <r>
    <x v="541"/>
    <n v="1"/>
  </r>
  <r>
    <x v="15"/>
    <n v="1"/>
  </r>
  <r>
    <x v="3"/>
    <n v="1"/>
  </r>
  <r>
    <x v="537"/>
    <n v="1"/>
  </r>
  <r>
    <x v="233"/>
    <n v="1"/>
  </r>
  <r>
    <x v="15"/>
    <n v="1"/>
  </r>
  <r>
    <x v="541"/>
    <n v="1"/>
  </r>
  <r>
    <x v="542"/>
    <n v="1"/>
  </r>
  <r>
    <x v="15"/>
    <n v="1"/>
  </r>
  <r>
    <x v="99"/>
    <n v="1"/>
  </r>
  <r>
    <x v="131"/>
    <n v="1"/>
  </r>
  <r>
    <x v="100"/>
    <n v="1"/>
  </r>
  <r>
    <x v="132"/>
    <n v="1"/>
  </r>
  <r>
    <x v="8"/>
    <n v="1"/>
  </r>
  <r>
    <x v="19"/>
    <n v="1"/>
  </r>
  <r>
    <x v="225"/>
    <n v="1"/>
  </r>
  <r>
    <x v="222"/>
    <n v="1"/>
  </r>
  <r>
    <x v="543"/>
    <n v="1"/>
  </r>
  <r>
    <x v="544"/>
    <n v="1"/>
  </r>
  <r>
    <x v="10"/>
    <n v="1"/>
  </r>
  <r>
    <x v="334"/>
    <n v="1"/>
  </r>
  <r>
    <x v="15"/>
    <n v="1"/>
  </r>
  <r>
    <x v="348"/>
    <n v="1"/>
  </r>
  <r>
    <x v="14"/>
    <n v="1"/>
  </r>
  <r>
    <x v="15"/>
    <n v="1"/>
  </r>
  <r>
    <x v="14"/>
    <n v="1"/>
  </r>
  <r>
    <x v="92"/>
    <n v="1"/>
  </r>
  <r>
    <x v="545"/>
    <n v="1"/>
  </r>
  <r>
    <x v="15"/>
    <n v="1"/>
  </r>
  <r>
    <x v="2"/>
    <n v="1"/>
  </r>
  <r>
    <x v="118"/>
    <n v="1"/>
  </r>
  <r>
    <x v="15"/>
    <n v="1"/>
  </r>
  <r>
    <x v="546"/>
    <n v="1"/>
  </r>
  <r>
    <x v="547"/>
    <n v="1"/>
  </r>
  <r>
    <x v="548"/>
    <n v="1"/>
  </r>
  <r>
    <x v="15"/>
    <n v="1"/>
  </r>
  <r>
    <x v="348"/>
    <n v="1"/>
  </r>
  <r>
    <x v="271"/>
    <n v="1"/>
  </r>
  <r>
    <x v="549"/>
    <n v="1"/>
  </r>
  <r>
    <x v="15"/>
    <n v="1"/>
  </r>
  <r>
    <x v="90"/>
    <n v="1"/>
  </r>
  <r>
    <x v="15"/>
    <n v="1"/>
  </r>
  <r>
    <x v="550"/>
    <n v="1"/>
  </r>
  <r>
    <x v="289"/>
    <n v="1"/>
  </r>
  <r>
    <x v="551"/>
    <n v="1"/>
  </r>
  <r>
    <x v="552"/>
    <n v="1"/>
  </r>
  <r>
    <x v="118"/>
    <n v="1"/>
  </r>
  <r>
    <x v="15"/>
    <n v="1"/>
  </r>
  <r>
    <x v="196"/>
    <n v="1"/>
  </r>
  <r>
    <x v="448"/>
    <n v="1"/>
  </r>
  <r>
    <x v="15"/>
    <n v="1"/>
  </r>
  <r>
    <x v="233"/>
    <n v="1"/>
  </r>
  <r>
    <x v="15"/>
    <n v="1"/>
  </r>
  <r>
    <x v="358"/>
    <n v="1"/>
  </r>
  <r>
    <x v="553"/>
    <n v="1"/>
  </r>
  <r>
    <x v="554"/>
    <n v="1"/>
  </r>
  <r>
    <x v="15"/>
    <n v="1"/>
  </r>
  <r>
    <x v="550"/>
    <n v="1"/>
  </r>
  <r>
    <x v="555"/>
    <n v="1"/>
  </r>
  <r>
    <x v="556"/>
    <n v="1"/>
  </r>
  <r>
    <x v="85"/>
    <n v="1"/>
  </r>
  <r>
    <x v="372"/>
    <n v="1"/>
  </r>
  <r>
    <x v="8"/>
    <n v="1"/>
  </r>
  <r>
    <x v="557"/>
    <n v="1"/>
  </r>
  <r>
    <x v="558"/>
    <n v="1"/>
  </r>
  <r>
    <x v="559"/>
    <n v="1"/>
  </r>
  <r>
    <x v="248"/>
    <n v="1"/>
  </r>
  <r>
    <x v="560"/>
    <n v="1"/>
  </r>
  <r>
    <x v="132"/>
    <n v="1"/>
  </r>
  <r>
    <x v="74"/>
    <n v="1"/>
  </r>
  <r>
    <x v="8"/>
    <n v="1"/>
  </r>
  <r>
    <x v="19"/>
    <n v="1"/>
  </r>
  <r>
    <x v="8"/>
    <n v="1"/>
  </r>
  <r>
    <x v="372"/>
    <n v="1"/>
  </r>
  <r>
    <x v="64"/>
    <n v="1"/>
  </r>
  <r>
    <x v="84"/>
    <n v="1"/>
  </r>
  <r>
    <x v="8"/>
    <n v="1"/>
  </r>
  <r>
    <x v="372"/>
    <n v="1"/>
  </r>
  <r>
    <x v="49"/>
    <n v="1"/>
  </r>
  <r>
    <x v="372"/>
    <n v="1"/>
  </r>
  <r>
    <x v="12"/>
    <n v="1"/>
  </r>
  <r>
    <x v="8"/>
    <n v="1"/>
  </r>
  <r>
    <x v="51"/>
    <n v="1"/>
  </r>
  <r>
    <x v="49"/>
    <n v="1"/>
  </r>
  <r>
    <x v="561"/>
    <n v="1"/>
  </r>
  <r>
    <x v="71"/>
    <n v="1"/>
  </r>
  <r>
    <x v="511"/>
    <n v="1"/>
  </r>
  <r>
    <x v="37"/>
    <n v="1"/>
  </r>
  <r>
    <x v="76"/>
    <n v="1"/>
  </r>
  <r>
    <x v="562"/>
    <n v="1"/>
  </r>
  <r>
    <x v="563"/>
    <n v="1"/>
  </r>
  <r>
    <x v="564"/>
    <n v="1"/>
  </r>
  <r>
    <x v="76"/>
    <n v="1"/>
  </r>
  <r>
    <x v="18"/>
    <n v="1"/>
  </r>
  <r>
    <x v="74"/>
    <n v="1"/>
  </r>
  <r>
    <x v="120"/>
    <n v="1"/>
  </r>
  <r>
    <x v="372"/>
    <n v="1"/>
  </r>
  <r>
    <x v="313"/>
    <n v="1"/>
  </r>
  <r>
    <x v="531"/>
    <n v="1"/>
  </r>
  <r>
    <x v="57"/>
    <n v="1"/>
  </r>
  <r>
    <x v="565"/>
    <n v="1"/>
  </r>
  <r>
    <x v="2"/>
    <n v="1"/>
  </r>
  <r>
    <x v="566"/>
    <n v="1"/>
  </r>
  <r>
    <x v="64"/>
    <n v="1"/>
  </r>
  <r>
    <x v="84"/>
    <n v="1"/>
  </r>
  <r>
    <x v="64"/>
    <n v="1"/>
  </r>
  <r>
    <x v="65"/>
    <n v="1"/>
  </r>
  <r>
    <x v="567"/>
    <n v="1"/>
  </r>
  <r>
    <x v="225"/>
    <n v="1"/>
  </r>
  <r>
    <x v="238"/>
    <n v="1"/>
  </r>
  <r>
    <x v="55"/>
    <n v="1"/>
  </r>
  <r>
    <x v="568"/>
    <n v="1"/>
  </r>
  <r>
    <x v="92"/>
    <n v="1"/>
  </r>
  <r>
    <x v="8"/>
    <n v="1"/>
  </r>
  <r>
    <x v="92"/>
    <n v="1"/>
  </r>
  <r>
    <x v="199"/>
    <n v="1"/>
  </r>
  <r>
    <x v="2"/>
    <n v="1"/>
  </r>
  <r>
    <x v="73"/>
    <n v="1"/>
  </r>
  <r>
    <x v="235"/>
    <n v="1"/>
  </r>
  <r>
    <x v="118"/>
    <n v="1"/>
  </r>
  <r>
    <x v="0"/>
    <n v="1"/>
  </r>
  <r>
    <x v="199"/>
    <n v="1"/>
  </r>
  <r>
    <x v="237"/>
    <n v="1"/>
  </r>
  <r>
    <x v="130"/>
    <n v="1"/>
  </r>
  <r>
    <x v="569"/>
    <n v="1"/>
  </r>
  <r>
    <x v="202"/>
    <n v="1"/>
  </r>
  <r>
    <x v="6"/>
    <n v="1"/>
  </r>
  <r>
    <x v="316"/>
    <n v="1"/>
  </r>
  <r>
    <x v="237"/>
    <n v="1"/>
  </r>
  <r>
    <x v="511"/>
    <n v="1"/>
  </r>
  <r>
    <x v="570"/>
    <n v="1"/>
  </r>
  <r>
    <x v="237"/>
    <n v="1"/>
  </r>
  <r>
    <x v="314"/>
    <n v="1"/>
  </r>
  <r>
    <x v="358"/>
    <n v="1"/>
  </r>
  <r>
    <x v="491"/>
    <n v="1"/>
  </r>
  <r>
    <x v="571"/>
    <n v="1"/>
  </r>
  <r>
    <x v="314"/>
    <n v="1"/>
  </r>
  <r>
    <x v="11"/>
    <n v="1"/>
  </r>
  <r>
    <x v="303"/>
    <n v="1"/>
  </r>
  <r>
    <x v="131"/>
    <n v="1"/>
  </r>
  <r>
    <x v="572"/>
    <n v="1"/>
  </r>
  <r>
    <x v="573"/>
    <n v="1"/>
  </r>
  <r>
    <x v="574"/>
    <n v="1"/>
  </r>
  <r>
    <x v="68"/>
    <n v="1"/>
  </r>
  <r>
    <x v="575"/>
    <n v="1"/>
  </r>
  <r>
    <x v="293"/>
    <n v="1"/>
  </r>
  <r>
    <x v="138"/>
    <n v="1"/>
  </r>
  <r>
    <x v="576"/>
    <n v="1"/>
  </r>
  <r>
    <x v="118"/>
    <n v="1"/>
  </r>
  <r>
    <x v="64"/>
    <n v="1"/>
  </r>
  <r>
    <x v="293"/>
    <n v="1"/>
  </r>
  <r>
    <x v="55"/>
    <n v="1"/>
  </r>
  <r>
    <x v="293"/>
    <n v="1"/>
  </r>
  <r>
    <x v="577"/>
    <n v="1"/>
  </r>
  <r>
    <x v="578"/>
    <n v="1"/>
  </r>
  <r>
    <x v="64"/>
    <n v="1"/>
  </r>
  <r>
    <x v="84"/>
    <n v="1"/>
  </r>
  <r>
    <x v="11"/>
    <n v="1"/>
  </r>
  <r>
    <x v="110"/>
    <n v="1"/>
  </r>
  <r>
    <x v="205"/>
    <n v="1"/>
  </r>
  <r>
    <x v="202"/>
    <n v="1"/>
  </r>
  <r>
    <x v="8"/>
    <n v="1"/>
  </r>
  <r>
    <x v="19"/>
    <n v="1"/>
  </r>
  <r>
    <x v="205"/>
    <n v="1"/>
  </r>
  <r>
    <x v="190"/>
    <n v="1"/>
  </r>
  <r>
    <x v="579"/>
    <n v="1"/>
  </r>
  <r>
    <x v="297"/>
    <n v="1"/>
  </r>
  <r>
    <x v="11"/>
    <n v="1"/>
  </r>
  <r>
    <x v="130"/>
    <n v="1"/>
  </r>
  <r>
    <x v="21"/>
    <n v="1"/>
  </r>
  <r>
    <x v="493"/>
    <n v="1"/>
  </r>
  <r>
    <x v="26"/>
    <n v="1"/>
  </r>
  <r>
    <x v="580"/>
    <n v="1"/>
  </r>
  <r>
    <x v="581"/>
    <n v="1"/>
  </r>
  <r>
    <x v="582"/>
    <n v="1"/>
  </r>
  <r>
    <x v="196"/>
    <n v="1"/>
  </r>
  <r>
    <x v="207"/>
    <n v="1"/>
  </r>
  <r>
    <x v="128"/>
    <n v="1"/>
  </r>
  <r>
    <x v="297"/>
    <n v="1"/>
  </r>
  <r>
    <x v="26"/>
    <n v="1"/>
  </r>
  <r>
    <x v="196"/>
    <n v="1"/>
  </r>
  <r>
    <x v="78"/>
    <n v="1"/>
  </r>
  <r>
    <x v="583"/>
    <n v="1"/>
  </r>
  <r>
    <x v="240"/>
    <n v="1"/>
  </r>
  <r>
    <x v="584"/>
    <n v="1"/>
  </r>
  <r>
    <x v="240"/>
    <n v="1"/>
  </r>
  <r>
    <x v="585"/>
    <n v="1"/>
  </r>
  <r>
    <x v="586"/>
    <n v="1"/>
  </r>
  <r>
    <x v="125"/>
    <n v="1"/>
  </r>
  <r>
    <x v="222"/>
    <n v="1"/>
  </r>
  <r>
    <x v="358"/>
    <n v="1"/>
  </r>
  <r>
    <x v="53"/>
    <n v="1"/>
  </r>
  <r>
    <x v="57"/>
    <n v="1"/>
  </r>
  <r>
    <x v="8"/>
    <n v="1"/>
  </r>
  <r>
    <x v="58"/>
    <n v="1"/>
  </r>
  <r>
    <x v="587"/>
    <n v="1"/>
  </r>
  <r>
    <x v="53"/>
    <n v="1"/>
  </r>
  <r>
    <x v="303"/>
    <n v="1"/>
  </r>
  <r>
    <x v="588"/>
    <n v="1"/>
  </r>
  <r>
    <x v="225"/>
    <n v="1"/>
  </r>
  <r>
    <x v="63"/>
    <n v="1"/>
  </r>
  <r>
    <x v="589"/>
    <n v="1"/>
  </r>
  <r>
    <x v="590"/>
    <n v="1"/>
  </r>
  <r>
    <x v="150"/>
    <n v="1"/>
  </r>
  <r>
    <x v="151"/>
    <n v="1"/>
  </r>
  <r>
    <x v="13"/>
    <n v="1"/>
  </r>
  <r>
    <x v="15"/>
    <n v="1"/>
  </r>
  <r>
    <x v="12"/>
    <n v="1"/>
  </r>
  <r>
    <x v="591"/>
    <n v="1"/>
  </r>
  <r>
    <x v="497"/>
    <n v="1"/>
  </r>
  <r>
    <x v="11"/>
    <n v="1"/>
  </r>
  <r>
    <x v="592"/>
    <n v="1"/>
  </r>
  <r>
    <x v="11"/>
    <n v="1"/>
  </r>
  <r>
    <x v="110"/>
    <n v="1"/>
  </r>
  <r>
    <x v="64"/>
    <n v="1"/>
  </r>
  <r>
    <x v="497"/>
    <n v="1"/>
  </r>
  <r>
    <x v="593"/>
    <n v="1"/>
  </r>
  <r>
    <x v="594"/>
    <n v="1"/>
  </r>
  <r>
    <x v="595"/>
    <n v="1"/>
  </r>
  <r>
    <x v="596"/>
    <n v="1"/>
  </r>
  <r>
    <x v="597"/>
    <n v="1"/>
  </r>
  <r>
    <x v="190"/>
    <n v="1"/>
  </r>
  <r>
    <x v="598"/>
    <n v="1"/>
  </r>
  <r>
    <x v="599"/>
    <n v="1"/>
  </r>
  <r>
    <x v="420"/>
    <n v="1"/>
  </r>
  <r>
    <x v="11"/>
    <n v="1"/>
  </r>
  <r>
    <x v="110"/>
    <n v="1"/>
  </r>
  <r>
    <x v="224"/>
    <n v="1"/>
  </r>
  <r>
    <x v="600"/>
    <n v="1"/>
  </r>
  <r>
    <x v="11"/>
    <n v="1"/>
  </r>
  <r>
    <x v="601"/>
    <n v="1"/>
  </r>
  <r>
    <x v="111"/>
    <n v="1"/>
  </r>
  <r>
    <x v="602"/>
    <n v="1"/>
  </r>
  <r>
    <x v="603"/>
    <n v="1"/>
  </r>
  <r>
    <x v="358"/>
    <n v="1"/>
  </r>
  <r>
    <x v="2"/>
    <n v="1"/>
  </r>
  <r>
    <x v="1"/>
    <n v="1"/>
  </r>
  <r>
    <x v="2"/>
    <n v="1"/>
  </r>
  <r>
    <x v="238"/>
    <n v="1"/>
  </r>
  <r>
    <x v="64"/>
    <n v="1"/>
  </r>
  <r>
    <x v="84"/>
    <n v="1"/>
  </r>
  <r>
    <x v="604"/>
    <n v="1"/>
  </r>
  <r>
    <x v="325"/>
    <n v="1"/>
  </r>
  <r>
    <x v="605"/>
    <n v="1"/>
  </r>
  <r>
    <x v="49"/>
    <n v="1"/>
  </r>
  <r>
    <x v="236"/>
    <n v="1"/>
  </r>
  <r>
    <x v="237"/>
    <n v="1"/>
  </r>
  <r>
    <x v="13"/>
    <n v="1"/>
  </r>
  <r>
    <x v="15"/>
    <n v="1"/>
  </r>
  <r>
    <x v="606"/>
    <n v="1"/>
  </r>
  <r>
    <x v="166"/>
    <n v="1"/>
  </r>
  <r>
    <x v="371"/>
    <n v="1"/>
  </r>
  <r>
    <x v="562"/>
    <n v="1"/>
  </r>
  <r>
    <x v="607"/>
    <n v="1"/>
  </r>
  <r>
    <x v="79"/>
    <n v="1"/>
  </r>
  <r>
    <x v="345"/>
    <n v="1"/>
  </r>
  <r>
    <x v="608"/>
    <n v="1"/>
  </r>
  <r>
    <x v="609"/>
    <n v="1"/>
  </r>
  <r>
    <x v="93"/>
    <n v="1"/>
  </r>
  <r>
    <x v="371"/>
    <n v="1"/>
  </r>
  <r>
    <x v="610"/>
    <n v="1"/>
  </r>
  <r>
    <x v="371"/>
    <n v="1"/>
  </r>
  <r>
    <x v="64"/>
    <n v="1"/>
  </r>
  <r>
    <x v="151"/>
    <n v="1"/>
  </r>
  <r>
    <x v="611"/>
    <n v="1"/>
  </r>
  <r>
    <x v="364"/>
    <n v="1"/>
  </r>
  <r>
    <x v="612"/>
    <n v="1"/>
  </r>
  <r>
    <x v="613"/>
    <n v="1"/>
  </r>
  <r>
    <x v="592"/>
    <n v="1"/>
  </r>
  <r>
    <x v="10"/>
    <n v="1"/>
  </r>
  <r>
    <x v="11"/>
    <n v="1"/>
  </r>
  <r>
    <x v="614"/>
    <n v="1"/>
  </r>
  <r>
    <x v="275"/>
    <n v="1"/>
  </r>
  <r>
    <x v="606"/>
    <n v="1"/>
  </r>
  <r>
    <x v="49"/>
    <n v="1"/>
  </r>
  <r>
    <x v="236"/>
    <n v="1"/>
  </r>
  <r>
    <x v="10"/>
    <n v="1"/>
  </r>
  <r>
    <x v="562"/>
    <n v="1"/>
  </r>
  <r>
    <x v="615"/>
    <n v="1"/>
  </r>
  <r>
    <x v="123"/>
    <n v="1"/>
  </r>
  <r>
    <x v="616"/>
    <n v="1"/>
  </r>
  <r>
    <x v="617"/>
    <n v="1"/>
  </r>
  <r>
    <x v="587"/>
    <n v="1"/>
  </r>
  <r>
    <x v="152"/>
    <n v="1"/>
  </r>
  <r>
    <x v="153"/>
    <n v="1"/>
  </r>
  <r>
    <x v="618"/>
    <n v="1"/>
  </r>
  <r>
    <x v="619"/>
    <n v="1"/>
  </r>
  <r>
    <x v="13"/>
    <n v="1"/>
  </r>
  <r>
    <x v="15"/>
    <n v="1"/>
  </r>
  <r>
    <x v="275"/>
    <n v="1"/>
  </r>
  <r>
    <x v="606"/>
    <n v="1"/>
  </r>
  <r>
    <x v="620"/>
    <n v="1"/>
  </r>
  <r>
    <x v="415"/>
    <n v="1"/>
  </r>
  <r>
    <x v="562"/>
    <n v="1"/>
  </r>
  <r>
    <x v="621"/>
    <n v="1"/>
  </r>
  <r>
    <x v="438"/>
    <n v="1"/>
  </r>
  <r>
    <x v="79"/>
    <n v="1"/>
  </r>
  <r>
    <x v="592"/>
    <n v="1"/>
  </r>
  <r>
    <x v="587"/>
    <n v="1"/>
  </r>
  <r>
    <x v="249"/>
    <n v="1"/>
  </r>
  <r>
    <x v="169"/>
    <n v="1"/>
  </r>
  <r>
    <x v="12"/>
    <n v="1"/>
  </r>
  <r>
    <x v="519"/>
    <n v="1"/>
  </r>
  <r>
    <x v="156"/>
    <n v="1"/>
  </r>
  <r>
    <x v="501"/>
    <n v="1"/>
  </r>
  <r>
    <x v="152"/>
    <n v="1"/>
  </r>
  <r>
    <x v="153"/>
    <n v="1"/>
  </r>
  <r>
    <x v="620"/>
    <n v="1"/>
  </r>
  <r>
    <x v="622"/>
    <n v="1"/>
  </r>
  <r>
    <x v="623"/>
    <n v="1"/>
  </r>
  <r>
    <x v="624"/>
    <n v="1"/>
  </r>
  <r>
    <x v="625"/>
    <n v="1"/>
  </r>
  <r>
    <x v="626"/>
    <n v="1"/>
  </r>
  <r>
    <x v="627"/>
    <n v="1"/>
  </r>
  <r>
    <x v="628"/>
    <n v="1"/>
  </r>
  <r>
    <x v="627"/>
    <n v="1"/>
  </r>
  <r>
    <x v="629"/>
    <n v="1"/>
  </r>
  <r>
    <x v="627"/>
    <n v="1"/>
  </r>
  <r>
    <x v="630"/>
    <n v="1"/>
  </r>
  <r>
    <x v="631"/>
    <n v="1"/>
  </r>
  <r>
    <x v="632"/>
    <n v="1"/>
  </r>
  <r>
    <x v="242"/>
    <n v="1"/>
  </r>
  <r>
    <x v="333"/>
    <n v="1"/>
  </r>
  <r>
    <x v="633"/>
    <n v="1"/>
  </r>
  <r>
    <x v="66"/>
    <n v="1"/>
  </r>
  <r>
    <x v="64"/>
    <n v="1"/>
  </r>
  <r>
    <x v="497"/>
    <n v="1"/>
  </r>
  <r>
    <x v="64"/>
    <n v="1"/>
  </r>
  <r>
    <x v="634"/>
    <n v="1"/>
  </r>
  <r>
    <x v="497"/>
    <n v="1"/>
  </r>
  <r>
    <x v="635"/>
    <n v="1"/>
  </r>
  <r>
    <x v="497"/>
    <n v="1"/>
  </r>
  <r>
    <x v="636"/>
    <n v="1"/>
  </r>
  <r>
    <x v="637"/>
    <n v="1"/>
  </r>
  <r>
    <x v="511"/>
    <n v="1"/>
  </r>
  <r>
    <x v="240"/>
    <n v="1"/>
  </r>
  <r>
    <x v="638"/>
    <n v="1"/>
  </r>
  <r>
    <x v="639"/>
    <n v="1"/>
  </r>
  <r>
    <x v="640"/>
    <n v="1"/>
  </r>
  <r>
    <x v="641"/>
    <n v="1"/>
  </r>
  <r>
    <x v="642"/>
    <n v="1"/>
  </r>
  <r>
    <x v="11"/>
    <n v="1"/>
  </r>
  <r>
    <x v="94"/>
    <n v="1"/>
  </r>
  <r>
    <x v="643"/>
    <n v="1"/>
  </r>
  <r>
    <x v="497"/>
    <n v="1"/>
  </r>
  <r>
    <x v="644"/>
    <n v="1"/>
  </r>
  <r>
    <x v="645"/>
    <n v="1"/>
  </r>
  <r>
    <x v="64"/>
    <n v="1"/>
  </r>
  <r>
    <x v="65"/>
    <n v="1"/>
  </r>
  <r>
    <x v="30"/>
    <n v="1"/>
  </r>
  <r>
    <x v="98"/>
    <n v="1"/>
  </r>
  <r>
    <x v="361"/>
    <n v="1"/>
  </r>
  <r>
    <x v="92"/>
    <n v="1"/>
  </r>
  <r>
    <x v="15"/>
    <n v="1"/>
  </r>
  <r>
    <x v="358"/>
    <n v="1"/>
  </r>
  <r>
    <x v="646"/>
    <n v="1"/>
  </r>
  <r>
    <x v="92"/>
    <n v="1"/>
  </r>
  <r>
    <x v="14"/>
    <n v="1"/>
  </r>
  <r>
    <x v="57"/>
    <n v="1"/>
  </r>
  <r>
    <x v="14"/>
    <n v="1"/>
  </r>
  <r>
    <x v="15"/>
    <n v="1"/>
  </r>
  <r>
    <x v="11"/>
    <n v="1"/>
  </r>
  <r>
    <x v="303"/>
    <n v="1"/>
  </r>
  <r>
    <x v="11"/>
    <n v="1"/>
  </r>
  <r>
    <x v="110"/>
    <n v="1"/>
  </r>
  <r>
    <x v="11"/>
    <n v="1"/>
  </r>
  <r>
    <x v="647"/>
    <n v="1"/>
  </r>
  <r>
    <x v="648"/>
    <n v="1"/>
  </r>
  <r>
    <x v="85"/>
    <n v="1"/>
  </r>
  <r>
    <x v="346"/>
    <n v="1"/>
  </r>
  <r>
    <x v="649"/>
    <n v="1"/>
  </r>
  <r>
    <x v="8"/>
    <n v="1"/>
  </r>
  <r>
    <x v="19"/>
    <n v="1"/>
  </r>
  <r>
    <x v="11"/>
    <n v="1"/>
  </r>
  <r>
    <x v="592"/>
    <n v="1"/>
  </r>
  <r>
    <x v="11"/>
    <n v="1"/>
  </r>
  <r>
    <x v="110"/>
    <n v="1"/>
  </r>
  <r>
    <x v="64"/>
    <n v="1"/>
  </r>
  <r>
    <x v="497"/>
    <n v="1"/>
  </r>
  <r>
    <x v="574"/>
    <n v="1"/>
  </r>
  <r>
    <x v="650"/>
    <n v="1"/>
  </r>
  <r>
    <x v="651"/>
    <n v="1"/>
  </r>
  <r>
    <x v="652"/>
    <n v="1"/>
  </r>
  <r>
    <x v="196"/>
    <n v="1"/>
  </r>
  <r>
    <x v="207"/>
    <n v="1"/>
  </r>
  <r>
    <x v="653"/>
    <n v="1"/>
  </r>
  <r>
    <x v="654"/>
    <n v="1"/>
  </r>
  <r>
    <x v="655"/>
    <n v="1"/>
  </r>
  <r>
    <x v="656"/>
    <n v="1"/>
  </r>
  <r>
    <x v="64"/>
    <n v="1"/>
  </r>
  <r>
    <x v="497"/>
    <n v="1"/>
  </r>
  <r>
    <x v="97"/>
    <n v="1"/>
  </r>
  <r>
    <x v="222"/>
    <n v="1"/>
  </r>
  <r>
    <x v="498"/>
    <n v="1"/>
  </r>
  <r>
    <x v="345"/>
    <n v="1"/>
  </r>
  <r>
    <x v="611"/>
    <n v="1"/>
  </r>
  <r>
    <x v="11"/>
    <n v="1"/>
  </r>
  <r>
    <x v="592"/>
    <n v="1"/>
  </r>
  <r>
    <x v="11"/>
    <n v="1"/>
  </r>
  <r>
    <x v="110"/>
    <n v="1"/>
  </r>
  <r>
    <x v="71"/>
    <n v="1"/>
  </r>
  <r>
    <x v="399"/>
    <n v="1"/>
  </r>
  <r>
    <x v="91"/>
    <n v="1"/>
  </r>
  <r>
    <x v="284"/>
    <n v="1"/>
  </r>
  <r>
    <x v="657"/>
    <n v="1"/>
  </r>
  <r>
    <x v="1"/>
    <n v="1"/>
  </r>
  <r>
    <x v="658"/>
    <n v="1"/>
  </r>
  <r>
    <x v="659"/>
    <n v="1"/>
  </r>
  <r>
    <x v="8"/>
    <n v="1"/>
  </r>
  <r>
    <x v="660"/>
    <n v="1"/>
  </r>
  <r>
    <x v="10"/>
    <n v="1"/>
  </r>
  <r>
    <x v="8"/>
    <n v="1"/>
  </r>
  <r>
    <x v="205"/>
    <n v="1"/>
  </r>
  <r>
    <x v="661"/>
    <n v="1"/>
  </r>
  <r>
    <x v="85"/>
    <n v="1"/>
  </r>
  <r>
    <x v="145"/>
    <n v="1"/>
  </r>
  <r>
    <x v="64"/>
    <n v="1"/>
  </r>
  <r>
    <x v="84"/>
    <n v="1"/>
  </r>
  <r>
    <x v="8"/>
    <n v="1"/>
  </r>
  <r>
    <x v="19"/>
    <n v="1"/>
  </r>
  <r>
    <x v="1"/>
    <n v="1"/>
  </r>
  <r>
    <x v="90"/>
    <n v="1"/>
  </r>
  <r>
    <x v="44"/>
    <n v="1"/>
  </r>
  <r>
    <x v="201"/>
    <n v="1"/>
  </r>
  <r>
    <x v="202"/>
    <n v="1"/>
  </r>
  <r>
    <x v="206"/>
    <n v="1"/>
  </r>
  <r>
    <x v="662"/>
    <n v="1"/>
  </r>
  <r>
    <x v="663"/>
    <n v="1"/>
  </r>
  <r>
    <x v="664"/>
    <n v="1"/>
  </r>
  <r>
    <x v="63"/>
    <n v="1"/>
  </r>
  <r>
    <x v="62"/>
    <n v="1"/>
  </r>
  <r>
    <x v="15"/>
    <n v="1"/>
  </r>
  <r>
    <x v="665"/>
    <n v="1"/>
  </r>
  <r>
    <x v="361"/>
    <n v="1"/>
  </r>
  <r>
    <x v="92"/>
    <n v="1"/>
  </r>
  <r>
    <x v="646"/>
    <n v="1"/>
  </r>
  <r>
    <x v="92"/>
    <n v="1"/>
  </r>
  <r>
    <x v="666"/>
    <n v="1"/>
  </r>
  <r>
    <x v="667"/>
    <n v="1"/>
  </r>
  <r>
    <x v="49"/>
    <n v="1"/>
  </r>
  <r>
    <x v="668"/>
    <n v="1"/>
  </r>
  <r>
    <x v="482"/>
    <n v="1"/>
  </r>
  <r>
    <x v="205"/>
    <n v="1"/>
  </r>
  <r>
    <x v="297"/>
    <n v="1"/>
  </r>
  <r>
    <x v="186"/>
    <n v="1"/>
  </r>
  <r>
    <x v="69"/>
    <n v="1"/>
  </r>
  <r>
    <x v="187"/>
    <n v="1"/>
  </r>
  <r>
    <x v="343"/>
    <n v="1"/>
  </r>
  <r>
    <x v="669"/>
    <n v="1"/>
  </r>
  <r>
    <x v="670"/>
    <n v="1"/>
  </r>
  <r>
    <x v="300"/>
    <n v="1"/>
  </r>
  <r>
    <x v="64"/>
    <n v="1"/>
  </r>
  <r>
    <x v="671"/>
    <n v="1"/>
  </r>
  <r>
    <x v="667"/>
    <n v="1"/>
  </r>
  <r>
    <x v="672"/>
    <n v="1"/>
  </r>
  <r>
    <x v="673"/>
    <n v="1"/>
  </r>
  <r>
    <x v="562"/>
    <n v="1"/>
  </r>
  <r>
    <x v="566"/>
    <n v="1"/>
  </r>
  <r>
    <x v="674"/>
    <n v="1"/>
  </r>
  <r>
    <x v="8"/>
    <n v="1"/>
  </r>
  <r>
    <x v="372"/>
    <n v="1"/>
  </r>
  <r>
    <x v="18"/>
    <n v="1"/>
  </r>
  <r>
    <x v="329"/>
    <n v="1"/>
  </r>
  <r>
    <x v="305"/>
    <n v="1"/>
  </r>
  <r>
    <x v="132"/>
    <n v="1"/>
  </r>
  <r>
    <x v="118"/>
    <n v="1"/>
  </r>
  <r>
    <x v="15"/>
    <n v="1"/>
  </r>
  <r>
    <x v="80"/>
    <n v="1"/>
  </r>
  <r>
    <x v="675"/>
    <n v="1"/>
  </r>
  <r>
    <x v="44"/>
    <n v="1"/>
  </r>
  <r>
    <x v="64"/>
    <n v="1"/>
  </r>
  <r>
    <x v="84"/>
    <n v="1"/>
  </r>
  <r>
    <x v="2"/>
    <n v="1"/>
  </r>
  <r>
    <x v="13"/>
    <n v="1"/>
  </r>
  <r>
    <x v="14"/>
    <n v="1"/>
  </r>
  <r>
    <x v="15"/>
    <n v="1"/>
  </r>
  <r>
    <x v="10"/>
    <n v="1"/>
  </r>
  <r>
    <x v="11"/>
    <n v="1"/>
  </r>
  <r>
    <x v="119"/>
    <n v="1"/>
  </r>
  <r>
    <x v="311"/>
    <n v="1"/>
  </r>
  <r>
    <x v="584"/>
    <n v="1"/>
  </r>
  <r>
    <x v="676"/>
    <n v="1"/>
  </r>
  <r>
    <x v="677"/>
    <n v="1"/>
  </r>
  <r>
    <x v="44"/>
    <n v="1"/>
  </r>
  <r>
    <x v="678"/>
    <n v="1"/>
  </r>
  <r>
    <x v="44"/>
    <n v="1"/>
  </r>
  <r>
    <x v="345"/>
    <n v="1"/>
  </r>
  <r>
    <x v="85"/>
    <n v="1"/>
  </r>
  <r>
    <x v="44"/>
    <n v="1"/>
  </r>
  <r>
    <x v="64"/>
    <n v="1"/>
  </r>
  <r>
    <x v="255"/>
    <n v="1"/>
  </r>
  <r>
    <x v="679"/>
    <n v="1"/>
  </r>
  <r>
    <x v="680"/>
    <n v="1"/>
  </r>
  <r>
    <x v="186"/>
    <n v="1"/>
  </r>
  <r>
    <x v="69"/>
    <n v="1"/>
  </r>
  <r>
    <x v="187"/>
    <n v="1"/>
  </r>
  <r>
    <x v="298"/>
    <n v="1"/>
  </r>
  <r>
    <x v="39"/>
    <n v="1"/>
  </r>
  <r>
    <x v="681"/>
    <n v="1"/>
  </r>
  <r>
    <x v="682"/>
    <n v="1"/>
  </r>
  <r>
    <x v="10"/>
    <n v="1"/>
  </r>
  <r>
    <x v="11"/>
    <n v="1"/>
  </r>
  <r>
    <x v="683"/>
    <n v="1"/>
  </r>
  <r>
    <x v="63"/>
    <n v="1"/>
  </r>
  <r>
    <x v="303"/>
    <n v="1"/>
  </r>
  <r>
    <x v="64"/>
    <n v="1"/>
  </r>
  <r>
    <x v="255"/>
    <n v="1"/>
  </r>
  <r>
    <x v="684"/>
    <n v="1"/>
  </r>
  <r>
    <x v="685"/>
    <n v="1"/>
  </r>
  <r>
    <x v="206"/>
    <n v="1"/>
  </r>
  <r>
    <x v="187"/>
    <n v="1"/>
  </r>
  <r>
    <x v="531"/>
    <n v="1"/>
  </r>
  <r>
    <x v="187"/>
    <n v="1"/>
  </r>
  <r>
    <x v="14"/>
    <n v="1"/>
  </r>
  <r>
    <x v="15"/>
    <n v="1"/>
  </r>
  <r>
    <x v="64"/>
    <n v="1"/>
  </r>
  <r>
    <x v="497"/>
    <n v="1"/>
  </r>
  <r>
    <x v="10"/>
    <n v="1"/>
  </r>
  <r>
    <x v="303"/>
    <n v="1"/>
  </r>
  <r>
    <x v="37"/>
    <n v="1"/>
  </r>
  <r>
    <x v="686"/>
    <n v="1"/>
  </r>
  <r>
    <x v="687"/>
    <n v="1"/>
  </r>
  <r>
    <x v="64"/>
    <n v="1"/>
  </r>
  <r>
    <x v="497"/>
    <n v="1"/>
  </r>
  <r>
    <x v="688"/>
    <n v="1"/>
  </r>
  <r>
    <x v="689"/>
    <n v="1"/>
  </r>
  <r>
    <x v="64"/>
    <n v="1"/>
  </r>
  <r>
    <x v="497"/>
    <n v="1"/>
  </r>
  <r>
    <x v="441"/>
    <n v="1"/>
  </r>
  <r>
    <x v="497"/>
    <n v="1"/>
  </r>
  <r>
    <x v="497"/>
    <n v="1"/>
  </r>
  <r>
    <x v="71"/>
    <n v="1"/>
  </r>
  <r>
    <x v="690"/>
    <n v="1"/>
  </r>
  <r>
    <x v="13"/>
    <n v="1"/>
  </r>
  <r>
    <x v="14"/>
    <n v="1"/>
  </r>
  <r>
    <x v="15"/>
    <n v="1"/>
  </r>
  <r>
    <x v="691"/>
    <n v="1"/>
  </r>
  <r>
    <x v="692"/>
    <n v="1"/>
  </r>
  <r>
    <x v="497"/>
    <n v="1"/>
  </r>
  <r>
    <x v="71"/>
    <n v="1"/>
  </r>
  <r>
    <x v="12"/>
    <n v="1"/>
  </r>
  <r>
    <x v="10"/>
    <n v="1"/>
  </r>
  <r>
    <x v="71"/>
    <n v="1"/>
  </r>
  <r>
    <x v="562"/>
    <n v="1"/>
  </r>
  <r>
    <x v="71"/>
    <n v="1"/>
  </r>
  <r>
    <x v="334"/>
    <n v="1"/>
  </r>
  <r>
    <x v="71"/>
    <n v="1"/>
  </r>
  <r>
    <x v="693"/>
    <n v="1"/>
  </r>
  <r>
    <x v="12"/>
    <n v="1"/>
  </r>
  <r>
    <x v="13"/>
    <n v="1"/>
  </r>
  <r>
    <x v="15"/>
    <n v="1"/>
  </r>
  <r>
    <x v="694"/>
    <n v="1"/>
  </r>
  <r>
    <x v="695"/>
    <n v="1"/>
  </r>
  <r>
    <x v="239"/>
    <n v="1"/>
  </r>
  <r>
    <x v="15"/>
    <n v="1"/>
  </r>
  <r>
    <x v="71"/>
    <n v="1"/>
  </r>
  <r>
    <x v="615"/>
    <n v="1"/>
  </r>
  <r>
    <x v="15"/>
    <n v="1"/>
  </r>
  <r>
    <x v="65"/>
    <n v="1"/>
  </r>
  <r>
    <x v="64"/>
    <n v="1"/>
  </r>
  <r>
    <x v="15"/>
    <n v="1"/>
  </r>
  <r>
    <x v="49"/>
    <n v="1"/>
  </r>
  <r>
    <x v="188"/>
    <n v="1"/>
  </r>
  <r>
    <x v="696"/>
    <n v="1"/>
  </r>
  <r>
    <x v="697"/>
    <n v="1"/>
  </r>
  <r>
    <x v="698"/>
    <n v="1"/>
  </r>
  <r>
    <x v="697"/>
    <n v="1"/>
  </r>
  <r>
    <x v="584"/>
    <n v="1"/>
  </r>
  <r>
    <x v="49"/>
    <n v="1"/>
  </r>
  <r>
    <x v="681"/>
    <n v="1"/>
  </r>
  <r>
    <x v="699"/>
    <n v="1"/>
  </r>
  <r>
    <x v="700"/>
    <n v="1"/>
  </r>
  <r>
    <x v="206"/>
    <n v="1"/>
  </r>
  <r>
    <x v="111"/>
    <n v="1"/>
  </r>
  <r>
    <x v="325"/>
    <n v="1"/>
  </r>
  <r>
    <x v="206"/>
    <n v="1"/>
  </r>
  <r>
    <x v="111"/>
    <n v="1"/>
  </r>
  <r>
    <x v="540"/>
    <n v="1"/>
  </r>
  <r>
    <x v="206"/>
    <n v="1"/>
  </r>
  <r>
    <x v="158"/>
    <n v="1"/>
  </r>
  <r>
    <x v="537"/>
    <n v="1"/>
  </r>
  <r>
    <x v="701"/>
    <n v="1"/>
  </r>
  <r>
    <x v="702"/>
    <n v="1"/>
  </r>
  <r>
    <x v="537"/>
    <n v="1"/>
  </r>
  <r>
    <x v="701"/>
    <n v="1"/>
  </r>
  <r>
    <x v="703"/>
    <n v="1"/>
  </r>
  <r>
    <x v="118"/>
    <n v="1"/>
  </r>
  <r>
    <x v="704"/>
    <n v="1"/>
  </r>
  <r>
    <x v="64"/>
    <n v="1"/>
  </r>
  <r>
    <x v="255"/>
    <n v="1"/>
  </r>
  <r>
    <x v="150"/>
    <n v="1"/>
  </r>
  <r>
    <x v="151"/>
    <n v="1"/>
  </r>
  <r>
    <x v="225"/>
    <n v="1"/>
  </r>
  <r>
    <x v="218"/>
    <n v="1"/>
  </r>
  <r>
    <x v="705"/>
    <n v="1"/>
  </r>
  <r>
    <x v="150"/>
    <n v="1"/>
  </r>
  <r>
    <x v="151"/>
    <n v="1"/>
  </r>
  <r>
    <x v="11"/>
    <n v="1"/>
  </r>
  <r>
    <x v="110"/>
    <n v="1"/>
  </r>
  <r>
    <x v="11"/>
    <n v="1"/>
  </r>
  <r>
    <x v="706"/>
    <n v="1"/>
  </r>
  <r>
    <x v="707"/>
    <n v="1"/>
  </r>
  <r>
    <x v="11"/>
    <n v="1"/>
  </r>
  <r>
    <x v="392"/>
    <n v="1"/>
  </r>
  <r>
    <x v="21"/>
    <n v="1"/>
  </r>
  <r>
    <x v="708"/>
    <n v="1"/>
  </r>
  <r>
    <x v="60"/>
    <n v="1"/>
  </r>
  <r>
    <x v="69"/>
    <n v="1"/>
  </r>
  <r>
    <x v="60"/>
    <n v="1"/>
  </r>
  <r>
    <x v="64"/>
    <n v="1"/>
  </r>
  <r>
    <x v="65"/>
    <n v="1"/>
  </r>
  <r>
    <x v="709"/>
    <n v="1"/>
  </r>
  <r>
    <x v="196"/>
    <n v="1"/>
  </r>
  <r>
    <x v="709"/>
    <n v="1"/>
  </r>
  <r>
    <x v="710"/>
    <n v="1"/>
  </r>
  <r>
    <x v="709"/>
    <n v="1"/>
  </r>
  <r>
    <x v="711"/>
    <n v="1"/>
  </r>
  <r>
    <x v="709"/>
    <n v="1"/>
  </r>
  <r>
    <x v="712"/>
    <n v="1"/>
  </r>
  <r>
    <x v="660"/>
    <n v="1"/>
  </r>
  <r>
    <x v="145"/>
    <n v="1"/>
  </r>
  <r>
    <x v="225"/>
    <n v="1"/>
  </r>
  <r>
    <x v="713"/>
    <n v="1"/>
  </r>
  <r>
    <x v="714"/>
    <n v="1"/>
  </r>
  <r>
    <x v="73"/>
    <n v="1"/>
  </r>
  <r>
    <x v="197"/>
    <n v="1"/>
  </r>
  <r>
    <x v="11"/>
    <n v="1"/>
  </r>
  <r>
    <x v="26"/>
    <n v="1"/>
  </r>
  <r>
    <x v="715"/>
    <n v="1"/>
  </r>
  <r>
    <x v="132"/>
    <n v="1"/>
  </r>
  <r>
    <x v="574"/>
    <n v="1"/>
  </r>
  <r>
    <x v="716"/>
    <n v="1"/>
  </r>
  <r>
    <x v="64"/>
    <n v="1"/>
  </r>
  <r>
    <x v="128"/>
    <n v="1"/>
  </r>
  <r>
    <x v="497"/>
    <n v="1"/>
  </r>
  <r>
    <x v="71"/>
    <n v="1"/>
  </r>
  <r>
    <x v="249"/>
    <n v="1"/>
  </r>
  <r>
    <x v="13"/>
    <n v="1"/>
  </r>
  <r>
    <x v="15"/>
    <n v="1"/>
  </r>
  <r>
    <x v="717"/>
    <n v="1"/>
  </r>
  <r>
    <x v="718"/>
    <n v="1"/>
  </r>
  <r>
    <x v="719"/>
    <n v="1"/>
  </r>
  <r>
    <x v="298"/>
    <n v="1"/>
  </r>
  <r>
    <x v="39"/>
    <n v="1"/>
  </r>
  <r>
    <x v="264"/>
    <n v="1"/>
  </r>
  <r>
    <x v="8"/>
    <n v="1"/>
  </r>
  <r>
    <x v="58"/>
    <n v="1"/>
  </r>
  <r>
    <x v="491"/>
    <n v="1"/>
  </r>
  <r>
    <x v="720"/>
    <n v="1"/>
  </r>
  <r>
    <x v="84"/>
    <n v="1"/>
  </r>
  <r>
    <x v="721"/>
    <n v="1"/>
  </r>
  <r>
    <x v="232"/>
    <n v="1"/>
  </r>
  <r>
    <x v="205"/>
    <n v="1"/>
  </r>
  <r>
    <x v="480"/>
    <n v="1"/>
  </r>
  <r>
    <x v="44"/>
    <n v="1"/>
  </r>
  <r>
    <x v="27"/>
    <n v="1"/>
  </r>
  <r>
    <x v="23"/>
    <n v="1"/>
  </r>
  <r>
    <x v="145"/>
    <n v="1"/>
  </r>
  <r>
    <x v="722"/>
    <n v="1"/>
  </r>
  <r>
    <x v="58"/>
    <n v="1"/>
  </r>
  <r>
    <x v="85"/>
    <n v="1"/>
  </r>
  <r>
    <x v="21"/>
    <n v="1"/>
  </r>
  <r>
    <x v="723"/>
    <n v="1"/>
  </r>
  <r>
    <x v="724"/>
    <n v="1"/>
  </r>
  <r>
    <x v="725"/>
    <n v="1"/>
  </r>
  <r>
    <x v="724"/>
    <n v="1"/>
  </r>
  <r>
    <x v="632"/>
    <n v="1"/>
  </r>
  <r>
    <x v="242"/>
    <n v="1"/>
  </r>
  <r>
    <x v="725"/>
    <n v="1"/>
  </r>
  <r>
    <x v="132"/>
    <n v="1"/>
  </r>
  <r>
    <x v="64"/>
    <n v="1"/>
  </r>
  <r>
    <x v="84"/>
    <n v="1"/>
  </r>
  <r>
    <x v="724"/>
    <n v="1"/>
  </r>
  <r>
    <x v="358"/>
    <n v="1"/>
  </r>
  <r>
    <x v="723"/>
    <n v="1"/>
  </r>
  <r>
    <x v="11"/>
    <n v="1"/>
  </r>
  <r>
    <x v="222"/>
    <n v="1"/>
  </r>
  <r>
    <x v="11"/>
    <n v="1"/>
  </r>
  <r>
    <x v="222"/>
    <n v="1"/>
  </r>
  <r>
    <x v="7"/>
    <n v="1"/>
  </r>
  <r>
    <x v="13"/>
    <n v="1"/>
  </r>
  <r>
    <x v="15"/>
    <n v="1"/>
  </r>
  <r>
    <x v="726"/>
    <n v="1"/>
  </r>
  <r>
    <x v="634"/>
    <n v="1"/>
  </r>
  <r>
    <x v="727"/>
    <n v="1"/>
  </r>
  <r>
    <x v="11"/>
    <n v="1"/>
  </r>
  <r>
    <x v="137"/>
    <n v="1"/>
  </r>
  <r>
    <x v="11"/>
    <n v="1"/>
  </r>
  <r>
    <x v="728"/>
    <n v="1"/>
  </r>
  <r>
    <x v="51"/>
    <n v="1"/>
  </r>
  <r>
    <x v="729"/>
    <n v="1"/>
  </r>
  <r>
    <x v="730"/>
    <n v="1"/>
  </r>
  <r>
    <x v="11"/>
    <n v="1"/>
  </r>
  <r>
    <x v="497"/>
    <n v="1"/>
  </r>
  <r>
    <x v="11"/>
    <n v="1"/>
  </r>
  <r>
    <x v="303"/>
    <n v="1"/>
  </r>
  <r>
    <x v="574"/>
    <n v="1"/>
  </r>
  <r>
    <x v="432"/>
    <n v="1"/>
  </r>
  <r>
    <x v="414"/>
    <n v="1"/>
  </r>
  <r>
    <x v="15"/>
    <n v="1"/>
  </r>
  <r>
    <x v="731"/>
    <n v="1"/>
  </r>
  <r>
    <x v="603"/>
    <n v="1"/>
  </r>
  <r>
    <x v="358"/>
    <n v="1"/>
  </r>
  <r>
    <x v="2"/>
    <n v="1"/>
  </r>
  <r>
    <x v="1"/>
    <n v="1"/>
  </r>
  <r>
    <x v="2"/>
    <n v="1"/>
  </r>
  <r>
    <x v="238"/>
    <n v="1"/>
  </r>
  <r>
    <x v="64"/>
    <n v="1"/>
  </r>
  <r>
    <x v="84"/>
    <n v="1"/>
  </r>
  <r>
    <x v="47"/>
    <n v="1"/>
  </r>
  <r>
    <x v="130"/>
    <n v="1"/>
  </r>
  <r>
    <x v="732"/>
    <n v="1"/>
  </r>
  <r>
    <x v="604"/>
    <n v="1"/>
  </r>
  <r>
    <x v="325"/>
    <n v="1"/>
  </r>
  <r>
    <x v="450"/>
    <n v="1"/>
  </r>
  <r>
    <x v="98"/>
    <n v="1"/>
  </r>
  <r>
    <x v="237"/>
    <n v="1"/>
  </r>
  <r>
    <x v="15"/>
    <n v="1"/>
  </r>
  <r>
    <x v="668"/>
    <n v="1"/>
  </r>
  <r>
    <x v="118"/>
    <n v="1"/>
  </r>
  <r>
    <x v="64"/>
    <n v="1"/>
  </r>
  <r>
    <x v="65"/>
    <n v="1"/>
  </r>
  <r>
    <x v="15"/>
    <n v="1"/>
  </r>
  <r>
    <x v="733"/>
    <n v="1"/>
  </r>
  <r>
    <x v="64"/>
    <n v="1"/>
  </r>
  <r>
    <x v="84"/>
    <n v="1"/>
  </r>
  <r>
    <x v="734"/>
    <n v="1"/>
  </r>
  <r>
    <x v="666"/>
    <n v="1"/>
  </r>
  <r>
    <x v="120"/>
    <n v="1"/>
  </r>
  <r>
    <x v="735"/>
    <n v="1"/>
  </r>
  <r>
    <x v="120"/>
    <n v="1"/>
  </r>
  <r>
    <x v="441"/>
    <n v="1"/>
  </r>
  <r>
    <x v="736"/>
    <n v="1"/>
  </r>
  <r>
    <x v="737"/>
    <n v="1"/>
  </r>
  <r>
    <x v="64"/>
    <n v="1"/>
  </r>
  <r>
    <x v="65"/>
    <n v="1"/>
  </r>
  <r>
    <x v="268"/>
    <n v="1"/>
  </r>
  <r>
    <x v="738"/>
    <n v="1"/>
  </r>
  <r>
    <x v="739"/>
    <n v="1"/>
  </r>
  <r>
    <x v="63"/>
    <n v="1"/>
  </r>
  <r>
    <x v="205"/>
    <n v="1"/>
  </r>
  <r>
    <x v="297"/>
    <n v="1"/>
  </r>
  <r>
    <x v="740"/>
    <n v="1"/>
  </r>
  <r>
    <x v="730"/>
    <n v="1"/>
  </r>
  <r>
    <x v="741"/>
    <n v="1"/>
  </r>
  <r>
    <x v="64"/>
    <n v="1"/>
  </r>
  <r>
    <x v="742"/>
    <n v="1"/>
  </r>
  <r>
    <x v="743"/>
    <n v="1"/>
  </r>
  <r>
    <x v="84"/>
    <n v="1"/>
  </r>
  <r>
    <x v="343"/>
    <n v="1"/>
  </r>
  <r>
    <x v="744"/>
    <n v="1"/>
  </r>
  <r>
    <x v="8"/>
    <n v="1"/>
  </r>
  <r>
    <x v="745"/>
    <n v="1"/>
  </r>
  <r>
    <x v="64"/>
    <n v="1"/>
  </r>
  <r>
    <x v="84"/>
    <n v="1"/>
  </r>
  <r>
    <x v="746"/>
    <n v="1"/>
  </r>
  <r>
    <x v="44"/>
    <n v="1"/>
  </r>
  <r>
    <x v="491"/>
    <n v="1"/>
  </r>
  <r>
    <x v="222"/>
    <n v="1"/>
  </r>
  <r>
    <x v="93"/>
    <n v="1"/>
  </r>
  <r>
    <x v="747"/>
    <n v="1"/>
  </r>
  <r>
    <x v="602"/>
    <n v="1"/>
  </r>
  <r>
    <x v="64"/>
    <n v="1"/>
  </r>
  <r>
    <x v="84"/>
    <n v="1"/>
  </r>
  <r>
    <x v="225"/>
    <n v="1"/>
  </r>
  <r>
    <x v="748"/>
    <n v="1"/>
  </r>
  <r>
    <x v="749"/>
    <n v="1"/>
  </r>
  <r>
    <x v="468"/>
    <n v="1"/>
  </r>
  <r>
    <x v="750"/>
    <n v="1"/>
  </r>
  <r>
    <x v="748"/>
    <n v="1"/>
  </r>
  <r>
    <x v="225"/>
    <n v="1"/>
  </r>
  <r>
    <x v="751"/>
    <n v="1"/>
  </r>
  <r>
    <x v="752"/>
    <n v="1"/>
  </r>
  <r>
    <x v="379"/>
    <n v="1"/>
  </r>
  <r>
    <x v="53"/>
    <n v="1"/>
  </r>
  <r>
    <x v="303"/>
    <n v="1"/>
  </r>
  <r>
    <x v="20"/>
    <n v="1"/>
  </r>
  <r>
    <x v="19"/>
    <n v="1"/>
  </r>
  <r>
    <x v="64"/>
    <n v="1"/>
  </r>
  <r>
    <x v="65"/>
    <n v="1"/>
  </r>
  <r>
    <x v="20"/>
    <n v="1"/>
  </r>
  <r>
    <x v="753"/>
    <n v="1"/>
  </r>
  <r>
    <x v="71"/>
    <n v="1"/>
  </r>
  <r>
    <x v="320"/>
    <n v="1"/>
  </r>
  <r>
    <x v="215"/>
    <n v="1"/>
  </r>
  <r>
    <x v="443"/>
    <n v="1"/>
  </r>
  <r>
    <x v="207"/>
    <n v="1"/>
  </r>
  <r>
    <x v="150"/>
    <n v="1"/>
  </r>
  <r>
    <x v="754"/>
    <n v="1"/>
  </r>
  <r>
    <x v="755"/>
    <n v="1"/>
  </r>
  <r>
    <x v="443"/>
    <n v="1"/>
  </r>
  <r>
    <x v="207"/>
    <n v="1"/>
  </r>
  <r>
    <x v="314"/>
    <n v="1"/>
  </r>
  <r>
    <x v="11"/>
    <n v="1"/>
  </r>
  <r>
    <x v="110"/>
    <n v="1"/>
  </r>
  <r>
    <x v="756"/>
    <n v="1"/>
  </r>
  <r>
    <x v="93"/>
    <n v="1"/>
  </r>
  <r>
    <x v="728"/>
    <n v="1"/>
  </r>
  <r>
    <x v="757"/>
    <n v="1"/>
  </r>
  <r>
    <x v="758"/>
    <n v="1"/>
  </r>
  <r>
    <x v="345"/>
    <n v="1"/>
  </r>
  <r>
    <x v="117"/>
    <n v="1"/>
  </r>
  <r>
    <x v="317"/>
    <n v="1"/>
  </r>
  <r>
    <x v="759"/>
    <n v="1"/>
  </r>
  <r>
    <x v="280"/>
    <n v="1"/>
  </r>
  <r>
    <x v="93"/>
    <n v="1"/>
  </r>
  <r>
    <x v="760"/>
    <n v="1"/>
  </r>
  <r>
    <x v="761"/>
    <n v="1"/>
  </r>
  <r>
    <x v="280"/>
    <n v="1"/>
  </r>
  <r>
    <x v="165"/>
    <n v="1"/>
  </r>
  <r>
    <x v="238"/>
    <n v="1"/>
  </r>
  <r>
    <x v="64"/>
    <n v="1"/>
  </r>
  <r>
    <x v="65"/>
    <n v="1"/>
  </r>
  <r>
    <x v="399"/>
    <n v="1"/>
  </r>
  <r>
    <x v="762"/>
    <n v="1"/>
  </r>
  <r>
    <x v="763"/>
    <n v="1"/>
  </r>
  <r>
    <x v="64"/>
    <n v="1"/>
  </r>
  <r>
    <x v="764"/>
    <n v="1"/>
  </r>
  <r>
    <x v="13"/>
    <n v="1"/>
  </r>
  <r>
    <x v="15"/>
    <n v="1"/>
  </r>
  <r>
    <x v="15"/>
    <n v="1"/>
  </r>
  <r>
    <x v="284"/>
    <n v="1"/>
  </r>
  <r>
    <x v="765"/>
    <n v="1"/>
  </r>
  <r>
    <x v="11"/>
    <n v="1"/>
  </r>
  <r>
    <x v="766"/>
    <n v="1"/>
  </r>
  <r>
    <x v="632"/>
    <n v="1"/>
  </r>
  <r>
    <x v="239"/>
    <n v="1"/>
  </r>
  <r>
    <x v="602"/>
    <n v="1"/>
  </r>
  <r>
    <x v="218"/>
    <n v="1"/>
  </r>
  <r>
    <x v="166"/>
    <n v="1"/>
  </r>
  <r>
    <x v="12"/>
    <n v="1"/>
  </r>
  <r>
    <x v="417"/>
    <n v="1"/>
  </r>
  <r>
    <x v="767"/>
    <n v="1"/>
  </r>
  <r>
    <x v="340"/>
    <n v="1"/>
  </r>
  <r>
    <x v="768"/>
    <n v="1"/>
  </r>
  <r>
    <x v="508"/>
    <n v="1"/>
  </r>
  <r>
    <x v="64"/>
    <n v="1"/>
  </r>
  <r>
    <x v="215"/>
    <n v="1"/>
  </r>
  <r>
    <x v="65"/>
    <n v="1"/>
  </r>
  <r>
    <x v="399"/>
    <n v="1"/>
  </r>
  <r>
    <x v="651"/>
    <n v="1"/>
  </r>
  <r>
    <x v="130"/>
    <n v="1"/>
  </r>
  <r>
    <x v="769"/>
    <n v="1"/>
  </r>
  <r>
    <x v="15"/>
    <n v="1"/>
  </r>
  <r>
    <x v="111"/>
    <n v="1"/>
  </r>
  <r>
    <x v="64"/>
    <n v="1"/>
  </r>
  <r>
    <x v="497"/>
    <n v="1"/>
  </r>
  <r>
    <x v="770"/>
    <n v="1"/>
  </r>
  <r>
    <x v="15"/>
    <n v="1"/>
  </r>
  <r>
    <x v="110"/>
    <n v="1"/>
  </r>
  <r>
    <x v="771"/>
    <n v="1"/>
  </r>
  <r>
    <x v="772"/>
    <n v="1"/>
  </r>
  <r>
    <x v="773"/>
    <n v="1"/>
  </r>
  <r>
    <x v="774"/>
    <n v="1"/>
  </r>
  <r>
    <x v="771"/>
    <n v="1"/>
  </r>
  <r>
    <x v="284"/>
    <n v="1"/>
  </r>
  <r>
    <x v="775"/>
    <n v="1"/>
  </r>
  <r>
    <x v="776"/>
    <n v="1"/>
  </r>
  <r>
    <x v="771"/>
    <n v="1"/>
  </r>
  <r>
    <x v="777"/>
    <n v="1"/>
  </r>
  <r>
    <x v="406"/>
    <n v="1"/>
  </r>
  <r>
    <x v="185"/>
    <n v="1"/>
  </r>
  <r>
    <x v="778"/>
    <n v="1"/>
  </r>
  <r>
    <x v="779"/>
    <n v="1"/>
  </r>
  <r>
    <x v="780"/>
    <n v="1"/>
  </r>
  <r>
    <x v="781"/>
    <n v="1"/>
  </r>
  <r>
    <x v="480"/>
    <n v="1"/>
  </r>
  <r>
    <x v="782"/>
    <n v="1"/>
  </r>
  <r>
    <x v="111"/>
    <n v="1"/>
  </r>
  <r>
    <x v="358"/>
    <n v="1"/>
  </r>
  <r>
    <x v="783"/>
    <n v="1"/>
  </r>
  <r>
    <x v="784"/>
    <n v="1"/>
  </r>
  <r>
    <x v="785"/>
    <n v="1"/>
  </r>
  <r>
    <x v="288"/>
    <n v="1"/>
  </r>
  <r>
    <x v="786"/>
    <n v="1"/>
  </r>
  <r>
    <x v="787"/>
    <n v="1"/>
  </r>
  <r>
    <x v="120"/>
    <n v="1"/>
  </r>
  <r>
    <x v="607"/>
    <n v="1"/>
  </r>
  <r>
    <x v="788"/>
    <n v="1"/>
  </r>
  <r>
    <x v="578"/>
    <n v="1"/>
  </r>
  <r>
    <x v="64"/>
    <n v="1"/>
  </r>
  <r>
    <x v="288"/>
    <n v="1"/>
  </r>
  <r>
    <x v="84"/>
    <n v="1"/>
  </r>
  <r>
    <x v="64"/>
    <n v="1"/>
  </r>
  <r>
    <x v="65"/>
    <n v="1"/>
  </r>
  <r>
    <x v="789"/>
    <n v="1"/>
  </r>
  <r>
    <x v="410"/>
    <n v="1"/>
  </r>
  <r>
    <x v="79"/>
    <n v="1"/>
  </r>
  <r>
    <x v="288"/>
    <n v="1"/>
  </r>
  <r>
    <x v="515"/>
    <n v="1"/>
  </r>
  <r>
    <x v="152"/>
    <n v="1"/>
  </r>
  <r>
    <x v="153"/>
    <n v="1"/>
  </r>
  <r>
    <x v="288"/>
    <n v="1"/>
  </r>
  <r>
    <x v="8"/>
    <n v="1"/>
  </r>
  <r>
    <x v="19"/>
    <n v="1"/>
  </r>
  <r>
    <x v="288"/>
    <n v="1"/>
  </r>
  <r>
    <x v="8"/>
    <n v="1"/>
  </r>
  <r>
    <x v="19"/>
    <n v="1"/>
  </r>
  <r>
    <x v="758"/>
    <n v="1"/>
  </r>
  <r>
    <x v="417"/>
    <n v="1"/>
  </r>
  <r>
    <x v="790"/>
    <n v="1"/>
  </r>
  <r>
    <x v="791"/>
    <n v="1"/>
  </r>
  <r>
    <x v="531"/>
    <n v="1"/>
  </r>
  <r>
    <x v="303"/>
    <n v="1"/>
  </r>
  <r>
    <x v="792"/>
    <n v="1"/>
  </r>
  <r>
    <x v="288"/>
    <n v="1"/>
  </r>
  <r>
    <x v="531"/>
    <n v="1"/>
  </r>
  <r>
    <x v="662"/>
    <n v="1"/>
  </r>
  <r>
    <x v="63"/>
    <n v="1"/>
  </r>
  <r>
    <x v="531"/>
    <n v="1"/>
  </r>
  <r>
    <x v="62"/>
    <n v="1"/>
  </r>
  <r>
    <x v="793"/>
    <n v="1"/>
  </r>
  <r>
    <x v="8"/>
    <n v="1"/>
  </r>
  <r>
    <x v="358"/>
    <n v="1"/>
  </r>
  <r>
    <x v="794"/>
    <n v="1"/>
  </r>
  <r>
    <x v="795"/>
    <n v="1"/>
  </r>
  <r>
    <x v="348"/>
    <n v="1"/>
  </r>
  <r>
    <x v="399"/>
    <n v="1"/>
  </r>
  <r>
    <x v="80"/>
    <n v="1"/>
  </r>
  <r>
    <x v="675"/>
    <n v="1"/>
  </r>
  <r>
    <x v="187"/>
    <n v="1"/>
  </r>
  <r>
    <x v="201"/>
    <n v="1"/>
  </r>
  <r>
    <x v="796"/>
    <n v="1"/>
  </r>
  <r>
    <x v="797"/>
    <n v="1"/>
  </r>
  <r>
    <x v="288"/>
    <n v="1"/>
  </r>
  <r>
    <x v="64"/>
    <n v="1"/>
  </r>
  <r>
    <x v="84"/>
    <n v="1"/>
  </r>
  <r>
    <x v="2"/>
    <n v="1"/>
  </r>
  <r>
    <x v="798"/>
    <n v="1"/>
  </r>
  <r>
    <x v="799"/>
    <n v="1"/>
  </r>
  <r>
    <x v="800"/>
    <n v="1"/>
  </r>
  <r>
    <x v="395"/>
    <n v="1"/>
  </r>
  <r>
    <x v="19"/>
    <n v="1"/>
  </r>
  <r>
    <x v="288"/>
    <n v="1"/>
  </r>
  <r>
    <x v="801"/>
    <n v="1"/>
  </r>
  <r>
    <x v="288"/>
    <n v="1"/>
  </r>
  <r>
    <x v="8"/>
    <n v="1"/>
  </r>
  <r>
    <x v="19"/>
    <n v="1"/>
  </r>
  <r>
    <x v="288"/>
    <n v="1"/>
  </r>
  <r>
    <x v="19"/>
    <n v="1"/>
  </r>
  <r>
    <x v="132"/>
    <n v="1"/>
  </r>
  <r>
    <x v="802"/>
    <n v="1"/>
  </r>
  <r>
    <x v="486"/>
    <n v="1"/>
  </r>
  <r>
    <x v="44"/>
    <n v="1"/>
  </r>
  <r>
    <x v="64"/>
    <n v="1"/>
  </r>
  <r>
    <x v="84"/>
    <n v="1"/>
  </r>
  <r>
    <x v="803"/>
    <n v="1"/>
  </r>
  <r>
    <x v="497"/>
    <n v="1"/>
  </r>
  <r>
    <x v="64"/>
    <n v="1"/>
  </r>
  <r>
    <x v="110"/>
    <n v="1"/>
  </r>
  <r>
    <x v="804"/>
    <n v="1"/>
  </r>
  <r>
    <x v="64"/>
    <n v="1"/>
  </r>
  <r>
    <x v="65"/>
    <n v="1"/>
  </r>
  <r>
    <x v="85"/>
    <n v="1"/>
  </r>
  <r>
    <x v="331"/>
    <n v="1"/>
  </r>
  <r>
    <x v="27"/>
    <n v="1"/>
  </r>
  <r>
    <x v="23"/>
    <n v="1"/>
  </r>
  <r>
    <x v="470"/>
    <n v="1"/>
  </r>
  <r>
    <x v="183"/>
    <n v="1"/>
  </r>
  <r>
    <x v="805"/>
    <n v="1"/>
  </r>
  <r>
    <x v="806"/>
    <n v="1"/>
  </r>
  <r>
    <x v="8"/>
    <n v="1"/>
  </r>
  <r>
    <x v="661"/>
    <n v="1"/>
  </r>
  <r>
    <x v="807"/>
    <n v="1"/>
  </r>
  <r>
    <x v="44"/>
    <n v="1"/>
  </r>
  <r>
    <x v="64"/>
    <n v="1"/>
  </r>
  <r>
    <x v="497"/>
    <n v="1"/>
  </r>
  <r>
    <x v="808"/>
    <n v="1"/>
  </r>
  <r>
    <x v="2"/>
    <n v="1"/>
  </r>
  <r>
    <x v="809"/>
    <n v="1"/>
  </r>
  <r>
    <x v="810"/>
    <n v="1"/>
  </r>
  <r>
    <x v="811"/>
    <n v="1"/>
  </r>
  <r>
    <x v="258"/>
    <n v="1"/>
  </r>
  <r>
    <x v="812"/>
    <n v="1"/>
  </r>
  <r>
    <x v="813"/>
    <n v="1"/>
  </r>
  <r>
    <x v="79"/>
    <n v="1"/>
  </r>
  <r>
    <x v="456"/>
    <n v="1"/>
  </r>
  <r>
    <x v="814"/>
    <n v="1"/>
  </r>
  <r>
    <x v="815"/>
    <n v="1"/>
  </r>
  <r>
    <x v="816"/>
    <n v="1"/>
  </r>
  <r>
    <x v="358"/>
    <n v="1"/>
  </r>
  <r>
    <x v="803"/>
    <n v="1"/>
  </r>
  <r>
    <x v="497"/>
    <n v="1"/>
  </r>
  <r>
    <x v="817"/>
    <n v="1"/>
  </r>
  <r>
    <x v="818"/>
    <n v="1"/>
  </r>
  <r>
    <x v="591"/>
    <n v="1"/>
  </r>
  <r>
    <x v="71"/>
    <n v="1"/>
  </r>
  <r>
    <x v="819"/>
    <n v="1"/>
  </r>
  <r>
    <x v="438"/>
    <n v="1"/>
  </r>
  <r>
    <x v="247"/>
    <n v="1"/>
  </r>
  <r>
    <x v="14"/>
    <n v="1"/>
  </r>
  <r>
    <x v="57"/>
    <n v="1"/>
  </r>
  <r>
    <x v="73"/>
    <n v="1"/>
  </r>
  <r>
    <x v="121"/>
    <n v="1"/>
  </r>
  <r>
    <x v="687"/>
    <n v="1"/>
  </r>
  <r>
    <x v="64"/>
    <n v="1"/>
  </r>
  <r>
    <x v="84"/>
    <n v="1"/>
  </r>
  <r>
    <x v="11"/>
    <n v="1"/>
  </r>
  <r>
    <x v="820"/>
    <n v="1"/>
  </r>
  <r>
    <x v="821"/>
    <n v="1"/>
  </r>
  <r>
    <x v="687"/>
    <n v="1"/>
  </r>
  <r>
    <x v="11"/>
    <n v="1"/>
  </r>
  <r>
    <x v="820"/>
    <n v="1"/>
  </r>
  <r>
    <x v="73"/>
    <n v="1"/>
  </r>
  <r>
    <x v="316"/>
    <n v="1"/>
  </r>
  <r>
    <x v="822"/>
    <n v="1"/>
  </r>
  <r>
    <x v="15"/>
    <n v="1"/>
  </r>
  <r>
    <x v="73"/>
    <n v="1"/>
  </r>
  <r>
    <x v="338"/>
    <n v="1"/>
  </r>
  <r>
    <x v="495"/>
    <n v="1"/>
  </r>
  <r>
    <x v="64"/>
    <n v="1"/>
  </r>
  <r>
    <x v="823"/>
    <n v="1"/>
  </r>
  <r>
    <x v="8"/>
    <n v="1"/>
  </r>
  <r>
    <x v="2"/>
    <n v="1"/>
  </r>
  <r>
    <x v="578"/>
    <n v="1"/>
  </r>
  <r>
    <x v="8"/>
    <n v="1"/>
  </r>
  <r>
    <x v="700"/>
    <n v="1"/>
  </r>
  <r>
    <x v="236"/>
    <n v="1"/>
  </r>
  <r>
    <x v="205"/>
    <n v="1"/>
  </r>
  <r>
    <x v="824"/>
    <n v="1"/>
  </r>
  <r>
    <x v="132"/>
    <n v="1"/>
  </r>
  <r>
    <x v="49"/>
    <n v="1"/>
  </r>
  <r>
    <x v="825"/>
    <n v="1"/>
  </r>
  <r>
    <x v="372"/>
    <n v="1"/>
  </r>
  <r>
    <x v="311"/>
    <n v="1"/>
  </r>
  <r>
    <x v="539"/>
    <n v="1"/>
  </r>
  <r>
    <x v="788"/>
    <n v="1"/>
  </r>
  <r>
    <x v="826"/>
    <n v="1"/>
  </r>
  <r>
    <x v="827"/>
    <n v="1"/>
  </r>
  <r>
    <x v="788"/>
    <n v="1"/>
  </r>
  <r>
    <x v="64"/>
    <n v="1"/>
  </r>
  <r>
    <x v="65"/>
    <n v="1"/>
  </r>
  <r>
    <x v="703"/>
    <n v="1"/>
  </r>
  <r>
    <x v="62"/>
    <n v="1"/>
  </r>
  <r>
    <x v="539"/>
    <n v="1"/>
  </r>
  <r>
    <x v="828"/>
    <n v="1"/>
  </r>
  <r>
    <x v="829"/>
    <n v="1"/>
  </r>
  <r>
    <x v="830"/>
    <n v="1"/>
  </r>
  <r>
    <x v="511"/>
    <n v="1"/>
  </r>
  <r>
    <x v="592"/>
    <n v="1"/>
  </r>
  <r>
    <x v="338"/>
    <n v="1"/>
  </r>
  <r>
    <x v="831"/>
    <n v="1"/>
  </r>
  <r>
    <x v="635"/>
    <n v="1"/>
  </r>
  <r>
    <x v="8"/>
    <n v="1"/>
  </r>
  <r>
    <x v="372"/>
    <n v="1"/>
  </r>
  <r>
    <x v="49"/>
    <n v="1"/>
  </r>
  <r>
    <x v="704"/>
    <n v="1"/>
  </r>
  <r>
    <x v="64"/>
    <n v="1"/>
  </r>
  <r>
    <x v="84"/>
    <n v="1"/>
  </r>
  <r>
    <x v="238"/>
    <n v="1"/>
  </r>
  <r>
    <x v="832"/>
    <n v="1"/>
  </r>
  <r>
    <x v="833"/>
    <n v="1"/>
  </r>
  <r>
    <x v="360"/>
    <n v="1"/>
  </r>
  <r>
    <x v="372"/>
    <n v="1"/>
  </r>
  <r>
    <x v="145"/>
    <n v="1"/>
  </r>
  <r>
    <x v="115"/>
    <n v="1"/>
  </r>
  <r>
    <x v="834"/>
    <n v="1"/>
  </r>
  <r>
    <x v="835"/>
    <n v="1"/>
  </r>
  <r>
    <x v="833"/>
    <n v="1"/>
  </r>
  <r>
    <x v="462"/>
    <n v="1"/>
  </r>
  <r>
    <x v="836"/>
    <n v="1"/>
  </r>
  <r>
    <x v="305"/>
    <n v="1"/>
  </r>
  <r>
    <x v="132"/>
    <n v="1"/>
  </r>
  <r>
    <x v="8"/>
    <n v="1"/>
  </r>
  <r>
    <x v="19"/>
    <n v="1"/>
  </r>
  <r>
    <x v="837"/>
    <n v="1"/>
  </r>
  <r>
    <x v="51"/>
    <n v="1"/>
  </r>
  <r>
    <x v="73"/>
    <n v="1"/>
  </r>
  <r>
    <x v="197"/>
    <n v="1"/>
  </r>
  <r>
    <x v="205"/>
    <n v="1"/>
  </r>
  <r>
    <x v="838"/>
    <n v="1"/>
  </r>
  <r>
    <x v="18"/>
    <n v="1"/>
  </r>
  <r>
    <x v="132"/>
    <n v="1"/>
  </r>
  <r>
    <x v="395"/>
    <n v="1"/>
  </r>
  <r>
    <x v="19"/>
    <n v="1"/>
  </r>
  <r>
    <x v="80"/>
    <n v="1"/>
  </r>
  <r>
    <x v="675"/>
    <n v="1"/>
  </r>
  <r>
    <x v="450"/>
    <n v="1"/>
  </r>
  <r>
    <x v="118"/>
    <n v="1"/>
  </r>
  <r>
    <x v="15"/>
    <n v="1"/>
  </r>
  <r>
    <x v="18"/>
    <n v="1"/>
  </r>
  <r>
    <x v="839"/>
    <n v="1"/>
  </r>
  <r>
    <x v="44"/>
    <n v="1"/>
  </r>
  <r>
    <x v="840"/>
    <n v="1"/>
  </r>
  <r>
    <x v="8"/>
    <n v="1"/>
  </r>
  <r>
    <x v="19"/>
    <n v="1"/>
  </r>
  <r>
    <x v="841"/>
    <n v="1"/>
  </r>
  <r>
    <x v="185"/>
    <n v="1"/>
  </r>
  <r>
    <x v="225"/>
    <n v="1"/>
  </r>
  <r>
    <x v="544"/>
    <n v="1"/>
  </r>
  <r>
    <x v="842"/>
    <n v="1"/>
  </r>
  <r>
    <x v="197"/>
    <n v="1"/>
  </r>
  <r>
    <x v="20"/>
    <n v="1"/>
  </r>
  <r>
    <x v="213"/>
    <n v="1"/>
  </r>
  <r>
    <x v="20"/>
    <n v="1"/>
  </r>
  <r>
    <x v="843"/>
    <n v="1"/>
  </r>
  <r>
    <x v="225"/>
    <n v="1"/>
  </r>
  <r>
    <x v="844"/>
    <n v="1"/>
  </r>
  <r>
    <x v="845"/>
    <n v="1"/>
  </r>
  <r>
    <x v="846"/>
    <n v="1"/>
  </r>
  <r>
    <x v="20"/>
    <n v="1"/>
  </r>
  <r>
    <x v="556"/>
    <n v="1"/>
  </r>
  <r>
    <x v="847"/>
    <n v="1"/>
  </r>
  <r>
    <x v="415"/>
    <n v="1"/>
  </r>
  <r>
    <x v="10"/>
    <n v="1"/>
  </r>
  <r>
    <x v="190"/>
    <n v="1"/>
  </r>
  <r>
    <x v="848"/>
    <n v="1"/>
  </r>
  <r>
    <x v="415"/>
    <n v="1"/>
  </r>
  <r>
    <x v="2"/>
    <n v="1"/>
  </r>
  <r>
    <x v="771"/>
    <n v="1"/>
  </r>
  <r>
    <x v="79"/>
    <n v="1"/>
  </r>
  <r>
    <x v="80"/>
    <n v="1"/>
  </r>
  <r>
    <x v="849"/>
    <n v="1"/>
  </r>
  <r>
    <x v="664"/>
    <n v="1"/>
  </r>
  <r>
    <x v="823"/>
    <n v="1"/>
  </r>
  <r>
    <x v="158"/>
    <n v="1"/>
  </r>
  <r>
    <x v="850"/>
    <n v="1"/>
  </r>
  <r>
    <x v="17"/>
    <n v="1"/>
  </r>
  <r>
    <x v="358"/>
    <n v="1"/>
  </r>
  <r>
    <x v="63"/>
    <n v="1"/>
  </r>
  <r>
    <x v="303"/>
    <n v="1"/>
  </r>
  <r>
    <x v="851"/>
    <n v="1"/>
  </r>
  <r>
    <x v="118"/>
    <n v="1"/>
  </r>
  <r>
    <x v="852"/>
    <n v="1"/>
  </r>
  <r>
    <x v="12"/>
    <n v="1"/>
  </r>
  <r>
    <x v="73"/>
    <n v="1"/>
  </r>
  <r>
    <x v="197"/>
    <n v="1"/>
  </r>
  <r>
    <x v="853"/>
    <n v="1"/>
  </r>
  <r>
    <x v="19"/>
    <n v="1"/>
  </r>
  <r>
    <x v="462"/>
    <n v="1"/>
  </r>
  <r>
    <x v="854"/>
    <n v="1"/>
  </r>
  <r>
    <x v="480"/>
    <n v="1"/>
  </r>
  <r>
    <x v="855"/>
    <n v="1"/>
  </r>
  <r>
    <x v="93"/>
    <n v="1"/>
  </r>
  <r>
    <x v="64"/>
    <n v="1"/>
  </r>
  <r>
    <x v="65"/>
    <n v="1"/>
  </r>
  <r>
    <x v="512"/>
    <n v="1"/>
  </r>
  <r>
    <x v="64"/>
    <n v="1"/>
  </r>
  <r>
    <x v="94"/>
    <n v="1"/>
  </r>
  <r>
    <x v="130"/>
    <n v="1"/>
  </r>
  <r>
    <x v="543"/>
    <n v="1"/>
  </r>
  <r>
    <x v="10"/>
    <n v="1"/>
  </r>
  <r>
    <x v="11"/>
    <n v="1"/>
  </r>
  <r>
    <x v="71"/>
    <n v="1"/>
  </r>
  <r>
    <x v="166"/>
    <n v="1"/>
  </r>
  <r>
    <x v="64"/>
    <n v="1"/>
  </r>
  <r>
    <x v="856"/>
    <n v="1"/>
  </r>
  <r>
    <x v="64"/>
    <n v="1"/>
  </r>
  <r>
    <x v="497"/>
    <n v="1"/>
  </r>
  <r>
    <x v="857"/>
    <n v="1"/>
  </r>
  <r>
    <x v="858"/>
    <n v="1"/>
  </r>
  <r>
    <x v="358"/>
    <n v="1"/>
  </r>
  <r>
    <x v="533"/>
    <n v="1"/>
  </r>
  <r>
    <x v="534"/>
    <n v="1"/>
  </r>
  <r>
    <x v="71"/>
    <n v="1"/>
  </r>
  <r>
    <x v="64"/>
    <n v="1"/>
  </r>
  <r>
    <x v="303"/>
    <n v="1"/>
  </r>
  <r>
    <x v="63"/>
    <n v="1"/>
  </r>
  <r>
    <x v="531"/>
    <n v="1"/>
  </r>
  <r>
    <x v="62"/>
    <n v="1"/>
  </r>
  <r>
    <x v="64"/>
    <n v="1"/>
  </r>
  <r>
    <x v="497"/>
    <n v="1"/>
  </r>
  <r>
    <x v="497"/>
    <n v="1"/>
  </r>
  <r>
    <x v="779"/>
    <n v="1"/>
  </r>
  <r>
    <x v="817"/>
    <n v="1"/>
  </r>
  <r>
    <x v="284"/>
    <n v="1"/>
  </r>
  <r>
    <x v="469"/>
    <n v="1"/>
  </r>
  <r>
    <x v="859"/>
    <n v="1"/>
  </r>
  <r>
    <x v="225"/>
    <n v="1"/>
  </r>
  <r>
    <x v="860"/>
    <n v="1"/>
  </r>
  <r>
    <x v="856"/>
    <n v="1"/>
  </r>
  <r>
    <x v="861"/>
    <n v="1"/>
  </r>
  <r>
    <x v="267"/>
    <n v="1"/>
  </r>
  <r>
    <x v="262"/>
    <n v="1"/>
  </r>
  <r>
    <x v="73"/>
    <n v="1"/>
  </r>
  <r>
    <x v="74"/>
    <n v="1"/>
  </r>
  <r>
    <x v="246"/>
    <n v="1"/>
  </r>
  <r>
    <x v="862"/>
    <n v="1"/>
  </r>
  <r>
    <x v="863"/>
    <n v="1"/>
  </r>
  <r>
    <x v="864"/>
    <n v="1"/>
  </r>
  <r>
    <x v="64"/>
    <n v="1"/>
  </r>
  <r>
    <x v="303"/>
    <n v="1"/>
  </r>
  <r>
    <x v="15"/>
    <n v="1"/>
  </r>
  <r>
    <x v="863"/>
    <n v="1"/>
  </r>
  <r>
    <x v="865"/>
    <n v="1"/>
  </r>
  <r>
    <x v="93"/>
    <n v="1"/>
  </r>
  <r>
    <x v="64"/>
    <n v="1"/>
  </r>
  <r>
    <x v="303"/>
    <n v="1"/>
  </r>
  <r>
    <x v="337"/>
    <n v="1"/>
  </r>
  <r>
    <x v="338"/>
    <n v="1"/>
  </r>
  <r>
    <x v="8"/>
    <n v="1"/>
  </r>
  <r>
    <x v="372"/>
    <n v="1"/>
  </r>
  <r>
    <x v="18"/>
    <n v="1"/>
  </r>
  <r>
    <x v="198"/>
    <n v="1"/>
  </r>
  <r>
    <x v="338"/>
    <n v="1"/>
  </r>
  <r>
    <x v="120"/>
    <n v="1"/>
  </r>
  <r>
    <x v="132"/>
    <n v="1"/>
  </r>
  <r>
    <x v="120"/>
    <n v="1"/>
  </r>
  <r>
    <x v="168"/>
    <n v="1"/>
  </r>
  <r>
    <x v="10"/>
    <n v="1"/>
  </r>
  <r>
    <x v="866"/>
    <n v="1"/>
  </r>
  <r>
    <x v="64"/>
    <n v="1"/>
  </r>
  <r>
    <x v="65"/>
    <n v="1"/>
  </r>
  <r>
    <x v="540"/>
    <n v="1"/>
  </r>
  <r>
    <x v="71"/>
    <n v="1"/>
  </r>
  <r>
    <x v="111"/>
    <n v="1"/>
  </r>
  <r>
    <x v="64"/>
    <n v="1"/>
  </r>
  <r>
    <x v="65"/>
    <n v="1"/>
  </r>
  <r>
    <x v="23"/>
    <n v="1"/>
  </r>
  <r>
    <x v="94"/>
    <n v="1"/>
  </r>
  <r>
    <x v="856"/>
    <n v="1"/>
  </r>
  <r>
    <x v="85"/>
    <n v="1"/>
  </r>
  <r>
    <x v="8"/>
    <n v="1"/>
  </r>
  <r>
    <x v="130"/>
    <n v="1"/>
  </r>
  <r>
    <x v="64"/>
    <n v="1"/>
  </r>
  <r>
    <x v="65"/>
    <n v="1"/>
  </r>
  <r>
    <x v="64"/>
    <n v="1"/>
  </r>
  <r>
    <x v="84"/>
    <n v="1"/>
  </r>
  <r>
    <x v="611"/>
    <n v="1"/>
  </r>
  <r>
    <x v="354"/>
    <n v="1"/>
  </r>
  <r>
    <x v="567"/>
    <n v="1"/>
  </r>
  <r>
    <x v="867"/>
    <n v="1"/>
  </r>
  <r>
    <x v="501"/>
    <n v="1"/>
  </r>
  <r>
    <x v="166"/>
    <n v="1"/>
  </r>
  <r>
    <x v="868"/>
    <n v="1"/>
  </r>
  <r>
    <x v="455"/>
    <n v="1"/>
  </r>
  <r>
    <x v="215"/>
    <n v="1"/>
  </r>
  <r>
    <x v="11"/>
    <n v="1"/>
  </r>
  <r>
    <x v="803"/>
    <n v="1"/>
  </r>
  <r>
    <x v="497"/>
    <n v="1"/>
  </r>
  <r>
    <x v="544"/>
    <n v="1"/>
  </r>
  <r>
    <x v="869"/>
    <n v="1"/>
  </r>
  <r>
    <x v="71"/>
    <n v="1"/>
  </r>
  <r>
    <x v="637"/>
    <n v="1"/>
  </r>
  <r>
    <x v="258"/>
    <n v="1"/>
  </r>
  <r>
    <x v="870"/>
    <n v="1"/>
  </r>
  <r>
    <x v="839"/>
    <n v="1"/>
  </r>
  <r>
    <x v="166"/>
    <n v="1"/>
  </r>
  <r>
    <x v="634"/>
    <n v="1"/>
  </r>
  <r>
    <x v="871"/>
    <n v="1"/>
  </r>
  <r>
    <x v="872"/>
    <n v="1"/>
  </r>
  <r>
    <x v="873"/>
    <n v="1"/>
  </r>
  <r>
    <x v="64"/>
    <n v="1"/>
  </r>
  <r>
    <x v="65"/>
    <n v="1"/>
  </r>
  <r>
    <x v="874"/>
    <n v="1"/>
  </r>
  <r>
    <x v="875"/>
    <n v="1"/>
  </r>
  <r>
    <x v="876"/>
    <n v="1"/>
  </r>
  <r>
    <x v="877"/>
    <n v="1"/>
  </r>
  <r>
    <x v="878"/>
    <n v="1"/>
  </r>
  <r>
    <x v="193"/>
    <n v="1"/>
  </r>
  <r>
    <x v="193"/>
    <n v="1"/>
  </r>
  <r>
    <x v="64"/>
    <n v="1"/>
  </r>
  <r>
    <x v="65"/>
    <n v="1"/>
  </r>
  <r>
    <x v="879"/>
    <n v="1"/>
  </r>
  <r>
    <x v="49"/>
    <n v="1"/>
  </r>
  <r>
    <x v="51"/>
    <n v="1"/>
  </r>
  <r>
    <x v="11"/>
    <n v="1"/>
  </r>
  <r>
    <x v="814"/>
    <n v="1"/>
  </r>
  <r>
    <x v="43"/>
    <n v="1"/>
  </r>
  <r>
    <x v="880"/>
    <n v="1"/>
  </r>
  <r>
    <x v="267"/>
    <n v="1"/>
  </r>
  <r>
    <x v="881"/>
    <n v="1"/>
  </r>
  <r>
    <x v="79"/>
    <n v="1"/>
  </r>
  <r>
    <x v="882"/>
    <n v="1"/>
  </r>
  <r>
    <x v="883"/>
    <n v="1"/>
  </r>
  <r>
    <x v="69"/>
    <n v="1"/>
  </r>
  <r>
    <x v="8"/>
    <n v="1"/>
  </r>
  <r>
    <x v="19"/>
    <n v="1"/>
  </r>
  <r>
    <x v="884"/>
    <n v="1"/>
  </r>
  <r>
    <x v="44"/>
    <n v="1"/>
  </r>
  <r>
    <x v="654"/>
    <n v="1"/>
  </r>
  <r>
    <x v="379"/>
    <n v="1"/>
  </r>
  <r>
    <x v="90"/>
    <n v="1"/>
  </r>
  <r>
    <x v="610"/>
    <n v="1"/>
  </r>
  <r>
    <x v="8"/>
    <n v="1"/>
  </r>
  <r>
    <x v="19"/>
    <n v="1"/>
  </r>
  <r>
    <x v="885"/>
    <n v="1"/>
  </r>
  <r>
    <x v="132"/>
    <n v="1"/>
  </r>
  <r>
    <x v="449"/>
    <n v="1"/>
  </r>
  <r>
    <x v="118"/>
    <n v="1"/>
  </r>
  <r>
    <x v="0"/>
    <n v="1"/>
  </r>
  <r>
    <x v="886"/>
    <n v="1"/>
  </r>
  <r>
    <x v="64"/>
    <n v="1"/>
  </r>
  <r>
    <x v="84"/>
    <n v="1"/>
  </r>
  <r>
    <x v="761"/>
    <n v="1"/>
  </r>
  <r>
    <x v="451"/>
    <n v="1"/>
  </r>
  <r>
    <x v="887"/>
    <n v="1"/>
  </r>
  <r>
    <x v="888"/>
    <n v="1"/>
  </r>
  <r>
    <x v="2"/>
    <n v="1"/>
  </r>
  <r>
    <x v="537"/>
    <n v="1"/>
  </r>
  <r>
    <x v="8"/>
    <n v="1"/>
  </r>
  <r>
    <x v="889"/>
    <n v="1"/>
  </r>
  <r>
    <x v="472"/>
    <n v="1"/>
  </r>
  <r>
    <x v="238"/>
    <n v="1"/>
  </r>
  <r>
    <x v="64"/>
    <n v="1"/>
  </r>
  <r>
    <x v="84"/>
    <n v="1"/>
  </r>
  <r>
    <x v="890"/>
    <n v="1"/>
  </r>
  <r>
    <x v="851"/>
    <n v="1"/>
  </r>
  <r>
    <x v="186"/>
    <n v="1"/>
  </r>
  <r>
    <x v="69"/>
    <n v="1"/>
  </r>
  <r>
    <x v="187"/>
    <n v="1"/>
  </r>
  <r>
    <x v="130"/>
    <n v="1"/>
  </r>
  <r>
    <x v="165"/>
    <n v="1"/>
  </r>
  <r>
    <x v="340"/>
    <n v="1"/>
  </r>
  <r>
    <x v="891"/>
    <n v="1"/>
  </r>
  <r>
    <x v="166"/>
    <n v="1"/>
  </r>
  <r>
    <x v="64"/>
    <n v="1"/>
  </r>
  <r>
    <x v="84"/>
    <n v="1"/>
  </r>
  <r>
    <x v="354"/>
    <n v="1"/>
  </r>
  <r>
    <x v="73"/>
    <n v="1"/>
  </r>
  <r>
    <x v="197"/>
    <n v="1"/>
  </r>
  <r>
    <x v="493"/>
    <n v="1"/>
  </r>
  <r>
    <x v="64"/>
    <n v="1"/>
  </r>
  <r>
    <x v="892"/>
    <n v="1"/>
  </r>
  <r>
    <x v="760"/>
    <n v="1"/>
  </r>
  <r>
    <x v="893"/>
    <n v="1"/>
  </r>
  <r>
    <x v="894"/>
    <n v="1"/>
  </r>
  <r>
    <x v="392"/>
    <n v="1"/>
  </r>
  <r>
    <x v="895"/>
    <n v="1"/>
  </r>
  <r>
    <x v="896"/>
    <n v="1"/>
  </r>
  <r>
    <x v="118"/>
    <n v="1"/>
  </r>
  <r>
    <x v="14"/>
    <n v="1"/>
  </r>
  <r>
    <x v="897"/>
    <n v="1"/>
  </r>
  <r>
    <x v="369"/>
    <n v="1"/>
  </r>
  <r>
    <x v="867"/>
    <n v="1"/>
  </r>
  <r>
    <x v="823"/>
    <n v="1"/>
  </r>
  <r>
    <x v="71"/>
    <n v="1"/>
  </r>
  <r>
    <x v="898"/>
    <n v="1"/>
  </r>
  <r>
    <x v="690"/>
    <n v="1"/>
  </r>
  <r>
    <x v="345"/>
    <n v="1"/>
  </r>
  <r>
    <x v="899"/>
    <n v="1"/>
  </r>
  <r>
    <x v="900"/>
    <n v="1"/>
  </r>
  <r>
    <x v="853"/>
    <n v="1"/>
  </r>
  <r>
    <x v="19"/>
    <n v="1"/>
  </r>
  <r>
    <x v="91"/>
    <n v="1"/>
  </r>
  <r>
    <x v="277"/>
    <n v="1"/>
  </r>
  <r>
    <x v="901"/>
    <n v="1"/>
  </r>
  <r>
    <x v="462"/>
    <n v="1"/>
  </r>
  <r>
    <x v="902"/>
    <n v="1"/>
  </r>
  <r>
    <x v="903"/>
    <n v="1"/>
  </r>
  <r>
    <x v="93"/>
    <n v="1"/>
  </r>
  <r>
    <x v="904"/>
    <n v="1"/>
  </r>
  <r>
    <x v="91"/>
    <n v="1"/>
  </r>
  <r>
    <x v="905"/>
    <n v="1"/>
  </r>
  <r>
    <x v="906"/>
    <n v="1"/>
  </r>
  <r>
    <x v="907"/>
    <n v="1"/>
  </r>
  <r>
    <x v="327"/>
    <n v="1"/>
  </r>
  <r>
    <x v="57"/>
    <n v="1"/>
  </r>
  <r>
    <x v="150"/>
    <n v="1"/>
  </r>
  <r>
    <x v="908"/>
    <n v="1"/>
  </r>
  <r>
    <x v="358"/>
    <n v="1"/>
  </r>
  <r>
    <x v="909"/>
    <n v="1"/>
  </r>
  <r>
    <x v="910"/>
    <n v="1"/>
  </r>
  <r>
    <x v="79"/>
    <n v="1"/>
  </r>
  <r>
    <x v="911"/>
    <n v="1"/>
  </r>
  <r>
    <x v="200"/>
    <n v="1"/>
  </r>
  <r>
    <x v="491"/>
    <n v="1"/>
  </r>
  <r>
    <x v="912"/>
    <n v="1"/>
  </r>
  <r>
    <x v="79"/>
    <n v="1"/>
  </r>
  <r>
    <x v="65"/>
    <n v="1"/>
  </r>
  <r>
    <x v="150"/>
    <n v="1"/>
  </r>
  <r>
    <x v="297"/>
    <n v="1"/>
  </r>
  <r>
    <x v="15"/>
    <n v="1"/>
  </r>
  <r>
    <x v="472"/>
    <n v="1"/>
  </r>
  <r>
    <x v="15"/>
    <n v="1"/>
  </r>
  <r>
    <x v="550"/>
    <n v="1"/>
  </r>
  <r>
    <x v="913"/>
    <n v="1"/>
  </r>
  <r>
    <x v="914"/>
    <n v="1"/>
  </r>
  <r>
    <x v="679"/>
    <n v="1"/>
  </r>
  <r>
    <x v="679"/>
    <n v="1"/>
  </r>
  <r>
    <x v="64"/>
    <n v="1"/>
  </r>
  <r>
    <x v="84"/>
    <n v="1"/>
  </r>
  <r>
    <x v="337"/>
    <n v="1"/>
  </r>
  <r>
    <x v="338"/>
    <n v="1"/>
  </r>
  <r>
    <x v="369"/>
    <n v="1"/>
  </r>
  <r>
    <x v="201"/>
    <n v="1"/>
  </r>
  <r>
    <x v="887"/>
    <n v="1"/>
  </r>
  <r>
    <x v="914"/>
    <n v="1"/>
  </r>
  <r>
    <x v="679"/>
    <n v="1"/>
  </r>
  <r>
    <x v="679"/>
    <n v="1"/>
  </r>
  <r>
    <x v="584"/>
    <n v="1"/>
  </r>
  <r>
    <x v="372"/>
    <n v="1"/>
  </r>
  <r>
    <x v="915"/>
    <n v="1"/>
  </r>
  <r>
    <x v="916"/>
    <n v="1"/>
  </r>
  <r>
    <x v="64"/>
    <n v="1"/>
  </r>
  <r>
    <x v="65"/>
    <n v="1"/>
  </r>
  <r>
    <x v="846"/>
    <n v="1"/>
  </r>
  <r>
    <x v="917"/>
    <n v="1"/>
  </r>
  <r>
    <x v="92"/>
    <n v="1"/>
  </r>
  <r>
    <x v="64"/>
    <n v="1"/>
  </r>
  <r>
    <x v="634"/>
    <n v="1"/>
  </r>
  <r>
    <x v="15"/>
    <n v="1"/>
  </r>
  <r>
    <x v="634"/>
    <n v="1"/>
  </r>
  <r>
    <x v="15"/>
    <n v="1"/>
  </r>
  <r>
    <x v="816"/>
    <n v="1"/>
  </r>
  <r>
    <x v="918"/>
    <n v="1"/>
  </r>
  <r>
    <x v="64"/>
    <n v="1"/>
  </r>
  <r>
    <x v="497"/>
    <n v="1"/>
  </r>
  <r>
    <x v="919"/>
    <n v="1"/>
  </r>
  <r>
    <x v="71"/>
    <n v="1"/>
  </r>
  <r>
    <x v="11"/>
    <n v="1"/>
  </r>
  <r>
    <x v="233"/>
    <n v="1"/>
  </r>
  <r>
    <x v="64"/>
    <n v="1"/>
  </r>
  <r>
    <x v="497"/>
    <n v="1"/>
  </r>
  <r>
    <x v="11"/>
    <n v="1"/>
  </r>
  <r>
    <x v="137"/>
    <n v="1"/>
  </r>
  <r>
    <x v="872"/>
    <n v="1"/>
  </r>
  <r>
    <x v="920"/>
    <n v="1"/>
  </r>
  <r>
    <x v="200"/>
    <n v="1"/>
  </r>
  <r>
    <x v="64"/>
    <n v="1"/>
  </r>
  <r>
    <x v="497"/>
    <n v="1"/>
  </r>
  <r>
    <x v="469"/>
    <n v="1"/>
  </r>
  <r>
    <x v="470"/>
    <n v="1"/>
  </r>
  <r>
    <x v="237"/>
    <n v="1"/>
  </r>
  <r>
    <x v="380"/>
    <n v="1"/>
  </r>
  <r>
    <x v="258"/>
    <n v="1"/>
  </r>
  <r>
    <x v="812"/>
    <n v="1"/>
  </r>
  <r>
    <x v="921"/>
    <n v="1"/>
  </r>
  <r>
    <x v="922"/>
    <n v="1"/>
  </r>
  <r>
    <x v="11"/>
    <n v="1"/>
  </r>
  <r>
    <x v="814"/>
    <n v="1"/>
  </r>
  <r>
    <x v="865"/>
    <n v="1"/>
  </r>
  <r>
    <x v="497"/>
    <n v="1"/>
  </r>
  <r>
    <x v="71"/>
    <n v="1"/>
  </r>
  <r>
    <x v="497"/>
    <n v="1"/>
  </r>
  <r>
    <x v="814"/>
    <n v="1"/>
  </r>
  <r>
    <x v="923"/>
    <n v="1"/>
  </r>
  <r>
    <x v="64"/>
    <n v="1"/>
  </r>
  <r>
    <x v="110"/>
    <n v="1"/>
  </r>
  <r>
    <x v="64"/>
    <n v="1"/>
  </r>
  <r>
    <x v="497"/>
    <n v="1"/>
  </r>
  <r>
    <x v="924"/>
    <n v="1"/>
  </r>
  <r>
    <x v="64"/>
    <n v="1"/>
  </r>
  <r>
    <x v="26"/>
    <n v="1"/>
  </r>
  <r>
    <x v="925"/>
    <n v="1"/>
  </r>
  <r>
    <x v="380"/>
    <n v="1"/>
  </r>
  <r>
    <x v="0"/>
    <n v="1"/>
  </r>
  <r>
    <x v="926"/>
    <n v="1"/>
  </r>
  <r>
    <x v="927"/>
    <n v="1"/>
  </r>
  <r>
    <x v="206"/>
    <n v="1"/>
  </r>
  <r>
    <x v="187"/>
    <n v="1"/>
  </r>
  <r>
    <x v="72"/>
    <n v="1"/>
  </r>
  <r>
    <x v="661"/>
    <n v="1"/>
  </r>
  <r>
    <x v="497"/>
    <n v="1"/>
  </r>
  <r>
    <x v="111"/>
    <n v="1"/>
  </r>
  <r>
    <x v="93"/>
    <n v="1"/>
  </r>
  <r>
    <x v="258"/>
    <n v="1"/>
  </r>
  <r>
    <x v="111"/>
    <n v="1"/>
  </r>
  <r>
    <x v="93"/>
    <n v="1"/>
  </r>
  <r>
    <x v="258"/>
    <n v="1"/>
  </r>
  <r>
    <x v="325"/>
    <n v="1"/>
  </r>
  <r>
    <x v="73"/>
    <n v="1"/>
  </r>
  <r>
    <x v="928"/>
    <n v="1"/>
  </r>
  <r>
    <x v="258"/>
    <n v="1"/>
  </r>
  <r>
    <x v="812"/>
    <n v="1"/>
  </r>
  <r>
    <x v="929"/>
    <n v="1"/>
  </r>
  <r>
    <x v="8"/>
    <n v="1"/>
  </r>
  <r>
    <x v="930"/>
    <n v="1"/>
  </r>
  <r>
    <x v="8"/>
    <n v="1"/>
  </r>
  <r>
    <x v="890"/>
    <n v="1"/>
  </r>
  <r>
    <x v="931"/>
    <n v="1"/>
  </r>
  <r>
    <x v="932"/>
    <n v="1"/>
  </r>
  <r>
    <x v="933"/>
    <n v="1"/>
  </r>
  <r>
    <x v="934"/>
    <n v="1"/>
  </r>
  <r>
    <x v="788"/>
    <n v="1"/>
  </r>
  <r>
    <x v="237"/>
    <n v="1"/>
  </r>
  <r>
    <x v="258"/>
    <n v="1"/>
  </r>
  <r>
    <x v="935"/>
    <n v="1"/>
  </r>
  <r>
    <x v="936"/>
    <n v="1"/>
  </r>
  <r>
    <x v="937"/>
    <n v="1"/>
  </r>
  <r>
    <x v="938"/>
    <n v="1"/>
  </r>
  <r>
    <x v="73"/>
    <n v="1"/>
  </r>
  <r>
    <x v="821"/>
    <n v="1"/>
  </r>
  <r>
    <x v="939"/>
    <n v="1"/>
  </r>
  <r>
    <x v="940"/>
    <n v="1"/>
  </r>
  <r>
    <x v="929"/>
    <n v="1"/>
  </r>
  <r>
    <x v="566"/>
    <n v="1"/>
  </r>
  <r>
    <x v="941"/>
    <n v="1"/>
  </r>
  <r>
    <x v="565"/>
    <n v="1"/>
  </r>
  <r>
    <x v="814"/>
    <n v="1"/>
  </r>
  <r>
    <x v="942"/>
    <n v="1"/>
  </r>
  <r>
    <x v="2"/>
    <n v="1"/>
  </r>
  <r>
    <x v="943"/>
    <n v="1"/>
  </r>
  <r>
    <x v="64"/>
    <n v="1"/>
  </r>
  <r>
    <x v="200"/>
    <n v="1"/>
  </r>
  <r>
    <x v="71"/>
    <n v="1"/>
  </r>
  <r>
    <x v="853"/>
    <n v="1"/>
  </r>
  <r>
    <x v="817"/>
    <n v="1"/>
  </r>
  <r>
    <x v="20"/>
    <n v="1"/>
  </r>
  <r>
    <x v="213"/>
    <n v="1"/>
  </r>
  <r>
    <x v="944"/>
    <n v="1"/>
  </r>
  <r>
    <x v="751"/>
    <n v="1"/>
  </r>
  <r>
    <x v="945"/>
    <n v="1"/>
  </r>
  <r>
    <x v="853"/>
    <n v="1"/>
  </r>
  <r>
    <x v="946"/>
    <n v="1"/>
  </r>
  <r>
    <x v="71"/>
    <n v="1"/>
  </r>
  <r>
    <x v="64"/>
    <n v="1"/>
  </r>
  <r>
    <x v="497"/>
    <n v="1"/>
  </r>
  <r>
    <x v="166"/>
    <n v="1"/>
  </r>
  <r>
    <x v="840"/>
    <n v="1"/>
  </r>
  <r>
    <x v="8"/>
    <n v="1"/>
  </r>
  <r>
    <x v="2"/>
    <n v="1"/>
  </r>
  <r>
    <x v="947"/>
    <n v="1"/>
  </r>
  <r>
    <x v="159"/>
    <n v="1"/>
  </r>
  <r>
    <x v="237"/>
    <n v="1"/>
  </r>
  <r>
    <x v="15"/>
    <n v="1"/>
  </r>
  <r>
    <x v="358"/>
    <n v="1"/>
  </r>
  <r>
    <x v="607"/>
    <n v="1"/>
  </r>
  <r>
    <x v="8"/>
    <n v="1"/>
  </r>
  <r>
    <x v="79"/>
    <n v="1"/>
  </r>
  <r>
    <x v="44"/>
    <n v="1"/>
  </r>
  <r>
    <x v="677"/>
    <n v="1"/>
  </r>
  <r>
    <x v="44"/>
    <n v="1"/>
  </r>
  <r>
    <x v="469"/>
    <n v="1"/>
  </r>
  <r>
    <x v="859"/>
    <n v="1"/>
  </r>
  <r>
    <x v="948"/>
    <n v="1"/>
  </r>
  <r>
    <x v="79"/>
    <n v="1"/>
  </r>
  <r>
    <x v="949"/>
    <n v="1"/>
  </r>
  <r>
    <x v="779"/>
    <n v="1"/>
  </r>
  <r>
    <x v="950"/>
    <n v="1"/>
  </r>
  <r>
    <x v="951"/>
    <n v="1"/>
  </r>
  <r>
    <x v="64"/>
    <n v="1"/>
  </r>
  <r>
    <x v="952"/>
    <n v="1"/>
  </r>
  <r>
    <x v="64"/>
    <n v="1"/>
  </r>
  <r>
    <x v="953"/>
    <n v="1"/>
  </r>
  <r>
    <x v="872"/>
    <n v="1"/>
  </r>
  <r>
    <x v="873"/>
    <n v="1"/>
  </r>
  <r>
    <x v="64"/>
    <n v="1"/>
  </r>
  <r>
    <x v="954"/>
    <n v="1"/>
  </r>
  <r>
    <x v="856"/>
    <n v="1"/>
  </r>
  <r>
    <x v="130"/>
    <n v="1"/>
  </r>
  <r>
    <x v="358"/>
    <n v="1"/>
  </r>
  <r>
    <x v="10"/>
    <n v="1"/>
  </r>
  <r>
    <x v="11"/>
    <n v="1"/>
  </r>
  <r>
    <x v="497"/>
    <n v="1"/>
  </r>
  <r>
    <x v="10"/>
    <n v="1"/>
  </r>
  <r>
    <x v="11"/>
    <n v="1"/>
  </r>
  <r>
    <x v="814"/>
    <n v="1"/>
  </r>
  <r>
    <x v="945"/>
    <n v="1"/>
  </r>
  <r>
    <x v="950"/>
    <n v="1"/>
  </r>
  <r>
    <x v="955"/>
    <n v="1"/>
  </r>
  <r>
    <x v="130"/>
    <n v="1"/>
  </r>
  <r>
    <x v="956"/>
    <n v="1"/>
  </r>
  <r>
    <x v="957"/>
    <n v="1"/>
  </r>
  <r>
    <x v="945"/>
    <n v="1"/>
  </r>
  <r>
    <x v="110"/>
    <n v="1"/>
  </r>
  <r>
    <x v="958"/>
    <n v="1"/>
  </r>
  <r>
    <x v="23"/>
    <n v="1"/>
  </r>
  <r>
    <x v="200"/>
    <n v="1"/>
  </r>
  <r>
    <x v="64"/>
    <n v="1"/>
  </r>
  <r>
    <x v="497"/>
    <n v="1"/>
  </r>
  <r>
    <x v="817"/>
    <n v="1"/>
  </r>
  <r>
    <x v="959"/>
    <n v="1"/>
  </r>
  <r>
    <x v="267"/>
    <n v="1"/>
  </r>
  <r>
    <x v="862"/>
    <n v="1"/>
  </r>
  <r>
    <x v="267"/>
    <n v="1"/>
  </r>
  <r>
    <x v="348"/>
    <n v="1"/>
  </r>
  <r>
    <x v="120"/>
    <n v="1"/>
  </r>
  <r>
    <x v="225"/>
    <n v="1"/>
  </r>
  <r>
    <x v="960"/>
    <n v="1"/>
  </r>
  <r>
    <x v="699"/>
    <n v="1"/>
  </r>
  <r>
    <x v="237"/>
    <n v="1"/>
  </r>
  <r>
    <x v="961"/>
    <n v="1"/>
  </r>
  <r>
    <x v="15"/>
    <n v="1"/>
  </r>
  <r>
    <x v="962"/>
    <n v="1"/>
  </r>
  <r>
    <x v="963"/>
    <n v="1"/>
  </r>
  <r>
    <x v="964"/>
    <n v="1"/>
  </r>
  <r>
    <x v="965"/>
    <n v="1"/>
  </r>
  <r>
    <x v="966"/>
    <n v="1"/>
  </r>
  <r>
    <x v="967"/>
    <n v="1"/>
  </r>
  <r>
    <x v="20"/>
    <n v="1"/>
  </r>
  <r>
    <x v="277"/>
    <n v="1"/>
  </r>
  <r>
    <x v="531"/>
    <n v="1"/>
  </r>
  <r>
    <x v="76"/>
    <n v="1"/>
  </r>
  <r>
    <x v="531"/>
    <n v="1"/>
  </r>
  <r>
    <x v="968"/>
    <n v="1"/>
  </r>
  <r>
    <x v="969"/>
    <n v="1"/>
  </r>
  <r>
    <x v="970"/>
    <n v="1"/>
  </r>
  <r>
    <x v="284"/>
    <n v="1"/>
  </r>
  <r>
    <x v="64"/>
    <n v="1"/>
  </r>
  <r>
    <x v="288"/>
    <n v="1"/>
  </r>
  <r>
    <x v="65"/>
    <n v="1"/>
  </r>
  <r>
    <x v="395"/>
    <n v="1"/>
  </r>
  <r>
    <x v="288"/>
    <n v="1"/>
  </r>
  <r>
    <x v="8"/>
    <n v="1"/>
  </r>
  <r>
    <x v="19"/>
    <n v="1"/>
  </r>
  <r>
    <x v="288"/>
    <n v="1"/>
  </r>
  <r>
    <x v="159"/>
    <n v="1"/>
  </r>
  <r>
    <x v="237"/>
    <n v="1"/>
  </r>
  <r>
    <x v="288"/>
    <n v="1"/>
  </r>
  <r>
    <x v="228"/>
    <n v="1"/>
  </r>
  <r>
    <x v="971"/>
    <n v="1"/>
  </r>
  <r>
    <x v="972"/>
    <n v="1"/>
  </r>
  <r>
    <x v="267"/>
    <n v="1"/>
  </r>
  <r>
    <x v="973"/>
    <n v="1"/>
  </r>
  <r>
    <x v="974"/>
    <n v="1"/>
  </r>
  <r>
    <x v="853"/>
    <n v="1"/>
  </r>
  <r>
    <x v="975"/>
    <n v="1"/>
  </r>
  <r>
    <x v="976"/>
    <n v="1"/>
  </r>
  <r>
    <x v="8"/>
    <n v="1"/>
  </r>
  <r>
    <x v="2"/>
    <n v="1"/>
  </r>
  <r>
    <x v="395"/>
    <n v="1"/>
  </r>
  <r>
    <x v="206"/>
    <n v="1"/>
  </r>
  <r>
    <x v="19"/>
    <n v="1"/>
  </r>
  <r>
    <x v="977"/>
    <n v="1"/>
  </r>
  <r>
    <x v="395"/>
    <n v="1"/>
  </r>
  <r>
    <x v="206"/>
    <n v="1"/>
  </r>
  <r>
    <x v="19"/>
    <n v="1"/>
  </r>
  <r>
    <x v="677"/>
    <n v="1"/>
  </r>
  <r>
    <x v="235"/>
    <n v="1"/>
  </r>
  <r>
    <x v="978"/>
    <n v="1"/>
  </r>
  <r>
    <x v="979"/>
    <n v="1"/>
  </r>
  <r>
    <x v="165"/>
    <n v="1"/>
  </r>
  <r>
    <x v="206"/>
    <n v="1"/>
  </r>
  <r>
    <x v="399"/>
    <n v="1"/>
  </r>
  <r>
    <x v="27"/>
    <n v="1"/>
  </r>
  <r>
    <x v="23"/>
    <n v="1"/>
  </r>
  <r>
    <x v="246"/>
    <n v="1"/>
  </r>
  <r>
    <x v="284"/>
    <n v="1"/>
  </r>
  <r>
    <x v="19"/>
    <n v="1"/>
  </r>
  <r>
    <x v="182"/>
    <n v="1"/>
  </r>
  <r>
    <x v="569"/>
    <n v="1"/>
  </r>
  <r>
    <x v="190"/>
    <n v="1"/>
  </r>
  <r>
    <x v="132"/>
    <n v="1"/>
  </r>
  <r>
    <x v="633"/>
    <n v="1"/>
  </r>
  <r>
    <x v="19"/>
    <n v="1"/>
  </r>
  <r>
    <x v="841"/>
    <n v="1"/>
  </r>
  <r>
    <x v="395"/>
    <n v="1"/>
  </r>
  <r>
    <x v="19"/>
    <n v="1"/>
  </r>
  <r>
    <x v="215"/>
    <n v="1"/>
  </r>
  <r>
    <x v="76"/>
    <n v="1"/>
  </r>
  <r>
    <x v="980"/>
    <n v="1"/>
  </r>
  <r>
    <x v="805"/>
    <n v="1"/>
  </r>
  <r>
    <x v="10"/>
    <n v="1"/>
  </r>
  <r>
    <x v="981"/>
    <n v="1"/>
  </r>
  <r>
    <x v="982"/>
    <n v="1"/>
  </r>
  <r>
    <x v="983"/>
    <n v="1"/>
  </r>
  <r>
    <x v="64"/>
    <n v="1"/>
  </r>
  <r>
    <x v="65"/>
    <n v="1"/>
  </r>
  <r>
    <x v="2"/>
    <n v="1"/>
  </r>
  <r>
    <x v="233"/>
    <n v="1"/>
  </r>
  <r>
    <x v="2"/>
    <n v="1"/>
  </r>
  <r>
    <x v="592"/>
    <n v="1"/>
  </r>
  <r>
    <x v="64"/>
    <n v="1"/>
  </r>
  <r>
    <x v="84"/>
    <n v="1"/>
  </r>
  <r>
    <x v="8"/>
    <n v="1"/>
  </r>
  <r>
    <x v="358"/>
    <n v="1"/>
  </r>
  <r>
    <x v="64"/>
    <n v="1"/>
  </r>
  <r>
    <x v="84"/>
    <n v="1"/>
  </r>
  <r>
    <x v="118"/>
    <n v="1"/>
  </r>
  <r>
    <x v="984"/>
    <n v="1"/>
  </r>
  <r>
    <x v="64"/>
    <n v="1"/>
  </r>
  <r>
    <x v="65"/>
    <n v="1"/>
  </r>
  <r>
    <x v="64"/>
    <n v="1"/>
  </r>
  <r>
    <x v="84"/>
    <n v="1"/>
  </r>
  <r>
    <x v="358"/>
    <n v="1"/>
  </r>
  <r>
    <x v="237"/>
    <n v="1"/>
  </r>
  <r>
    <x v="64"/>
    <n v="1"/>
  </r>
  <r>
    <x v="84"/>
    <n v="1"/>
  </r>
  <r>
    <x v="118"/>
    <n v="1"/>
  </r>
  <r>
    <x v="985"/>
    <n v="1"/>
  </r>
  <r>
    <x v="64"/>
    <n v="1"/>
  </r>
  <r>
    <x v="65"/>
    <n v="1"/>
  </r>
  <r>
    <x v="73"/>
    <n v="1"/>
  </r>
  <r>
    <x v="338"/>
    <n v="1"/>
  </r>
  <r>
    <x v="986"/>
    <n v="1"/>
  </r>
  <r>
    <x v="199"/>
    <n v="1"/>
  </r>
  <r>
    <x v="237"/>
    <n v="1"/>
  </r>
  <r>
    <x v="69"/>
    <n v="1"/>
  </r>
  <r>
    <x v="987"/>
    <n v="1"/>
  </r>
  <r>
    <x v="898"/>
    <n v="1"/>
  </r>
  <r>
    <x v="64"/>
    <n v="1"/>
  </r>
  <r>
    <x v="65"/>
    <n v="1"/>
  </r>
  <r>
    <x v="150"/>
    <n v="1"/>
  </r>
  <r>
    <x v="151"/>
    <n v="1"/>
  </r>
  <r>
    <x v="8"/>
    <n v="1"/>
  </r>
  <r>
    <x v="237"/>
    <n v="1"/>
  </r>
  <r>
    <x v="497"/>
    <n v="1"/>
  </r>
  <r>
    <x v="64"/>
    <n v="1"/>
  </r>
  <r>
    <x v="110"/>
    <n v="1"/>
  </r>
  <r>
    <x v="64"/>
    <n v="1"/>
  </r>
  <r>
    <x v="84"/>
    <n v="1"/>
  </r>
  <r>
    <x v="356"/>
    <n v="1"/>
  </r>
  <r>
    <x v="44"/>
    <n v="1"/>
  </r>
  <r>
    <x v="988"/>
    <n v="1"/>
  </r>
  <r>
    <x v="205"/>
    <n v="1"/>
  </r>
  <r>
    <x v="19"/>
    <n v="1"/>
  </r>
  <r>
    <x v="497"/>
    <n v="1"/>
  </r>
  <r>
    <x v="232"/>
    <n v="1"/>
  </r>
  <r>
    <x v="473"/>
    <n v="1"/>
  </r>
  <r>
    <x v="317"/>
    <n v="1"/>
  </r>
  <r>
    <x v="130"/>
    <n v="1"/>
  </r>
  <r>
    <x v="399"/>
    <n v="1"/>
  </r>
  <r>
    <x v="64"/>
    <n v="1"/>
  </r>
  <r>
    <x v="65"/>
    <n v="1"/>
  </r>
  <r>
    <x v="989"/>
    <n v="1"/>
  </r>
  <r>
    <x v="990"/>
    <n v="1"/>
  </r>
  <r>
    <x v="237"/>
    <n v="1"/>
  </r>
  <r>
    <x v="235"/>
    <n v="1"/>
  </r>
  <r>
    <x v="283"/>
    <n v="1"/>
  </r>
  <r>
    <x v="165"/>
    <n v="1"/>
  </r>
  <r>
    <x v="991"/>
    <n v="1"/>
  </r>
  <r>
    <x v="93"/>
    <n v="1"/>
  </r>
  <r>
    <x v="150"/>
    <n v="1"/>
  </r>
  <r>
    <x v="992"/>
    <n v="1"/>
  </r>
  <r>
    <x v="993"/>
    <n v="1"/>
  </r>
  <r>
    <x v="79"/>
    <n v="1"/>
  </r>
  <r>
    <x v="994"/>
    <n v="1"/>
  </r>
  <r>
    <x v="395"/>
    <n v="1"/>
  </r>
  <r>
    <x v="19"/>
    <n v="1"/>
  </r>
  <r>
    <x v="995"/>
    <n v="1"/>
  </r>
  <r>
    <x v="79"/>
    <n v="1"/>
  </r>
  <r>
    <x v="996"/>
    <n v="1"/>
  </r>
  <r>
    <x v="997"/>
    <n v="1"/>
  </r>
  <r>
    <x v="79"/>
    <n v="1"/>
  </r>
  <r>
    <x v="497"/>
    <n v="1"/>
  </r>
  <r>
    <x v="998"/>
    <n v="1"/>
  </r>
  <r>
    <x v="369"/>
    <n v="1"/>
  </r>
  <r>
    <x v="999"/>
    <n v="1"/>
  </r>
  <r>
    <x v="1000"/>
    <n v="1"/>
  </r>
  <r>
    <x v="1001"/>
    <n v="1"/>
  </r>
  <r>
    <x v="118"/>
    <n v="1"/>
  </r>
  <r>
    <x v="17"/>
    <n v="1"/>
  </r>
  <r>
    <x v="1002"/>
    <n v="1"/>
  </r>
  <r>
    <x v="1003"/>
    <n v="1"/>
  </r>
  <r>
    <x v="1004"/>
    <n v="1"/>
  </r>
  <r>
    <x v="64"/>
    <n v="1"/>
  </r>
  <r>
    <x v="497"/>
    <n v="1"/>
  </r>
  <r>
    <x v="960"/>
    <n v="1"/>
  </r>
  <r>
    <x v="1005"/>
    <n v="1"/>
  </r>
  <r>
    <x v="936"/>
    <n v="1"/>
  </r>
  <r>
    <x v="703"/>
    <n v="1"/>
  </r>
  <r>
    <x v="1006"/>
    <n v="1"/>
  </r>
  <r>
    <x v="64"/>
    <n v="1"/>
  </r>
  <r>
    <x v="314"/>
    <n v="1"/>
  </r>
  <r>
    <x v="64"/>
    <n v="1"/>
  </r>
  <r>
    <x v="314"/>
    <n v="1"/>
  </r>
  <r>
    <x v="788"/>
    <n v="1"/>
  </r>
  <r>
    <x v="1007"/>
    <n v="1"/>
  </r>
  <r>
    <x v="591"/>
    <n v="1"/>
  </r>
  <r>
    <x v="1008"/>
    <n v="1"/>
  </r>
  <r>
    <x v="348"/>
    <n v="1"/>
  </r>
  <r>
    <x v="1009"/>
    <n v="1"/>
  </r>
  <r>
    <x v="566"/>
    <n v="1"/>
  </r>
  <r>
    <x v="929"/>
    <n v="1"/>
  </r>
  <r>
    <x v="1010"/>
    <n v="1"/>
  </r>
  <r>
    <x v="120"/>
    <n v="1"/>
  </r>
  <r>
    <x v="225"/>
    <n v="1"/>
  </r>
  <r>
    <x v="633"/>
    <n v="1"/>
  </r>
  <r>
    <x v="71"/>
    <n v="1"/>
  </r>
  <r>
    <x v="687"/>
    <n v="1"/>
  </r>
  <r>
    <x v="64"/>
    <n v="1"/>
  </r>
  <r>
    <x v="909"/>
    <n v="1"/>
  </r>
  <r>
    <x v="246"/>
    <n v="1"/>
  </r>
  <r>
    <x v="64"/>
    <n v="1"/>
  </r>
  <r>
    <x v="314"/>
    <n v="1"/>
  </r>
  <r>
    <x v="1011"/>
    <n v="1"/>
  </r>
  <r>
    <x v="703"/>
    <n v="1"/>
  </r>
  <r>
    <x v="79"/>
    <n v="1"/>
  </r>
  <r>
    <x v="1012"/>
    <n v="1"/>
  </r>
  <r>
    <x v="1013"/>
    <n v="1"/>
  </r>
  <r>
    <x v="1006"/>
    <n v="1"/>
  </r>
  <r>
    <x v="1014"/>
    <n v="1"/>
  </r>
  <r>
    <x v="991"/>
    <n v="1"/>
  </r>
  <r>
    <x v="1014"/>
    <n v="1"/>
  </r>
  <r>
    <x v="1015"/>
    <n v="1"/>
  </r>
  <r>
    <x v="130"/>
    <n v="1"/>
  </r>
  <r>
    <x v="1015"/>
    <n v="1"/>
  </r>
  <r>
    <x v="130"/>
    <n v="1"/>
  </r>
  <r>
    <x v="1016"/>
    <n v="1"/>
  </r>
  <r>
    <x v="340"/>
    <n v="1"/>
  </r>
  <r>
    <x v="1017"/>
    <n v="1"/>
  </r>
  <r>
    <x v="64"/>
    <n v="1"/>
  </r>
  <r>
    <x v="314"/>
    <n v="1"/>
  </r>
  <r>
    <x v="150"/>
    <n v="1"/>
  </r>
  <r>
    <x v="151"/>
    <n v="1"/>
  </r>
  <r>
    <x v="8"/>
    <n v="1"/>
  </r>
  <r>
    <x v="372"/>
    <n v="1"/>
  </r>
  <r>
    <x v="15"/>
    <n v="1"/>
  </r>
  <r>
    <x v="1018"/>
    <n v="1"/>
  </r>
  <r>
    <x v="943"/>
    <n v="1"/>
  </r>
  <r>
    <x v="237"/>
    <n v="1"/>
  </r>
  <r>
    <x v="1019"/>
    <n v="1"/>
  </r>
  <r>
    <x v="699"/>
    <n v="1"/>
  </r>
  <r>
    <x v="237"/>
    <n v="1"/>
  </r>
  <r>
    <x v="684"/>
    <n v="1"/>
  </r>
  <r>
    <x v="10"/>
    <n v="1"/>
  </r>
  <r>
    <x v="846"/>
    <n v="1"/>
  </r>
  <r>
    <x v="340"/>
    <n v="1"/>
  </r>
  <r>
    <x v="15"/>
    <n v="1"/>
  </r>
  <r>
    <x v="51"/>
    <n v="1"/>
  </r>
  <r>
    <x v="15"/>
    <n v="1"/>
  </r>
  <r>
    <x v="154"/>
    <n v="1"/>
  </r>
  <r>
    <x v="917"/>
    <n v="1"/>
  </r>
  <r>
    <x v="448"/>
    <n v="1"/>
  </r>
  <r>
    <x v="11"/>
    <n v="1"/>
  </r>
  <r>
    <x v="132"/>
    <n v="1"/>
  </r>
  <r>
    <x v="394"/>
    <n v="1"/>
  </r>
  <r>
    <x v="268"/>
    <n v="1"/>
  </r>
  <r>
    <x v="1020"/>
    <n v="1"/>
  </r>
  <r>
    <x v="125"/>
    <n v="1"/>
  </r>
  <r>
    <x v="1021"/>
    <n v="1"/>
  </r>
  <r>
    <x v="890"/>
    <n v="1"/>
  </r>
  <r>
    <x v="15"/>
    <n v="1"/>
  </r>
  <r>
    <x v="21"/>
    <n v="1"/>
  </r>
  <r>
    <x v="1022"/>
    <n v="1"/>
  </r>
  <r>
    <x v="164"/>
    <n v="1"/>
  </r>
  <r>
    <x v="145"/>
    <n v="1"/>
  </r>
  <r>
    <x v="64"/>
    <n v="1"/>
  </r>
  <r>
    <x v="65"/>
    <n v="1"/>
  </r>
  <r>
    <x v="566"/>
    <n v="1"/>
  </r>
  <r>
    <x v="1023"/>
    <n v="1"/>
  </r>
  <r>
    <x v="1024"/>
    <n v="1"/>
  </r>
  <r>
    <x v="79"/>
    <n v="1"/>
  </r>
  <r>
    <x v="1019"/>
    <n v="1"/>
  </r>
  <r>
    <x v="929"/>
    <n v="1"/>
  </r>
  <r>
    <x v="853"/>
    <n v="1"/>
  </r>
  <r>
    <x v="1025"/>
    <n v="1"/>
  </r>
  <r>
    <x v="1026"/>
    <n v="1"/>
  </r>
  <r>
    <x v="110"/>
    <n v="1"/>
  </r>
  <r>
    <x v="497"/>
    <n v="1"/>
  </r>
  <r>
    <x v="11"/>
    <n v="1"/>
  </r>
  <r>
    <x v="137"/>
    <n v="1"/>
  </r>
  <r>
    <x v="1027"/>
    <n v="1"/>
  </r>
  <r>
    <x v="15"/>
    <n v="1"/>
  </r>
  <r>
    <x v="300"/>
    <n v="1"/>
  </r>
  <r>
    <x v="8"/>
    <n v="1"/>
  </r>
  <r>
    <x v="1028"/>
    <n v="1"/>
  </r>
  <r>
    <x v="8"/>
    <n v="1"/>
  </r>
  <r>
    <x v="453"/>
    <n v="1"/>
  </r>
  <r>
    <x v="996"/>
    <n v="1"/>
  </r>
  <r>
    <x v="853"/>
    <n v="1"/>
  </r>
  <r>
    <x v="72"/>
    <n v="1"/>
  </r>
  <r>
    <x v="73"/>
    <n v="1"/>
  </r>
  <r>
    <x v="313"/>
    <n v="1"/>
  </r>
  <r>
    <x v="443"/>
    <n v="1"/>
  </r>
  <r>
    <x v="8"/>
    <n v="1"/>
  </r>
  <r>
    <x v="19"/>
    <n v="1"/>
  </r>
  <r>
    <x v="320"/>
    <n v="1"/>
  </r>
  <r>
    <x v="1029"/>
    <n v="1"/>
  </r>
  <r>
    <x v="352"/>
    <n v="1"/>
  </r>
  <r>
    <x v="372"/>
    <n v="1"/>
  </r>
  <r>
    <x v="79"/>
    <n v="1"/>
  </r>
  <r>
    <x v="311"/>
    <n v="1"/>
  </r>
  <r>
    <x v="1030"/>
    <n v="1"/>
  </r>
  <r>
    <x v="1031"/>
    <n v="1"/>
  </r>
  <r>
    <x v="10"/>
    <n v="1"/>
  </r>
  <r>
    <x v="1032"/>
    <n v="1"/>
  </r>
  <r>
    <x v="1033"/>
    <n v="1"/>
  </r>
  <r>
    <x v="18"/>
    <n v="1"/>
  </r>
  <r>
    <x v="8"/>
    <n v="1"/>
  </r>
  <r>
    <x v="19"/>
    <n v="1"/>
  </r>
  <r>
    <x v="313"/>
    <n v="1"/>
  </r>
  <r>
    <x v="323"/>
    <n v="1"/>
  </r>
  <r>
    <x v="73"/>
    <n v="1"/>
  </r>
  <r>
    <x v="197"/>
    <n v="1"/>
  </r>
  <r>
    <x v="238"/>
    <n v="1"/>
  </r>
  <r>
    <x v="64"/>
    <n v="1"/>
  </r>
  <r>
    <x v="84"/>
    <n v="1"/>
  </r>
  <r>
    <x v="43"/>
    <n v="1"/>
  </r>
  <r>
    <x v="880"/>
    <n v="1"/>
  </r>
  <r>
    <x v="372"/>
    <n v="1"/>
  </r>
  <r>
    <x v="313"/>
    <n v="1"/>
  </r>
  <r>
    <x v="11"/>
    <n v="1"/>
  </r>
  <r>
    <x v="814"/>
    <n v="1"/>
  </r>
  <r>
    <x v="92"/>
    <n v="1"/>
  </r>
  <r>
    <x v="354"/>
    <n v="1"/>
  </r>
  <r>
    <x v="154"/>
    <n v="1"/>
  </r>
  <r>
    <x v="8"/>
    <n v="1"/>
  </r>
  <r>
    <x v="372"/>
    <n v="1"/>
  </r>
  <r>
    <x v="443"/>
    <n v="1"/>
  </r>
  <r>
    <x v="1034"/>
    <n v="1"/>
  </r>
  <r>
    <x v="1035"/>
    <n v="1"/>
  </r>
  <r>
    <x v="64"/>
    <n v="1"/>
  </r>
  <r>
    <x v="84"/>
    <n v="1"/>
  </r>
  <r>
    <x v="201"/>
    <n v="1"/>
  </r>
  <r>
    <x v="84"/>
    <n v="1"/>
  </r>
  <r>
    <x v="90"/>
    <n v="1"/>
  </r>
  <r>
    <x v="44"/>
    <n v="1"/>
  </r>
  <r>
    <x v="64"/>
    <n v="1"/>
  </r>
  <r>
    <x v="84"/>
    <n v="1"/>
  </r>
  <r>
    <x v="57"/>
    <n v="1"/>
  </r>
  <r>
    <x v="1036"/>
    <n v="1"/>
  </r>
  <r>
    <x v="207"/>
    <n v="1"/>
  </r>
  <r>
    <x v="501"/>
    <n v="1"/>
  </r>
  <r>
    <x v="71"/>
    <n v="1"/>
  </r>
  <r>
    <x v="64"/>
    <n v="1"/>
  </r>
  <r>
    <x v="65"/>
    <n v="1"/>
  </r>
  <r>
    <x v="1037"/>
    <n v="1"/>
  </r>
  <r>
    <x v="1038"/>
    <n v="1"/>
  </r>
  <r>
    <x v="10"/>
    <n v="1"/>
  </r>
  <r>
    <x v="11"/>
    <n v="1"/>
  </r>
  <r>
    <x v="11"/>
    <n v="1"/>
  </r>
  <r>
    <x v="1039"/>
    <n v="1"/>
  </r>
  <r>
    <x v="234"/>
    <n v="1"/>
  </r>
  <r>
    <x v="235"/>
    <n v="1"/>
  </r>
  <r>
    <x v="816"/>
    <n v="1"/>
  </r>
  <r>
    <x v="358"/>
    <n v="1"/>
  </r>
  <r>
    <x v="769"/>
    <n v="1"/>
  </r>
  <r>
    <x v="1040"/>
    <n v="1"/>
  </r>
  <r>
    <x v="64"/>
    <n v="1"/>
  </r>
  <r>
    <x v="65"/>
    <n v="1"/>
  </r>
  <r>
    <x v="11"/>
    <n v="1"/>
  </r>
  <r>
    <x v="814"/>
    <n v="1"/>
  </r>
  <r>
    <x v="130"/>
    <n v="1"/>
  </r>
  <r>
    <x v="58"/>
    <n v="1"/>
  </r>
  <r>
    <x v="1041"/>
    <n v="1"/>
  </r>
  <r>
    <x v="853"/>
    <n v="1"/>
  </r>
  <r>
    <x v="1042"/>
    <n v="1"/>
  </r>
  <r>
    <x v="1043"/>
    <n v="1"/>
  </r>
  <r>
    <x v="1044"/>
    <n v="1"/>
  </r>
  <r>
    <x v="765"/>
    <n v="1"/>
  </r>
  <r>
    <x v="130"/>
    <n v="1"/>
  </r>
  <r>
    <x v="1045"/>
    <n v="1"/>
  </r>
  <r>
    <x v="1046"/>
    <n v="1"/>
  </r>
  <r>
    <x v="58"/>
    <n v="1"/>
  </r>
  <r>
    <x v="809"/>
    <n v="1"/>
  </r>
  <r>
    <x v="1047"/>
    <n v="1"/>
  </r>
  <r>
    <x v="1041"/>
    <n v="1"/>
  </r>
  <r>
    <x v="1048"/>
    <n v="1"/>
  </r>
  <r>
    <x v="1049"/>
    <n v="1"/>
  </r>
  <r>
    <x v="1050"/>
    <n v="1"/>
  </r>
  <r>
    <x v="15"/>
    <n v="1"/>
  </r>
  <r>
    <x v="1051"/>
    <n v="1"/>
  </r>
  <r>
    <x v="420"/>
    <n v="1"/>
  </r>
  <r>
    <x v="145"/>
    <n v="1"/>
  </r>
  <r>
    <x v="8"/>
    <n v="1"/>
  </r>
  <r>
    <x v="19"/>
    <n v="1"/>
  </r>
  <r>
    <x v="73"/>
    <n v="1"/>
  </r>
  <r>
    <x v="116"/>
    <n v="1"/>
  </r>
  <r>
    <x v="120"/>
    <n v="1"/>
  </r>
  <r>
    <x v="996"/>
    <n v="1"/>
  </r>
  <r>
    <x v="225"/>
    <n v="1"/>
  </r>
  <r>
    <x v="64"/>
    <n v="1"/>
  </r>
  <r>
    <x v="65"/>
    <n v="1"/>
  </r>
  <r>
    <x v="761"/>
    <n v="1"/>
  </r>
  <r>
    <x v="877"/>
    <n v="1"/>
  </r>
  <r>
    <x v="690"/>
    <n v="1"/>
  </r>
  <r>
    <x v="64"/>
    <n v="1"/>
  </r>
  <r>
    <x v="65"/>
    <n v="1"/>
  </r>
  <r>
    <x v="73"/>
    <n v="1"/>
  </r>
  <r>
    <x v="1052"/>
    <n v="1"/>
  </r>
  <r>
    <x v="196"/>
    <n v="1"/>
  </r>
  <r>
    <x v="971"/>
    <n v="1"/>
  </r>
  <r>
    <x v="996"/>
    <n v="1"/>
  </r>
  <r>
    <x v="113"/>
    <n v="1"/>
  </r>
  <r>
    <x v="114"/>
    <n v="1"/>
  </r>
  <r>
    <x v="1053"/>
    <n v="1"/>
  </r>
  <r>
    <x v="64"/>
    <n v="1"/>
  </r>
  <r>
    <x v="65"/>
    <n v="1"/>
  </r>
  <r>
    <x v="73"/>
    <n v="1"/>
  </r>
  <r>
    <x v="121"/>
    <n v="1"/>
  </r>
  <r>
    <x v="993"/>
    <n v="1"/>
  </r>
  <r>
    <x v="65"/>
    <n v="1"/>
  </r>
  <r>
    <x v="1054"/>
    <n v="1"/>
  </r>
  <r>
    <x v="1055"/>
    <n v="1"/>
  </r>
  <r>
    <x v="1056"/>
    <n v="1"/>
  </r>
  <r>
    <x v="1057"/>
    <n v="1"/>
  </r>
  <r>
    <x v="73"/>
    <n v="1"/>
  </r>
  <r>
    <x v="74"/>
    <n v="1"/>
  </r>
  <r>
    <x v="11"/>
    <n v="1"/>
  </r>
  <r>
    <x v="1058"/>
    <n v="1"/>
  </r>
  <r>
    <x v="996"/>
    <n v="1"/>
  </r>
  <r>
    <x v="1059"/>
    <n v="1"/>
  </r>
  <r>
    <x v="64"/>
    <n v="1"/>
  </r>
  <r>
    <x v="84"/>
    <n v="1"/>
  </r>
  <r>
    <x v="996"/>
    <n v="1"/>
  </r>
  <r>
    <x v="1060"/>
    <n v="1"/>
  </r>
  <r>
    <x v="1061"/>
    <n v="1"/>
  </r>
  <r>
    <x v="44"/>
    <n v="1"/>
  </r>
  <r>
    <x v="11"/>
    <n v="1"/>
  </r>
  <r>
    <x v="64"/>
    <n v="1"/>
  </r>
  <r>
    <x v="206"/>
    <n v="1"/>
  </r>
  <r>
    <x v="84"/>
    <n v="1"/>
  </r>
  <r>
    <x v="206"/>
    <n v="1"/>
  </r>
  <r>
    <x v="132"/>
    <n v="1"/>
  </r>
  <r>
    <x v="178"/>
    <n v="1"/>
  </r>
  <r>
    <x v="132"/>
    <n v="1"/>
  </r>
  <r>
    <x v="115"/>
    <n v="1"/>
  </r>
  <r>
    <x v="338"/>
    <n v="1"/>
  </r>
  <r>
    <x v="64"/>
    <n v="1"/>
  </r>
  <r>
    <x v="84"/>
    <n v="1"/>
  </r>
  <r>
    <x v="1062"/>
    <n v="1"/>
  </r>
  <r>
    <x v="71"/>
    <n v="1"/>
  </r>
  <r>
    <x v="71"/>
    <n v="1"/>
  </r>
  <r>
    <x v="1063"/>
    <n v="1"/>
  </r>
  <r>
    <x v="8"/>
    <n v="1"/>
  </r>
  <r>
    <x v="19"/>
    <n v="1"/>
  </r>
  <r>
    <x v="150"/>
    <n v="1"/>
  </r>
  <r>
    <x v="151"/>
    <n v="1"/>
  </r>
  <r>
    <x v="1064"/>
    <n v="1"/>
  </r>
  <r>
    <x v="64"/>
    <n v="1"/>
  </r>
  <r>
    <x v="65"/>
    <n v="1"/>
  </r>
  <r>
    <x v="1065"/>
    <n v="1"/>
  </r>
  <r>
    <x v="19"/>
    <n v="1"/>
  </r>
  <r>
    <x v="64"/>
    <n v="1"/>
  </r>
  <r>
    <x v="84"/>
    <n v="1"/>
  </r>
  <r>
    <x v="1066"/>
    <n v="1"/>
  </r>
  <r>
    <x v="1067"/>
    <n v="1"/>
  </r>
  <r>
    <x v="317"/>
    <n v="1"/>
  </r>
  <r>
    <x v="491"/>
    <n v="1"/>
  </r>
  <r>
    <x v="1068"/>
    <n v="1"/>
  </r>
  <r>
    <x v="1069"/>
    <n v="1"/>
  </r>
  <r>
    <x v="1070"/>
    <n v="1"/>
  </r>
  <r>
    <x v="348"/>
    <n v="1"/>
  </r>
  <r>
    <x v="890"/>
    <n v="1"/>
  </r>
  <r>
    <x v="369"/>
    <n v="1"/>
  </r>
  <r>
    <x v="1071"/>
    <n v="1"/>
  </r>
  <r>
    <x v="1072"/>
    <n v="1"/>
  </r>
  <r>
    <x v="1073"/>
    <n v="1"/>
  </r>
  <r>
    <x v="1074"/>
    <n v="1"/>
  </r>
  <r>
    <x v="1075"/>
    <n v="1"/>
  </r>
  <r>
    <x v="84"/>
    <n v="1"/>
  </r>
  <r>
    <x v="814"/>
    <n v="1"/>
  </r>
  <r>
    <x v="1076"/>
    <n v="1"/>
  </r>
  <r>
    <x v="1077"/>
    <n v="1"/>
  </r>
  <r>
    <x v="1078"/>
    <n v="1"/>
  </r>
  <r>
    <x v="1079"/>
    <n v="1"/>
  </r>
  <r>
    <x v="20"/>
    <n v="1"/>
  </r>
  <r>
    <x v="19"/>
    <n v="1"/>
  </r>
  <r>
    <x v="443"/>
    <n v="1"/>
  </r>
  <r>
    <x v="313"/>
    <n v="1"/>
  </r>
  <r>
    <x v="215"/>
    <n v="1"/>
  </r>
  <r>
    <x v="1080"/>
    <n v="1"/>
  </r>
  <r>
    <x v="1081"/>
    <n v="1"/>
  </r>
  <r>
    <x v="57"/>
    <n v="1"/>
  </r>
  <r>
    <x v="1082"/>
    <n v="1"/>
  </r>
  <r>
    <x v="1083"/>
    <n v="1"/>
  </r>
  <r>
    <x v="1075"/>
    <n v="1"/>
  </r>
  <r>
    <x v="84"/>
    <n v="1"/>
  </r>
  <r>
    <x v="1084"/>
    <n v="1"/>
  </r>
  <r>
    <x v="1085"/>
    <n v="1"/>
  </r>
  <r>
    <x v="1086"/>
    <n v="1"/>
  </r>
  <r>
    <x v="64"/>
    <n v="1"/>
  </r>
  <r>
    <x v="84"/>
    <n v="1"/>
  </r>
  <r>
    <x v="233"/>
    <n v="1"/>
  </r>
  <r>
    <x v="64"/>
    <n v="1"/>
  </r>
  <r>
    <x v="205"/>
    <n v="1"/>
  </r>
  <r>
    <x v="284"/>
    <n v="1"/>
  </r>
  <r>
    <x v="64"/>
    <n v="1"/>
  </r>
  <r>
    <x v="84"/>
    <n v="1"/>
  </r>
  <r>
    <x v="814"/>
    <n v="1"/>
  </r>
  <r>
    <x v="64"/>
    <n v="1"/>
  </r>
  <r>
    <x v="65"/>
    <n v="1"/>
  </r>
  <r>
    <x v="1019"/>
    <n v="1"/>
  </r>
  <r>
    <x v="1087"/>
    <n v="1"/>
  </r>
  <r>
    <x v="562"/>
    <n v="1"/>
  </r>
  <r>
    <x v="1088"/>
    <n v="1"/>
  </r>
  <r>
    <x v="1089"/>
    <n v="1"/>
  </r>
  <r>
    <x v="1090"/>
    <n v="1"/>
  </r>
  <r>
    <x v="1091"/>
    <n v="1"/>
  </r>
  <r>
    <x v="2"/>
    <n v="1"/>
  </r>
  <r>
    <x v="85"/>
    <n v="1"/>
  </r>
  <r>
    <x v="1092"/>
    <n v="1"/>
  </r>
  <r>
    <x v="1093"/>
    <n v="1"/>
  </r>
  <r>
    <x v="1094"/>
    <n v="1"/>
  </r>
  <r>
    <x v="1095"/>
    <n v="1"/>
  </r>
  <r>
    <x v="68"/>
    <n v="1"/>
  </r>
  <r>
    <x v="1096"/>
    <n v="1"/>
  </r>
  <r>
    <x v="64"/>
    <n v="1"/>
  </r>
  <r>
    <x v="1097"/>
    <n v="1"/>
  </r>
  <r>
    <x v="1022"/>
    <n v="1"/>
  </r>
  <r>
    <x v="1098"/>
    <n v="1"/>
  </r>
  <r>
    <x v="1099"/>
    <n v="1"/>
  </r>
  <r>
    <x v="1100"/>
    <n v="1"/>
  </r>
  <r>
    <x v="1101"/>
    <n v="1"/>
  </r>
  <r>
    <x v="1102"/>
    <n v="1"/>
  </r>
  <r>
    <x v="357"/>
    <n v="1"/>
  </r>
  <r>
    <x v="73"/>
    <n v="1"/>
  </r>
  <r>
    <x v="165"/>
    <n v="1"/>
  </r>
  <r>
    <x v="1103"/>
    <n v="1"/>
  </r>
  <r>
    <x v="1104"/>
    <n v="1"/>
  </r>
  <r>
    <x v="1105"/>
    <n v="1"/>
  </r>
  <r>
    <x v="1106"/>
    <n v="1"/>
  </r>
  <r>
    <x v="64"/>
    <n v="1"/>
  </r>
  <r>
    <x v="205"/>
    <n v="1"/>
  </r>
  <r>
    <x v="232"/>
    <n v="1"/>
  </r>
  <r>
    <x v="1107"/>
    <n v="1"/>
  </r>
  <r>
    <x v="267"/>
    <n v="1"/>
  </r>
  <r>
    <x v="1108"/>
    <n v="1"/>
  </r>
  <r>
    <x v="1109"/>
    <n v="1"/>
  </r>
  <r>
    <x v="1110"/>
    <n v="1"/>
  </r>
  <r>
    <x v="1111"/>
    <n v="1"/>
  </r>
  <r>
    <x v="1112"/>
    <n v="1"/>
  </r>
  <r>
    <x v="406"/>
    <n v="1"/>
  </r>
  <r>
    <x v="1113"/>
    <n v="1"/>
  </r>
  <r>
    <x v="779"/>
    <n v="1"/>
  </r>
  <r>
    <x v="159"/>
    <n v="1"/>
  </r>
  <r>
    <x v="358"/>
    <n v="1"/>
  </r>
  <r>
    <x v="1114"/>
    <n v="1"/>
  </r>
  <r>
    <x v="1115"/>
    <n v="1"/>
  </r>
  <r>
    <x v="93"/>
    <n v="1"/>
  </r>
  <r>
    <x v="1116"/>
    <n v="1"/>
  </r>
  <r>
    <x v="358"/>
    <n v="1"/>
  </r>
  <r>
    <x v="1117"/>
    <n v="1"/>
  </r>
  <r>
    <x v="1118"/>
    <n v="1"/>
  </r>
  <r>
    <x v="1119"/>
    <n v="1"/>
  </r>
  <r>
    <x v="1120"/>
    <n v="1"/>
  </r>
  <r>
    <x v="1121"/>
    <n v="1"/>
  </r>
  <r>
    <x v="11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A3:B23" firstHeaderRow="1" firstDataRow="1" firstDataCol="1"/>
  <pivotFields count="1">
    <pivotField axis="axisRow" dataField="1" showAll="0">
      <items count="21">
        <item x="18"/>
        <item x="17"/>
        <item x="16"/>
        <item x="15"/>
        <item x="14"/>
        <item x="13"/>
        <item x="12"/>
        <item x="11"/>
        <item x="10"/>
        <item x="9"/>
        <item x="8"/>
        <item x="7"/>
        <item x="6"/>
        <item x="5"/>
        <item x="4"/>
        <item x="3"/>
        <item x="2"/>
        <item x="1"/>
        <item x="0"/>
        <item h="1" x="19"/>
        <item t="default"/>
      </items>
    </pivotField>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Publication Year" fld="0" subtotal="count" baseField="0" baseItem="0"/>
  </dataFields>
  <chartFormats count="3">
    <chartFormat chart="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3:B23" firstHeaderRow="1" firstDataRow="1" firstDataCol="1"/>
  <pivotFields count="2">
    <pivotField dataField="1" numFmtId="164" showAll="0"/>
    <pivotField axis="axisRow" numFmtId="164" showAll="0">
      <items count="20">
        <item x="18"/>
        <item x="17"/>
        <item x="16"/>
        <item x="15"/>
        <item x="14"/>
        <item x="13"/>
        <item x="12"/>
        <item x="11"/>
        <item x="10"/>
        <item x="9"/>
        <item x="8"/>
        <item x="7"/>
        <item x="6"/>
        <item x="5"/>
        <item x="4"/>
        <item x="3"/>
        <item x="2"/>
        <item x="1"/>
        <item x="0"/>
        <item t="default"/>
      </items>
    </pivotField>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Cited Reference Count" fld="0" baseField="0" baseItem="0"/>
  </dataFields>
  <chartFormats count="1">
    <chartFormat chart="1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126" firstHeaderRow="1" firstDataRow="1" firstDataCol="1"/>
  <pivotFields count="2">
    <pivotField axis="axisRow" showAll="0" sortType="descending">
      <items count="1123">
        <item x="729"/>
        <item x="640"/>
        <item x="623"/>
        <item x="496"/>
        <item x="351"/>
        <item x="874"/>
        <item x="96"/>
        <item x="431"/>
        <item x="947"/>
        <item x="339"/>
        <item x="363"/>
        <item x="461"/>
        <item x="922"/>
        <item x="246"/>
        <item x="618"/>
        <item x="184"/>
        <item x="533"/>
        <item x="631"/>
        <item x="784"/>
        <item x="359"/>
        <item x="57"/>
        <item x="1015"/>
        <item x="635"/>
        <item x="773"/>
        <item x="989"/>
        <item x="936"/>
        <item x="934"/>
        <item x="759"/>
        <item x="1008"/>
        <item x="41"/>
        <item x="737"/>
        <item x="984"/>
        <item x="941"/>
        <item x="1023"/>
        <item x="294"/>
        <item x="716"/>
        <item x="529"/>
        <item x="731"/>
        <item x="415"/>
        <item x="546"/>
        <item x="398"/>
        <item x="558"/>
        <item x="806"/>
        <item x="44"/>
        <item x="329"/>
        <item x="648"/>
        <item x="523"/>
        <item x="79"/>
        <item x="279"/>
        <item x="399"/>
        <item x="867"/>
        <item x="1065"/>
        <item x="352"/>
        <item x="36"/>
        <item x="641"/>
        <item x="335"/>
        <item x="611"/>
        <item x="505"/>
        <item x="1112"/>
        <item x="52"/>
        <item x="156"/>
        <item x="439"/>
        <item x="592"/>
        <item x="921"/>
        <item x="600"/>
        <item x="26"/>
        <item x="579"/>
        <item x="583"/>
        <item x="303"/>
        <item x="110"/>
        <item x="438"/>
        <item x="1011"/>
        <item x="38"/>
        <item x="31"/>
        <item x="754"/>
        <item x="673"/>
        <item x="669"/>
        <item x="257"/>
        <item x="325"/>
        <item x="953"/>
        <item x="908"/>
        <item x="833"/>
        <item x="45"/>
        <item x="243"/>
        <item x="112"/>
        <item x="556"/>
        <item x="531"/>
        <item x="1062"/>
        <item x="53"/>
        <item x="864"/>
        <item x="1012"/>
        <item x="744"/>
        <item x="865"/>
        <item x="725"/>
        <item x="552"/>
        <item x="1077"/>
        <item x="239"/>
        <item x="456"/>
        <item x="37"/>
        <item x="528"/>
        <item x="775"/>
        <item x="964"/>
        <item x="188"/>
        <item x="569"/>
        <item x="50"/>
        <item x="357"/>
        <item x="138"/>
        <item x="379"/>
        <item x="32"/>
        <item x="292"/>
        <item x="70"/>
        <item x="720"/>
        <item x="414"/>
        <item x="478"/>
        <item x="34"/>
        <item x="361"/>
        <item x="718"/>
        <item x="976"/>
        <item x="549"/>
        <item x="126"/>
        <item x="682"/>
        <item x="262"/>
        <item x="862"/>
        <item x="1099"/>
        <item x="286"/>
        <item x="25"/>
        <item x="627"/>
        <item x="1029"/>
        <item x="785"/>
        <item x="624"/>
        <item x="626"/>
        <item x="625"/>
        <item x="457"/>
        <item x="301"/>
        <item x="519"/>
        <item x="818"/>
        <item x="1111"/>
        <item x="1081"/>
        <item x="1105"/>
        <item x="842"/>
        <item x="721"/>
        <item x="331"/>
        <item x="572"/>
        <item x="116"/>
        <item x="733"/>
        <item x="541"/>
        <item x="701"/>
        <item x="736"/>
        <item x="273"/>
        <item x="757"/>
        <item x="638"/>
        <item x="139"/>
        <item x="259"/>
        <item x="152"/>
        <item x="506"/>
        <item x="90"/>
        <item x="88"/>
        <item x="948"/>
        <item x="324"/>
        <item x="76"/>
        <item x="244"/>
        <item x="176"/>
        <item x="468"/>
        <item x="839"/>
        <item x="145"/>
        <item x="192"/>
        <item x="366"/>
        <item x="189"/>
        <item x="1054"/>
        <item x="369"/>
        <item x="201"/>
        <item x="1064"/>
        <item x="300"/>
        <item x="297"/>
        <item x="209"/>
        <item x="400"/>
        <item x="652"/>
        <item x="1108"/>
        <item x="98"/>
        <item x="1052"/>
        <item x="349"/>
        <item x="117"/>
        <item x="920"/>
        <item x="181"/>
        <item x="861"/>
        <item x="870"/>
        <item x="786"/>
        <item x="609"/>
        <item x="29"/>
        <item x="271"/>
        <item x="568"/>
        <item x="929"/>
        <item x="43"/>
        <item x="234"/>
        <item x="974"/>
        <item x="404"/>
        <item x="103"/>
        <item x="129"/>
        <item x="745"/>
        <item x="931"/>
        <item x="130"/>
        <item x="395"/>
        <item x="900"/>
        <item x="823"/>
        <item x="690"/>
        <item x="1030"/>
        <item x="416"/>
        <item x="602"/>
        <item x="1036"/>
        <item x="275"/>
        <item x="688"/>
        <item x="157"/>
        <item x="232"/>
        <item x="391"/>
        <item x="252"/>
        <item x="217"/>
        <item x="741"/>
        <item x="771"/>
        <item x="1061"/>
        <item x="774"/>
        <item x="770"/>
        <item x="191"/>
        <item x="603"/>
        <item x="459"/>
        <item x="355"/>
        <item x="647"/>
        <item x="328"/>
        <item x="997"/>
        <item x="435"/>
        <item x="836"/>
        <item x="153"/>
        <item x="521"/>
        <item x="530"/>
        <item x="516"/>
        <item x="526"/>
        <item x="883"/>
        <item x="586"/>
        <item x="177"/>
        <item x="89"/>
        <item x="799"/>
        <item x="693"/>
        <item x="644"/>
        <item x="218"/>
        <item x="427"/>
        <item x="150"/>
        <item x="411"/>
        <item x="676"/>
        <item x="128"/>
        <item x="567"/>
        <item x="594"/>
        <item x="1043"/>
        <item x="930"/>
        <item x="939"/>
        <item x="914"/>
        <item x="251"/>
        <item x="923"/>
        <item x="650"/>
        <item x="783"/>
        <item x="15"/>
        <item x="159"/>
        <item x="420"/>
        <item x="195"/>
        <item x="683"/>
        <item x="393"/>
        <item x="564"/>
        <item x="469"/>
        <item x="514"/>
        <item x="22"/>
        <item x="276"/>
        <item x="944"/>
        <item x="665"/>
        <item x="387"/>
        <item x="557"/>
        <item x="858"/>
        <item x="1070"/>
        <item x="698"/>
        <item x="543"/>
        <item x="994"/>
        <item x="388"/>
        <item x="120"/>
        <item x="734"/>
        <item x="60"/>
        <item x="674"/>
        <item x="563"/>
        <item x="951"/>
        <item x="377"/>
        <item x="1057"/>
        <item x="280"/>
        <item x="64"/>
        <item x="927"/>
        <item x="61"/>
        <item x="664"/>
        <item x="899"/>
        <item x="1058"/>
        <item x="397"/>
        <item x="242"/>
        <item x="1045"/>
        <item x="51"/>
        <item x="739"/>
        <item x="966"/>
        <item x="882"/>
        <item x="712"/>
        <item x="1121"/>
        <item x="254"/>
        <item x="1019"/>
        <item x="1005"/>
        <item x="179"/>
        <item x="892"/>
        <item x="850"/>
        <item x="875"/>
        <item x="205"/>
        <item x="247"/>
        <item x="62"/>
        <item x="538"/>
        <item x="492"/>
        <item x="67"/>
        <item x="307"/>
        <item x="772"/>
        <item x="513"/>
        <item x="390"/>
        <item x="1117"/>
        <item x="409"/>
        <item x="539"/>
        <item x="418"/>
        <item x="917"/>
        <item x="1003"/>
        <item x="1066"/>
        <item x="913"/>
        <item x="1022"/>
        <item x="1113"/>
        <item x="710"/>
        <item x="1120"/>
        <item x="766"/>
        <item x="973"/>
        <item x="1063"/>
        <item x="354"/>
        <item x="238"/>
        <item x="1080"/>
        <item x="841"/>
        <item x="933"/>
        <item x="680"/>
        <item x="267"/>
        <item x="1118"/>
        <item x="289"/>
        <item x="274"/>
        <item x="323"/>
        <item x="869"/>
        <item x="689"/>
        <item x="959"/>
        <item x="82"/>
        <item x="407"/>
        <item x="419"/>
        <item x="577"/>
        <item x="847"/>
        <item x="810"/>
        <item x="426"/>
        <item x="135"/>
        <item x="591"/>
        <item x="334"/>
        <item x="39"/>
        <item x="704"/>
        <item x="711"/>
        <item x="1006"/>
        <item x="1103"/>
        <item x="147"/>
        <item x="525"/>
        <item x="831"/>
        <item x="819"/>
        <item x="918"/>
        <item x="730"/>
        <item x="679"/>
        <item x="849"/>
        <item x="777"/>
        <item x="792"/>
        <item x="717"/>
        <item x="109"/>
        <item x="225"/>
        <item x="59"/>
        <item x="146"/>
        <item x="326"/>
        <item x="299"/>
        <item x="649"/>
        <item x="465"/>
        <item x="681"/>
        <item x="919"/>
        <item x="373"/>
        <item x="520"/>
        <item x="302"/>
        <item x="928"/>
        <item x="542"/>
        <item x="100"/>
        <item x="99"/>
        <item x="311"/>
        <item x="305"/>
        <item x="81"/>
        <item x="341"/>
        <item x="124"/>
        <item x="522"/>
        <item x="58"/>
        <item x="1094"/>
        <item x="429"/>
        <item x="106"/>
        <item x="444"/>
        <item x="486"/>
        <item x="824"/>
        <item x="764"/>
        <item x="149"/>
        <item x="182"/>
        <item x="353"/>
        <item x="715"/>
        <item x="871"/>
        <item x="854"/>
        <item x="671"/>
        <item x="240"/>
        <item x="573"/>
        <item x="202"/>
        <item x="101"/>
        <item x="161"/>
        <item x="1032"/>
        <item x="656"/>
        <item x="924"/>
        <item x="425"/>
        <item x="327"/>
        <item x="789"/>
        <item x="555"/>
        <item x="687"/>
        <item x="42"/>
        <item x="925"/>
        <item x="133"/>
        <item x="855"/>
        <item x="868"/>
        <item x="295"/>
        <item x="544"/>
        <item x="895"/>
        <item x="384"/>
        <item x="383"/>
        <item x="515"/>
        <item x="983"/>
        <item x="826"/>
        <item x="375"/>
        <item x="780"/>
        <item x="164"/>
        <item x="226"/>
        <item x="753"/>
        <item x="970"/>
        <item x="616"/>
        <item x="608"/>
        <item x="719"/>
        <item x="367"/>
        <item x="510"/>
        <item x="628"/>
        <item x="840"/>
        <item x="503"/>
        <item x="281"/>
        <item x="504"/>
        <item x="24"/>
        <item x="621"/>
        <item x="559"/>
        <item x="296"/>
        <item x="370"/>
        <item x="904"/>
        <item x="119"/>
        <item x="72"/>
        <item x="87"/>
        <item x="56"/>
        <item x="846"/>
        <item x="1018"/>
        <item x="113"/>
        <item x="315"/>
        <item x="642"/>
        <item x="1009"/>
        <item x="601"/>
        <item x="597"/>
        <item x="1053"/>
        <item x="144"/>
        <item x="151"/>
        <item x="992"/>
        <item x="965"/>
        <item x="66"/>
        <item x="978"/>
        <item x="1046"/>
        <item x="1109"/>
        <item x="593"/>
        <item x="63"/>
        <item x="208"/>
        <item x="488"/>
        <item x="368"/>
        <item x="229"/>
        <item x="97"/>
        <item x="115"/>
        <item x="337"/>
        <item x="255"/>
        <item x="231"/>
        <item x="848"/>
        <item x="788"/>
        <item x="378"/>
        <item x="898"/>
        <item x="1083"/>
        <item x="455"/>
        <item x="724"/>
        <item x="95"/>
        <item x="282"/>
        <item x="318"/>
        <item x="206"/>
        <item x="972"/>
        <item x="991"/>
        <item x="16"/>
        <item x="748"/>
        <item x="756"/>
        <item x="479"/>
        <item x="957"/>
        <item x="877"/>
        <item x="245"/>
        <item x="228"/>
        <item x="125"/>
        <item x="1056"/>
        <item x="48"/>
        <item x="901"/>
        <item x="747"/>
        <item x="696"/>
        <item x="915"/>
        <item x="8"/>
        <item x="198"/>
        <item x="474"/>
        <item x="233"/>
        <item x="668"/>
        <item x="760"/>
        <item x="999"/>
        <item x="1004"/>
        <item x="1059"/>
        <item x="630"/>
        <item x="726"/>
        <item x="912"/>
        <item x="911"/>
        <item x="511"/>
        <item x="863"/>
        <item x="1048"/>
        <item x="148"/>
        <item x="857"/>
        <item x="338"/>
        <item x="443"/>
        <item x="74"/>
        <item x="313"/>
        <item x="507"/>
        <item x="998"/>
        <item x="493"/>
        <item x="166"/>
        <item x="382"/>
        <item x="476"/>
        <item x="885"/>
        <item x="421"/>
        <item x="622"/>
        <item x="105"/>
        <item x="952"/>
        <item x="639"/>
        <item x="614"/>
        <item x="827"/>
        <item x="178"/>
        <item x="460"/>
        <item x="49"/>
        <item x="678"/>
        <item x="371"/>
        <item x="203"/>
        <item x="434"/>
        <item x="981"/>
        <item x="69"/>
        <item x="1090"/>
        <item x="223"/>
        <item x="193"/>
        <item x="396"/>
        <item x="888"/>
        <item x="304"/>
        <item x="23"/>
        <item x="570"/>
        <item x="108"/>
        <item x="907"/>
        <item x="903"/>
        <item x="954"/>
        <item x="742"/>
        <item x="672"/>
        <item x="65"/>
        <item x="1093"/>
        <item x="1068"/>
        <item x="84"/>
        <item x="1089"/>
        <item x="175"/>
        <item x="816"/>
        <item x="767"/>
        <item x="272"/>
        <item x="346"/>
        <item x="485"/>
        <item x="13"/>
        <item x="7"/>
        <item x="437"/>
        <item x="889"/>
        <item x="5"/>
        <item x="837"/>
        <item x="646"/>
        <item x="963"/>
        <item x="595"/>
        <item x="935"/>
        <item x="565"/>
        <item x="942"/>
        <item x="169"/>
        <item x="822"/>
        <item x="512"/>
        <item x="707"/>
        <item x="803"/>
        <item x="221"/>
        <item x="285"/>
        <item x="436"/>
        <item x="27"/>
        <item x="835"/>
        <item x="805"/>
        <item x="1075"/>
        <item x="859"/>
        <item x="358"/>
        <item x="1079"/>
        <item x="1078"/>
        <item x="1115"/>
        <item x="763"/>
        <item x="524"/>
        <item x="561"/>
        <item x="562"/>
        <item x="508"/>
        <item x="880"/>
        <item x="385"/>
        <item x="1102"/>
        <item x="979"/>
        <item x="975"/>
        <item x="599"/>
        <item x="417"/>
        <item x="458"/>
        <item x="484"/>
        <item x="660"/>
        <item x="185"/>
        <item x="844"/>
        <item x="713"/>
        <item x="207"/>
        <item x="466"/>
        <item x="762"/>
        <item x="574"/>
        <item x="210"/>
        <item x="122"/>
        <item x="71"/>
        <item x="1076"/>
        <item x="1073"/>
        <item x="308"/>
        <item x="527"/>
        <item x="1017"/>
        <item x="536"/>
        <item x="852"/>
        <item x="633"/>
        <item x="386"/>
        <item x="540"/>
        <item x="945"/>
        <item x="811"/>
        <item x="943"/>
        <item x="380"/>
        <item x="768"/>
        <item x="21"/>
        <item x="1092"/>
        <item x="727"/>
        <item x="566"/>
        <item x="284"/>
        <item x="235"/>
        <item x="518"/>
        <item x="165"/>
        <item x="269"/>
        <item x="950"/>
        <item x="270"/>
        <item x="666"/>
        <item x="107"/>
        <item x="615"/>
        <item x="215"/>
        <item x="798"/>
        <item x="475"/>
        <item x="1014"/>
        <item x="212"/>
        <item x="314"/>
        <item x="1097"/>
        <item x="909"/>
        <item x="288"/>
        <item x="412"/>
        <item x="793"/>
        <item x="253"/>
        <item x="632"/>
        <item x="298"/>
        <item x="695"/>
        <item x="336"/>
        <item x="491"/>
        <item x="186"/>
        <item x="800"/>
        <item x="879"/>
        <item x="1002"/>
        <item x="356"/>
        <item x="312"/>
        <item x="1040"/>
        <item x="1101"/>
        <item x="360"/>
        <item x="605"/>
        <item x="78"/>
        <item x="77"/>
        <item x="293"/>
        <item x="1119"/>
        <item x="364"/>
        <item x="685"/>
        <item x="977"/>
        <item x="872"/>
        <item x="817"/>
        <item x="94"/>
        <item x="1088"/>
        <item x="200"/>
        <item x="1020"/>
        <item x="740"/>
        <item x="93"/>
        <item x="749"/>
        <item x="604"/>
        <item x="794"/>
        <item x="517"/>
        <item x="340"/>
        <item x="12"/>
        <item x="14"/>
        <item x="548"/>
        <item x="873"/>
        <item x="896"/>
        <item x="402"/>
        <item x="321"/>
        <item x="781"/>
        <item x="236"/>
        <item x="551"/>
        <item x="938"/>
        <item x="812"/>
        <item x="423"/>
        <item x="261"/>
        <item x="260"/>
        <item x="692"/>
        <item x="955"/>
        <item x="956"/>
        <item x="728"/>
        <item x="137"/>
        <item x="571"/>
        <item x="0"/>
        <item x="1024"/>
        <item x="230"/>
        <item x="432"/>
        <item x="629"/>
        <item x="886"/>
        <item x="1074"/>
        <item x="1072"/>
        <item x="1085"/>
        <item x="758"/>
        <item x="535"/>
        <item x="722"/>
        <item x="291"/>
        <item x="804"/>
        <item x="406"/>
        <item x="617"/>
        <item x="612"/>
        <item x="216"/>
        <item x="578"/>
        <item x="986"/>
        <item x="890"/>
        <item x="1095"/>
        <item x="376"/>
        <item x="344"/>
        <item x="663"/>
        <item x="993"/>
        <item x="969"/>
        <item x="401"/>
        <item x="694"/>
        <item x="962"/>
        <item x="219"/>
        <item x="779"/>
        <item x="796"/>
        <item x="322"/>
        <item x="1035"/>
        <item x="636"/>
        <item x="809"/>
        <item x="808"/>
        <item x="287"/>
        <item x="820"/>
        <item x="481"/>
        <item x="750"/>
        <item x="588"/>
        <item x="440"/>
        <item x="654"/>
        <item x="821"/>
        <item x="155"/>
        <item x="691"/>
        <item x="670"/>
        <item x="347"/>
        <item x="995"/>
        <item x="1082"/>
        <item x="497"/>
        <item x="1069"/>
        <item x="168"/>
        <item x="702"/>
        <item x="1037"/>
        <item x="1047"/>
        <item x="1060"/>
        <item x="441"/>
        <item x="342"/>
        <item x="187"/>
        <item x="815"/>
        <item x="158"/>
        <item x="131"/>
        <item x="876"/>
        <item x="17"/>
        <item x="204"/>
        <item x="1049"/>
        <item x="1050"/>
        <item x="1107"/>
        <item x="584"/>
        <item x="54"/>
        <item x="143"/>
        <item x="3"/>
        <item x="916"/>
        <item x="348"/>
        <item x="576"/>
        <item x="111"/>
        <item x="248"/>
        <item x="802"/>
        <item x="68"/>
        <item x="374"/>
        <item x="35"/>
        <item x="350"/>
        <item x="790"/>
        <item x="170"/>
        <item x="982"/>
        <item x="961"/>
        <item x="389"/>
        <item x="28"/>
        <item x="1013"/>
        <item x="686"/>
        <item x="413"/>
        <item x="264"/>
        <item x="1"/>
        <item x="256"/>
        <item x="199"/>
        <item x="585"/>
        <item x="813"/>
        <item x="381"/>
        <item x="590"/>
        <item x="1051"/>
        <item x="283"/>
        <item x="477"/>
        <item x="1010"/>
        <item x="134"/>
        <item x="828"/>
        <item x="949"/>
        <item x="830"/>
        <item x="86"/>
        <item x="610"/>
        <item x="462"/>
        <item x="172"/>
        <item x="163"/>
        <item x="173"/>
        <item x="829"/>
        <item x="1025"/>
        <item x="845"/>
        <item x="856"/>
        <item x="634"/>
        <item x="661"/>
        <item x="408"/>
        <item x="547"/>
        <item x="1016"/>
        <item x="1038"/>
        <item x="121"/>
        <item x="118"/>
        <item x="723"/>
        <item x="174"/>
        <item x="40"/>
        <item x="222"/>
        <item x="55"/>
        <item x="1087"/>
        <item x="662"/>
        <item x="136"/>
        <item x="19"/>
        <item x="142"/>
        <item x="891"/>
        <item x="171"/>
        <item x="472"/>
        <item x="220"/>
        <item x="6"/>
        <item x="1106"/>
        <item x="1096"/>
        <item x="791"/>
        <item x="902"/>
        <item x="985"/>
        <item x="708"/>
        <item x="990"/>
        <item x="575"/>
        <item x="46"/>
        <item x="697"/>
        <item x="932"/>
        <item x="637"/>
        <item x="960"/>
        <item x="194"/>
        <item x="967"/>
        <item x="1034"/>
        <item x="1110"/>
        <item x="968"/>
        <item x="320"/>
        <item x="1091"/>
        <item x="332"/>
        <item x="30"/>
        <item x="667"/>
        <item x="893"/>
        <item x="471"/>
        <item x="33"/>
        <item x="92"/>
        <item x="448"/>
        <item x="450"/>
        <item x="449"/>
        <item x="795"/>
        <item x="776"/>
        <item x="403"/>
        <item x="132"/>
        <item x="598"/>
        <item x="755"/>
        <item x="463"/>
        <item x="453"/>
        <item x="277"/>
        <item x="483"/>
        <item x="765"/>
        <item x="937"/>
        <item x="10"/>
        <item x="501"/>
        <item x="684"/>
        <item x="1001"/>
        <item x="738"/>
        <item x="1026"/>
        <item x="596"/>
        <item x="180"/>
        <item x="330"/>
        <item x="433"/>
        <item x="732"/>
        <item x="675"/>
        <item x="1039"/>
        <item x="706"/>
        <item x="258"/>
        <item x="1116"/>
        <item x="613"/>
        <item x="814"/>
        <item x="1084"/>
        <item x="446"/>
        <item x="1067"/>
        <item x="451"/>
        <item x="550"/>
        <item x="905"/>
        <item x="309"/>
        <item x="1042"/>
        <item x="1041"/>
        <item x="190"/>
        <item x="319"/>
        <item x="554"/>
        <item x="249"/>
        <item x="362"/>
        <item x="160"/>
        <item x="643"/>
        <item x="1098"/>
        <item x="196"/>
        <item x="1007"/>
        <item x="1100"/>
        <item x="410"/>
        <item x="897"/>
        <item x="162"/>
        <item x="645"/>
        <item x="700"/>
        <item x="9"/>
        <item x="619"/>
        <item x="607"/>
        <item x="502"/>
        <item x="104"/>
        <item x="473"/>
        <item x="500"/>
        <item x="988"/>
        <item x="735"/>
        <item x="832"/>
        <item x="154"/>
        <item x="677"/>
        <item x="699"/>
        <item x="580"/>
        <item x="581"/>
        <item x="582"/>
        <item x="442"/>
        <item x="778"/>
        <item x="214"/>
        <item x="266"/>
        <item x="946"/>
        <item x="480"/>
        <item x="971"/>
        <item x="428"/>
        <item x="197"/>
        <item x="424"/>
        <item x="1055"/>
        <item x="306"/>
        <item x="4"/>
        <item x="843"/>
        <item x="213"/>
        <item x="430"/>
        <item x="405"/>
        <item x="333"/>
        <item x="470"/>
        <item x="980"/>
        <item x="316"/>
        <item x="709"/>
        <item x="487"/>
        <item x="801"/>
        <item x="2"/>
        <item x="237"/>
        <item x="1114"/>
        <item x="1104"/>
        <item x="657"/>
        <item x="482"/>
        <item x="910"/>
        <item x="532"/>
        <item x="452"/>
        <item x="467"/>
        <item x="141"/>
        <item x="47"/>
        <item x="894"/>
        <item x="127"/>
        <item x="1031"/>
        <item x="987"/>
        <item x="317"/>
        <item x="345"/>
        <item x="75"/>
        <item x="658"/>
        <item x="123"/>
        <item x="394"/>
        <item x="85"/>
        <item x="310"/>
        <item x="454"/>
        <item x="878"/>
        <item x="114"/>
        <item x="620"/>
        <item x="587"/>
        <item x="881"/>
        <item x="80"/>
        <item x="83"/>
        <item x="263"/>
        <item x="851"/>
        <item x="91"/>
        <item x="782"/>
        <item x="1086"/>
        <item x="102"/>
        <item x="167"/>
        <item x="445"/>
        <item x="422"/>
        <item x="553"/>
        <item x="705"/>
        <item x="534"/>
        <item x="1044"/>
        <item x="227"/>
        <item x="752"/>
        <item x="447"/>
        <item x="751"/>
        <item x="769"/>
        <item x="860"/>
        <item x="714"/>
        <item x="265"/>
        <item x="211"/>
        <item x="140"/>
        <item x="560"/>
        <item x="940"/>
        <item x="1027"/>
        <item x="509"/>
        <item x="996"/>
        <item x="392"/>
        <item x="761"/>
        <item x="653"/>
        <item x="73"/>
        <item x="787"/>
        <item x="651"/>
        <item x="464"/>
        <item x="838"/>
        <item x="290"/>
        <item x="183"/>
        <item x="489"/>
        <item x="241"/>
        <item x="498"/>
        <item x="834"/>
        <item x="20"/>
        <item x="1033"/>
        <item x="703"/>
        <item x="18"/>
        <item x="1028"/>
        <item x="372"/>
        <item x="589"/>
        <item x="606"/>
        <item x="250"/>
        <item x="906"/>
        <item x="1071"/>
        <item x="926"/>
        <item x="797"/>
        <item x="807"/>
        <item x="11"/>
        <item x="746"/>
        <item x="1021"/>
        <item x="224"/>
        <item x="958"/>
        <item x="659"/>
        <item x="1000"/>
        <item x="278"/>
        <item x="343"/>
        <item x="499"/>
        <item x="495"/>
        <item x="268"/>
        <item x="825"/>
        <item x="537"/>
        <item x="494"/>
        <item x="884"/>
        <item x="365"/>
        <item x="887"/>
        <item x="545"/>
        <item x="743"/>
        <item x="853"/>
        <item x="655"/>
        <item x="490"/>
        <item x="866"/>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23">
    <i>
      <x v="288"/>
    </i>
    <i>
      <x v="258"/>
    </i>
    <i>
      <x v="1098"/>
    </i>
    <i>
      <x v="521"/>
    </i>
    <i>
      <x v="580"/>
    </i>
    <i>
      <x v="878"/>
    </i>
    <i>
      <x v="583"/>
    </i>
    <i>
      <x v="794"/>
    </i>
    <i>
      <x v="644"/>
    </i>
    <i>
      <x v="43"/>
    </i>
    <i>
      <x v="927"/>
    </i>
    <i>
      <x v="1073"/>
    </i>
    <i>
      <x v="1010"/>
    </i>
    <i>
      <x v="918"/>
    </i>
    <i>
      <x v="682"/>
    </i>
    <i>
      <x v="616"/>
    </i>
    <i>
      <x v="559"/>
    </i>
    <i>
      <x v="310"/>
    </i>
    <i>
      <x v="1011"/>
    </i>
    <i>
      <x v="869"/>
    </i>
    <i>
      <x v="47"/>
    </i>
    <i>
      <x v="68"/>
    </i>
    <i>
      <x v="159"/>
    </i>
    <i>
      <x v="244"/>
    </i>
    <i>
      <x v="69"/>
    </i>
    <i>
      <x v="591"/>
    </i>
    <i>
      <x v="820"/>
    </i>
    <i>
      <x v="376"/>
    </i>
    <i>
      <x v="1032"/>
    </i>
    <i>
      <x v="911"/>
    </i>
    <i>
      <x v="715"/>
    </i>
    <i>
      <x v="475"/>
    </i>
    <i>
      <x v="1089"/>
    </i>
    <i>
      <x v="722"/>
    </i>
    <i>
      <x v="503"/>
    </i>
    <i>
      <x v="200"/>
    </i>
    <i>
      <x v="155"/>
    </i>
    <i>
      <x v="803"/>
    </i>
    <i>
      <x v="962"/>
    </i>
    <i>
      <x v="1084"/>
    </i>
    <i>
      <x v="572"/>
    </i>
    <i>
      <x v="721"/>
    </i>
    <i>
      <x v="1000"/>
    </i>
    <i>
      <x v="906"/>
    </i>
    <i>
      <x v="565"/>
    </i>
    <i>
      <x v="279"/>
    </i>
    <i>
      <x v="660"/>
    </i>
    <i>
      <x v="230"/>
    </i>
    <i>
      <x v="153"/>
    </i>
    <i>
      <x v="954"/>
    </i>
    <i>
      <x v="944"/>
    </i>
    <i>
      <x v="638"/>
    </i>
    <i>
      <x v="664"/>
    </i>
    <i>
      <x v="665"/>
    </i>
    <i>
      <x v="483"/>
    </i>
    <i>
      <x v="398"/>
    </i>
    <i>
      <x v="729"/>
    </i>
    <i>
      <x v="667"/>
    </i>
    <i>
      <x v="546"/>
    </i>
    <i>
      <x v="281"/>
    </i>
    <i>
      <x v="201"/>
    </i>
    <i>
      <x v="20"/>
    </i>
    <i>
      <x v="65"/>
    </i>
    <i>
      <x v="86"/>
    </i>
    <i>
      <x v="173"/>
    </i>
    <i>
      <x v="873"/>
    </i>
    <i>
      <x v="941"/>
    </i>
    <i>
      <x v="1087"/>
    </i>
    <i>
      <x v="1118"/>
    </i>
    <i>
      <x v="742"/>
    </i>
    <i>
      <x v="818"/>
    </i>
    <i>
      <x v="837"/>
    </i>
    <i>
      <x v="679"/>
    </i>
    <i>
      <x v="297"/>
    </i>
    <i>
      <x v="539"/>
    </i>
    <i>
      <x v="336"/>
    </i>
    <i>
      <x v="359"/>
    </i>
    <i>
      <x v="49"/>
    </i>
    <i>
      <x v="164"/>
    </i>
    <i>
      <x v="994"/>
    </i>
    <i>
      <x v="611"/>
    </i>
    <i>
      <x v="703"/>
    </i>
    <i>
      <x v="691"/>
    </i>
    <i>
      <x v="674"/>
    </i>
    <i>
      <x v="823"/>
    </i>
    <i>
      <x v="623"/>
    </i>
    <i>
      <x v="514"/>
    </i>
    <i>
      <x v="312"/>
    </i>
    <i>
      <x v="341"/>
    </i>
    <i>
      <x v="542"/>
    </i>
    <i>
      <x v="377"/>
    </i>
    <i>
      <x v="491"/>
    </i>
    <i>
      <x v="62"/>
    </i>
    <i>
      <x v="170"/>
    </i>
    <i>
      <x v="1027"/>
    </i>
    <i>
      <x v="1069"/>
    </i>
    <i>
      <x v="913"/>
    </i>
    <i>
      <x v="1044"/>
    </i>
    <i>
      <x v="1109"/>
    </i>
    <i>
      <x v="690"/>
    </i>
    <i>
      <x v="720"/>
    </i>
    <i>
      <x v="839"/>
    </i>
    <i>
      <x v="484"/>
    </i>
    <i>
      <x v="540"/>
    </i>
    <i>
      <x v="524"/>
    </i>
    <i>
      <x v="259"/>
    </i>
    <i>
      <x v="192"/>
    </i>
    <i>
      <x v="88"/>
    </i>
    <i>
      <x v="1040"/>
    </i>
    <i>
      <x v="845"/>
    </i>
    <i>
      <x v="1111"/>
    </i>
    <i>
      <x v="862"/>
    </i>
    <i>
      <x v="980"/>
    </i>
    <i>
      <x v="663"/>
    </i>
    <i>
      <x v="816"/>
    </i>
    <i>
      <x v="712"/>
    </i>
    <i>
      <x v="685"/>
    </i>
    <i>
      <x v="415"/>
    </i>
    <i>
      <x v="370"/>
    </i>
    <i>
      <x v="541"/>
    </i>
    <i>
      <x v="534"/>
    </i>
    <i>
      <x v="407"/>
    </i>
    <i>
      <x v="392"/>
    </i>
    <i>
      <x v="494"/>
    </i>
    <i>
      <x v="561"/>
    </i>
    <i>
      <x v="78"/>
    </i>
    <i>
      <x v="106"/>
    </i>
    <i>
      <x v="98"/>
    </i>
    <i>
      <x v="189"/>
    </i>
    <i>
      <x v="169"/>
    </i>
    <i>
      <x v="178"/>
    </i>
    <i>
      <x v="903"/>
    </i>
    <i>
      <x v="1086"/>
    </i>
    <i>
      <x v="1079"/>
    </i>
    <i>
      <x v="991"/>
    </i>
    <i>
      <x v="957"/>
    </i>
    <i>
      <x v="861"/>
    </i>
    <i>
      <x v="928"/>
    </i>
    <i>
      <x v="1006"/>
    </i>
    <i>
      <x v="882"/>
    </i>
    <i>
      <x v="1007"/>
    </i>
    <i>
      <x v="884"/>
    </i>
    <i>
      <x v="872"/>
    </i>
    <i>
      <x v="1101"/>
    </i>
    <i>
      <x v="1026"/>
    </i>
    <i>
      <x v="854"/>
    </i>
    <i>
      <x v="868"/>
    </i>
    <i>
      <x v="672"/>
    </i>
    <i>
      <x v="801"/>
    </i>
    <i>
      <x v="773"/>
    </i>
    <i>
      <x v="687"/>
    </i>
    <i>
      <x v="808"/>
    </i>
    <i>
      <x v="595"/>
    </i>
    <i>
      <x v="592"/>
    </i>
    <i>
      <x v="699"/>
    </i>
    <i>
      <x v="666"/>
    </i>
    <i>
      <x v="701"/>
    </i>
    <i>
      <x v="806"/>
    </i>
    <i>
      <x v="709"/>
    </i>
    <i>
      <x v="813"/>
    </i>
    <i>
      <x v="710"/>
    </i>
    <i>
      <x v="631"/>
    </i>
    <i>
      <x v="740"/>
    </i>
    <i>
      <x v="641"/>
    </i>
    <i>
      <x v="762"/>
    </i>
    <i>
      <x v="588"/>
    </i>
    <i>
      <x v="557"/>
    </i>
    <i>
      <x v="422"/>
    </i>
    <i>
      <x v="295"/>
    </i>
    <i>
      <x v="335"/>
    </i>
    <i>
      <x v="425"/>
    </i>
    <i>
      <x v="358"/>
    </i>
    <i>
      <x v="489"/>
    </i>
    <i>
      <x v="413"/>
    </i>
    <i>
      <x v="441"/>
    </i>
    <i>
      <x v="212"/>
    </i>
    <i>
      <x v="265"/>
    </i>
    <i>
      <x v="242"/>
    </i>
    <i>
      <x v="154"/>
    </i>
    <i>
      <x v="60"/>
    </i>
    <i>
      <x v="13"/>
    </i>
    <i>
      <x v="217"/>
    </i>
    <i>
      <x v="59"/>
    </i>
    <i>
      <x v="267"/>
    </i>
    <i>
      <x v="172"/>
    </i>
    <i>
      <x v="191"/>
    </i>
    <i>
      <x v="38"/>
    </i>
    <i>
      <x v="1106"/>
    </i>
    <i>
      <x v="981"/>
    </i>
    <i>
      <x v="1004"/>
    </i>
    <i>
      <x v="874"/>
    </i>
    <i>
      <x v="1030"/>
    </i>
    <i>
      <x v="912"/>
    </i>
    <i>
      <x v="972"/>
    </i>
    <i>
      <x v="938"/>
    </i>
    <i>
      <x v="949"/>
    </i>
    <i>
      <x v="1070"/>
    </i>
    <i>
      <x v="1091"/>
    </i>
    <i>
      <x v="1071"/>
    </i>
    <i>
      <x v="923"/>
    </i>
    <i>
      <x v="863"/>
    </i>
    <i>
      <x v="1036"/>
    </i>
    <i>
      <x v="1003"/>
    </i>
    <i>
      <x v="914"/>
    </i>
    <i>
      <x v="1038"/>
    </i>
    <i>
      <x v="982"/>
    </i>
    <i>
      <x v="708"/>
    </i>
    <i>
      <x v="607"/>
    </i>
    <i>
      <x v="658"/>
    </i>
    <i>
      <x v="760"/>
    </i>
    <i>
      <x v="732"/>
    </i>
    <i>
      <x v="642"/>
    </i>
    <i>
      <x v="686"/>
    </i>
    <i>
      <x v="652"/>
    </i>
    <i>
      <x v="603"/>
    </i>
    <i>
      <x v="654"/>
    </i>
    <i>
      <x v="586"/>
    </i>
    <i>
      <x v="796"/>
    </i>
    <i>
      <x v="635"/>
    </i>
    <i>
      <x v="655"/>
    </i>
    <i>
      <x v="836"/>
    </i>
    <i>
      <x v="568"/>
    </i>
    <i>
      <x v="756"/>
    </i>
    <i>
      <x v="805"/>
    </i>
    <i>
      <x v="702"/>
    </i>
    <i>
      <x v="522"/>
    </i>
    <i>
      <x v="488"/>
    </i>
    <i>
      <x v="357"/>
    </i>
    <i>
      <x v="391"/>
    </i>
    <i>
      <x v="499"/>
    </i>
    <i>
      <x v="393"/>
    </i>
    <i>
      <x v="311"/>
    </i>
    <i>
      <x v="396"/>
    </i>
    <i>
      <x v="465"/>
    </i>
    <i>
      <x v="406"/>
    </i>
    <i>
      <x v="490"/>
    </i>
    <i>
      <x v="322"/>
    </i>
    <i>
      <x v="304"/>
    </i>
    <i>
      <x v="287"/>
    </i>
    <i>
      <x v="545"/>
    </i>
    <i>
      <x v="432"/>
    </i>
    <i>
      <x v="459"/>
    </i>
    <i>
      <x v="462"/>
    </i>
    <i>
      <x v="96"/>
    </i>
    <i>
      <x v="109"/>
    </i>
    <i>
      <x v="34"/>
    </i>
    <i>
      <x v="193"/>
    </i>
    <i>
      <x v="247"/>
    </i>
    <i>
      <x v="107"/>
    </i>
    <i>
      <x v="261"/>
    </i>
    <i>
      <x v="70"/>
    </i>
    <i>
      <x v="121"/>
    </i>
    <i>
      <x v="203"/>
    </i>
    <i>
      <x v="110"/>
    </i>
    <i>
      <x v="204"/>
    </i>
    <i>
      <x v="56"/>
    </i>
    <i>
      <x v="207"/>
    </i>
    <i>
      <x v="260"/>
    </i>
    <i>
      <x v="209"/>
    </i>
    <i>
      <x v="115"/>
    </i>
    <i>
      <x v="44"/>
    </i>
    <i>
      <x v="126"/>
    </i>
    <i>
      <x v="894"/>
    </i>
    <i>
      <x v="1037"/>
    </i>
    <i>
      <x v="1115"/>
    </i>
    <i>
      <x v="846"/>
    </i>
    <i>
      <x v="1053"/>
    </i>
    <i>
      <x v="922"/>
    </i>
    <i>
      <x v="1082"/>
    </i>
    <i>
      <x v="864"/>
    </i>
    <i>
      <x v="1031"/>
    </i>
    <i>
      <x v="925"/>
    </i>
    <i>
      <x v="1043"/>
    </i>
    <i>
      <x v="929"/>
    </i>
    <i>
      <x v="1059"/>
    </i>
    <i>
      <x v="948"/>
    </i>
    <i>
      <x v="897"/>
    </i>
    <i>
      <x v="870"/>
    </i>
    <i>
      <x v="1108"/>
    </i>
    <i>
      <x v="953"/>
    </i>
    <i>
      <x v="1023"/>
    </i>
    <i>
      <x v="965"/>
    </i>
    <i>
      <x v="1033"/>
    </i>
    <i>
      <x v="969"/>
    </i>
    <i>
      <x v="1042"/>
    </i>
    <i>
      <x v="853"/>
    </i>
    <i>
      <x v="1047"/>
    </i>
    <i>
      <x v="974"/>
    </i>
    <i>
      <x v="1058"/>
    </i>
    <i>
      <x v="975"/>
    </i>
    <i>
      <x v="1063"/>
    </i>
    <i>
      <x v="876"/>
    </i>
    <i>
      <x v="896"/>
    </i>
    <i>
      <x v="989"/>
    </i>
    <i>
      <x v="1075"/>
    </i>
    <i>
      <x v="992"/>
    </i>
    <i>
      <x v="1092"/>
    </i>
    <i>
      <x v="993"/>
    </i>
    <i>
      <x v="907"/>
    </i>
    <i>
      <x v="856"/>
    </i>
    <i>
      <x v="1021"/>
    </i>
    <i>
      <x v="1015"/>
    </i>
    <i>
      <x v="624"/>
    </i>
    <i>
      <x v="759"/>
    </i>
    <i>
      <x v="614"/>
    </i>
    <i>
      <x v="657"/>
    </i>
    <i>
      <x v="781"/>
    </i>
    <i>
      <x v="589"/>
    </i>
    <i>
      <x v="831"/>
    </i>
    <i>
      <x v="669"/>
    </i>
    <i>
      <x v="745"/>
    </i>
    <i>
      <x v="671"/>
    </i>
    <i>
      <x v="772"/>
    </i>
    <i>
      <x v="673"/>
    </i>
    <i>
      <x v="787"/>
    </i>
    <i>
      <x v="677"/>
    </i>
    <i>
      <x v="821"/>
    </i>
    <i>
      <x v="681"/>
    </i>
    <i>
      <x v="634"/>
    </i>
    <i>
      <x v="597"/>
    </i>
    <i>
      <x v="615"/>
    </i>
    <i>
      <x v="689"/>
    </i>
    <i>
      <x v="751"/>
    </i>
    <i>
      <x v="601"/>
    </i>
    <i>
      <x v="767"/>
    </i>
    <i>
      <x v="695"/>
    </i>
    <i>
      <x v="778"/>
    </i>
    <i>
      <x v="605"/>
    </i>
    <i>
      <x v="786"/>
    </i>
    <i>
      <x v="705"/>
    </i>
    <i>
      <x v="788"/>
    </i>
    <i>
      <x v="609"/>
    </i>
    <i>
      <x v="625"/>
    </i>
    <i>
      <x v="717"/>
    </i>
    <i>
      <x v="825"/>
    </i>
    <i>
      <x v="719"/>
    </i>
    <i>
      <x v="832"/>
    </i>
    <i>
      <x v="613"/>
    </i>
    <i>
      <x v="724"/>
    </i>
    <i>
      <x v="739"/>
    </i>
    <i>
      <x v="390"/>
    </i>
    <i>
      <x v="338"/>
    </i>
    <i>
      <x v="507"/>
    </i>
    <i>
      <x v="343"/>
    </i>
    <i>
      <x v="383"/>
    </i>
    <i>
      <x v="451"/>
    </i>
    <i>
      <x v="501"/>
    </i>
    <i>
      <x v="455"/>
    </i>
    <i>
      <x v="513"/>
    </i>
    <i>
      <x v="324"/>
    </i>
    <i>
      <x v="526"/>
    </i>
    <i>
      <x v="461"/>
    </i>
    <i>
      <x v="548"/>
    </i>
    <i>
      <x v="360"/>
    </i>
    <i>
      <x v="328"/>
    </i>
    <i>
      <x v="463"/>
    </i>
    <i>
      <x v="505"/>
    </i>
    <i>
      <x v="362"/>
    </i>
    <i>
      <x v="511"/>
    </i>
    <i>
      <x v="467"/>
    </i>
    <i>
      <x v="291"/>
    </i>
    <i>
      <x v="478"/>
    </i>
    <i>
      <x v="525"/>
    </i>
    <i>
      <x v="403"/>
    </i>
    <i>
      <x v="535"/>
    </i>
    <i>
      <x v="345"/>
    </i>
    <i>
      <x v="426"/>
    </i>
    <i>
      <x v="369"/>
    </i>
    <i>
      <x v="552"/>
    </i>
    <i>
      <x v="496"/>
    </i>
    <i>
      <x v="498"/>
    </i>
    <i>
      <x v="436"/>
    </i>
    <i>
      <x v="141"/>
    </i>
    <i>
      <x v="125"/>
    </i>
    <i>
      <x v="92"/>
    </i>
    <i>
      <x v="162"/>
    </i>
    <i>
      <x v="222"/>
    </i>
    <i>
      <x v="163"/>
    </i>
    <i>
      <x v="253"/>
    </i>
    <i>
      <x v="97"/>
    </i>
    <i>
      <x v="81"/>
    </i>
    <i>
      <x v="167"/>
    </i>
    <i>
      <x v="215"/>
    </i>
    <i>
      <x v="21"/>
    </i>
    <i>
      <x v="19"/>
    </i>
    <i>
      <x v="102"/>
    </i>
    <i>
      <x v="145"/>
    </i>
    <i>
      <x v="103"/>
    </i>
    <i>
      <x v="148"/>
    </i>
    <i>
      <x v="105"/>
    </i>
    <i>
      <x v="61"/>
    </i>
    <i>
      <x v="174"/>
    </i>
    <i>
      <x v="122"/>
    </i>
    <i>
      <x v="175"/>
    </i>
    <i>
      <x v="85"/>
    </i>
    <i>
      <x v="22"/>
    </i>
    <i>
      <x v="134"/>
    </i>
    <i>
      <x v="181"/>
    </i>
    <i>
      <x v="226"/>
    </i>
    <i>
      <x v="25"/>
    </i>
    <i>
      <x v="233"/>
    </i>
    <i>
      <x v="50"/>
    </i>
    <i>
      <x v="143"/>
    </i>
    <i>
      <x v="52"/>
    </i>
    <i>
      <x v="248"/>
    </i>
    <i>
      <x v="112"/>
    </i>
    <i>
      <x v="146"/>
    </i>
    <i>
      <x v="196"/>
    </i>
    <i>
      <x v="15"/>
    </i>
    <i>
      <x v="113"/>
    </i>
    <i>
      <x v="93"/>
    </i>
    <i>
      <x v="16"/>
    </i>
    <i>
      <x v="119"/>
    </i>
    <i>
      <x v="276"/>
    </i>
    <i>
      <x v="1077"/>
    </i>
    <i>
      <x v="1045"/>
    </i>
    <i>
      <x v="916"/>
    </i>
    <i>
      <x v="951"/>
    </i>
    <i>
      <x v="1061"/>
    </i>
    <i>
      <x v="952"/>
    </i>
    <i>
      <x v="1093"/>
    </i>
    <i>
      <x v="848"/>
    </i>
    <i>
      <x v="933"/>
    </i>
    <i>
      <x v="871"/>
    </i>
    <i>
      <x v="937"/>
    </i>
    <i>
      <x v="955"/>
    </i>
    <i>
      <x v="849"/>
    </i>
    <i>
      <x v="956"/>
    </i>
    <i>
      <x v="1085"/>
    </i>
    <i>
      <x v="851"/>
    </i>
    <i>
      <x v="905"/>
    </i>
    <i>
      <x v="958"/>
    </i>
    <i>
      <x v="1117"/>
    </i>
    <i>
      <x v="959"/>
    </i>
    <i>
      <x v="1041"/>
    </i>
    <i>
      <x v="960"/>
    </i>
    <i>
      <x v="1049"/>
    </i>
    <i>
      <x v="961"/>
    </i>
    <i>
      <x v="1057"/>
    </i>
    <i>
      <x v="852"/>
    </i>
    <i>
      <x v="1065"/>
    </i>
    <i>
      <x v="963"/>
    </i>
    <i>
      <x v="943"/>
    </i>
    <i>
      <x v="964"/>
    </i>
    <i>
      <x v="1081"/>
    </i>
    <i>
      <x v="919"/>
    </i>
    <i>
      <x v="902"/>
    </i>
    <i>
      <x v="966"/>
    </i>
    <i>
      <x v="1097"/>
    </i>
    <i>
      <x v="967"/>
    </i>
    <i>
      <x v="1105"/>
    </i>
    <i>
      <x v="968"/>
    </i>
    <i>
      <x v="1113"/>
    </i>
    <i>
      <x v="920"/>
    </i>
    <i>
      <x v="1121"/>
    </i>
    <i>
      <x v="970"/>
    </i>
    <i>
      <x v="1039"/>
    </i>
    <i>
      <x v="971"/>
    </i>
    <i>
      <x v="935"/>
    </i>
    <i>
      <x v="921"/>
    </i>
    <i>
      <x v="936"/>
    </i>
    <i>
      <x v="973"/>
    </i>
    <i>
      <x v="1051"/>
    </i>
    <i>
      <x v="860"/>
    </i>
    <i>
      <x v="1055"/>
    </i>
    <i>
      <x v="859"/>
    </i>
    <i>
      <x v="939"/>
    </i>
    <i>
      <x v="976"/>
    </i>
    <i>
      <x v="940"/>
    </i>
    <i>
      <x v="977"/>
    </i>
    <i>
      <x v="1067"/>
    </i>
    <i>
      <x v="978"/>
    </i>
    <i>
      <x v="942"/>
    </i>
    <i>
      <x v="979"/>
    </i>
    <i>
      <x v="850"/>
    </i>
    <i>
      <x v="875"/>
    </i>
    <i>
      <x v="898"/>
    </i>
    <i>
      <x v="924"/>
    </i>
    <i>
      <x v="1083"/>
    </i>
    <i>
      <x v="843"/>
    </i>
    <i>
      <x v="901"/>
    </i>
    <i>
      <x v="983"/>
    </i>
    <i>
      <x v="857"/>
    </i>
    <i>
      <x v="984"/>
    </i>
    <i>
      <x v="1095"/>
    </i>
    <i>
      <x v="985"/>
    </i>
    <i>
      <x v="1099"/>
    </i>
    <i>
      <x v="986"/>
    </i>
    <i>
      <x v="1103"/>
    </i>
    <i>
      <x v="987"/>
    </i>
    <i>
      <x v="1107"/>
    </i>
    <i>
      <x v="988"/>
    </i>
    <i>
      <x v="908"/>
    </i>
    <i>
      <x v="847"/>
    </i>
    <i>
      <x v="917"/>
    </i>
    <i>
      <x v="990"/>
    </i>
    <i>
      <x v="1119"/>
    </i>
    <i>
      <x v="877"/>
    </i>
    <i>
      <x v="890"/>
    </i>
    <i>
      <x v="926"/>
    </i>
    <i>
      <x v="891"/>
    </i>
    <i>
      <x v="865"/>
    </i>
    <i>
      <x v="892"/>
    </i>
    <i>
      <x v="844"/>
    </i>
    <i>
      <x v="934"/>
    </i>
    <i>
      <x v="995"/>
    </i>
    <i>
      <x v="893"/>
    </i>
    <i>
      <x v="996"/>
    </i>
    <i>
      <x v="1046"/>
    </i>
    <i>
      <x v="997"/>
    </i>
    <i>
      <x v="1048"/>
    </i>
    <i>
      <x v="998"/>
    </i>
    <i>
      <x v="1050"/>
    </i>
    <i>
      <x v="999"/>
    </i>
    <i>
      <x v="1052"/>
    </i>
    <i>
      <x v="879"/>
    </i>
    <i>
      <x v="1054"/>
    </i>
    <i>
      <x v="1001"/>
    </i>
    <i>
      <x v="1056"/>
    </i>
    <i>
      <x v="1002"/>
    </i>
    <i>
      <x v="867"/>
    </i>
    <i>
      <x v="880"/>
    </i>
    <i>
      <x v="1060"/>
    </i>
    <i>
      <x v="881"/>
    </i>
    <i>
      <x v="1062"/>
    </i>
    <i>
      <x v="1005"/>
    </i>
    <i>
      <x v="1064"/>
    </i>
    <i>
      <x v="855"/>
    </i>
    <i>
      <x v="1066"/>
    </i>
    <i>
      <x v="883"/>
    </i>
    <i>
      <x v="1068"/>
    </i>
    <i>
      <x v="1008"/>
    </i>
    <i>
      <x v="895"/>
    </i>
    <i>
      <x v="1009"/>
    </i>
    <i>
      <x v="1072"/>
    </i>
    <i>
      <x v="866"/>
    </i>
    <i>
      <x v="1074"/>
    </i>
    <i>
      <x v="885"/>
    </i>
    <i>
      <x v="1076"/>
    </i>
    <i>
      <x v="1012"/>
    </i>
    <i>
      <x v="1078"/>
    </i>
    <i>
      <x v="1013"/>
    </i>
    <i>
      <x v="1080"/>
    </i>
    <i>
      <x v="1014"/>
    </i>
    <i>
      <x v="945"/>
    </i>
    <i>
      <x v="910"/>
    </i>
    <i>
      <x v="899"/>
    </i>
    <i>
      <x v="1016"/>
    </i>
    <i>
      <x v="900"/>
    </i>
    <i>
      <x v="1017"/>
    </i>
    <i>
      <x v="1088"/>
    </i>
    <i>
      <x v="1018"/>
    </i>
    <i>
      <x v="1090"/>
    </i>
    <i>
      <x v="1019"/>
    </i>
    <i>
      <x v="946"/>
    </i>
    <i>
      <x v="1020"/>
    </i>
    <i>
      <x v="1094"/>
    </i>
    <i>
      <x v="915"/>
    </i>
    <i>
      <x v="1096"/>
    </i>
    <i>
      <x v="1022"/>
    </i>
    <i>
      <x v="904"/>
    </i>
    <i>
      <x v="930"/>
    </i>
    <i>
      <x v="1100"/>
    </i>
    <i>
      <x v="1024"/>
    </i>
    <i>
      <x v="1102"/>
    </i>
    <i>
      <x v="1025"/>
    </i>
    <i>
      <x v="1104"/>
    </i>
    <i>
      <x v="886"/>
    </i>
    <i>
      <x v="858"/>
    </i>
    <i>
      <x v="887"/>
    </i>
    <i>
      <x v="947"/>
    </i>
    <i>
      <x v="1028"/>
    </i>
    <i>
      <x v="1110"/>
    </i>
    <i>
      <x v="1029"/>
    </i>
    <i>
      <x v="1112"/>
    </i>
    <i>
      <x v="888"/>
    </i>
    <i>
      <x v="1114"/>
    </i>
    <i>
      <x v="931"/>
    </i>
    <i>
      <x v="1116"/>
    </i>
    <i>
      <x v="889"/>
    </i>
    <i>
      <x v="909"/>
    </i>
    <i>
      <x v="932"/>
    </i>
    <i>
      <x v="1120"/>
    </i>
    <i>
      <x v="1034"/>
    </i>
    <i>
      <x v="950"/>
    </i>
    <i>
      <x v="1035"/>
    </i>
    <i>
      <x v="802"/>
    </i>
    <i>
      <x v="770"/>
    </i>
    <i>
      <x v="834"/>
    </i>
    <i>
      <x v="676"/>
    </i>
    <i>
      <x v="570"/>
    </i>
    <i>
      <x v="643"/>
    </i>
    <i>
      <x v="578"/>
    </i>
    <i>
      <x v="678"/>
    </i>
    <i>
      <x v="620"/>
    </i>
    <i>
      <x v="596"/>
    </i>
    <i>
      <x v="639"/>
    </i>
    <i>
      <x v="680"/>
    </i>
    <i>
      <x v="622"/>
    </i>
    <i>
      <x v="567"/>
    </i>
    <i>
      <x v="810"/>
    </i>
    <i>
      <x v="645"/>
    </i>
    <i>
      <x v="826"/>
    </i>
    <i>
      <x v="683"/>
    </i>
    <i>
      <x v="842"/>
    </i>
    <i>
      <x v="684"/>
    </i>
    <i>
      <x v="766"/>
    </i>
    <i>
      <x v="598"/>
    </i>
    <i>
      <x v="774"/>
    </i>
    <i>
      <x v="599"/>
    </i>
    <i>
      <x v="782"/>
    </i>
    <i>
      <x v="600"/>
    </i>
    <i>
      <x v="790"/>
    </i>
    <i>
      <x v="688"/>
    </i>
    <i>
      <x v="798"/>
    </i>
    <i>
      <x v="646"/>
    </i>
    <i>
      <x v="627"/>
    </i>
    <i>
      <x v="647"/>
    </i>
    <i>
      <x v="814"/>
    </i>
    <i>
      <x v="602"/>
    </i>
    <i>
      <x v="822"/>
    </i>
    <i>
      <x v="692"/>
    </i>
    <i>
      <x v="830"/>
    </i>
    <i>
      <x v="693"/>
    </i>
    <i>
      <x v="838"/>
    </i>
    <i>
      <x v="694"/>
    </i>
    <i>
      <x v="619"/>
    </i>
    <i>
      <x v="648"/>
    </i>
    <i>
      <x v="764"/>
    </i>
    <i>
      <x v="696"/>
    </i>
    <i>
      <x v="768"/>
    </i>
    <i>
      <x v="697"/>
    </i>
    <i>
      <x v="662"/>
    </i>
    <i>
      <x v="698"/>
    </i>
    <i>
      <x v="776"/>
    </i>
    <i>
      <x v="573"/>
    </i>
    <i>
      <x v="780"/>
    </i>
    <i>
      <x v="700"/>
    </i>
    <i>
      <x v="784"/>
    </i>
    <i>
      <x v="604"/>
    </i>
    <i>
      <x v="593"/>
    </i>
    <i>
      <x v="562"/>
    </i>
    <i>
      <x v="792"/>
    </i>
    <i>
      <x v="649"/>
    </i>
    <i>
      <x v="577"/>
    </i>
    <i>
      <x v="704"/>
    </i>
    <i>
      <x v="800"/>
    </i>
    <i>
      <x v="650"/>
    </i>
    <i>
      <x v="804"/>
    </i>
    <i>
      <x v="706"/>
    </i>
    <i>
      <x v="628"/>
    </i>
    <i>
      <x v="707"/>
    </i>
    <i>
      <x v="812"/>
    </i>
    <i>
      <x v="606"/>
    </i>
    <i>
      <x v="630"/>
    </i>
    <i>
      <x v="574"/>
    </i>
    <i>
      <x v="632"/>
    </i>
    <i>
      <x v="608"/>
    </i>
    <i>
      <x v="824"/>
    </i>
    <i>
      <x v="711"/>
    </i>
    <i>
      <x v="828"/>
    </i>
    <i>
      <x v="651"/>
    </i>
    <i>
      <x v="582"/>
    </i>
    <i>
      <x v="713"/>
    </i>
    <i>
      <x v="563"/>
    </i>
    <i>
      <x v="714"/>
    </i>
    <i>
      <x v="840"/>
    </i>
    <i>
      <x v="610"/>
    </i>
    <i>
      <x v="569"/>
    </i>
    <i>
      <x v="716"/>
    </i>
    <i>
      <x v="761"/>
    </i>
    <i>
      <x v="584"/>
    </i>
    <i>
      <x v="763"/>
    </i>
    <i>
      <x v="718"/>
    </i>
    <i>
      <x v="765"/>
    </i>
    <i>
      <x v="653"/>
    </i>
    <i>
      <x v="661"/>
    </i>
    <i>
      <x v="575"/>
    </i>
    <i>
      <x v="769"/>
    </i>
    <i>
      <x v="612"/>
    </i>
    <i>
      <x v="771"/>
    </i>
    <i>
      <x v="585"/>
    </i>
    <i>
      <x v="621"/>
    </i>
    <i>
      <x v="723"/>
    </i>
    <i>
      <x v="775"/>
    </i>
    <i>
      <x v="564"/>
    </i>
    <i>
      <x v="777"/>
    </i>
    <i>
      <x v="725"/>
    </i>
    <i>
      <x v="779"/>
    </i>
    <i>
      <x v="726"/>
    </i>
    <i>
      <x v="590"/>
    </i>
    <i>
      <x v="727"/>
    </i>
    <i>
      <x v="783"/>
    </i>
    <i>
      <x v="728"/>
    </i>
    <i>
      <x v="785"/>
    </i>
    <i>
      <x v="656"/>
    </i>
    <i>
      <x v="571"/>
    </i>
    <i>
      <x v="730"/>
    </i>
    <i>
      <x v="789"/>
    </i>
    <i>
      <x v="731"/>
    </i>
    <i>
      <x v="791"/>
    </i>
    <i>
      <x v="566"/>
    </i>
    <i>
      <x v="793"/>
    </i>
    <i>
      <x v="733"/>
    </i>
    <i>
      <x v="795"/>
    </i>
    <i>
      <x v="734"/>
    </i>
    <i>
      <x v="797"/>
    </i>
    <i>
      <x v="735"/>
    </i>
    <i>
      <x v="799"/>
    </i>
    <i>
      <x v="736"/>
    </i>
    <i>
      <x v="668"/>
    </i>
    <i>
      <x v="737"/>
    </i>
    <i>
      <x v="640"/>
    </i>
    <i>
      <x v="738"/>
    </i>
    <i>
      <x v="626"/>
    </i>
    <i>
      <x v="637"/>
    </i>
    <i>
      <x v="807"/>
    </i>
    <i>
      <x v="576"/>
    </i>
    <i>
      <x v="809"/>
    </i>
    <i>
      <x v="741"/>
    </i>
    <i>
      <x v="811"/>
    </i>
    <i>
      <x v="617"/>
    </i>
    <i>
      <x v="629"/>
    </i>
    <i>
      <x v="743"/>
    </i>
    <i>
      <x v="815"/>
    </i>
    <i>
      <x v="744"/>
    </i>
    <i>
      <x v="817"/>
    </i>
    <i>
      <x v="587"/>
    </i>
    <i>
      <x v="819"/>
    </i>
    <i>
      <x v="746"/>
    </i>
    <i>
      <x v="670"/>
    </i>
    <i>
      <x v="747"/>
    </i>
    <i>
      <x v="633"/>
    </i>
    <i>
      <x v="748"/>
    </i>
    <i>
      <x v="581"/>
    </i>
    <i>
      <x v="749"/>
    </i>
    <i>
      <x v="827"/>
    </i>
    <i>
      <x v="750"/>
    </i>
    <i>
      <x v="829"/>
    </i>
    <i>
      <x v="659"/>
    </i>
    <i>
      <x v="594"/>
    </i>
    <i>
      <x v="752"/>
    </i>
    <i>
      <x v="833"/>
    </i>
    <i>
      <x v="753"/>
    </i>
    <i>
      <x v="835"/>
    </i>
    <i>
      <x v="754"/>
    </i>
    <i>
      <x v="579"/>
    </i>
    <i>
      <x v="755"/>
    </i>
    <i>
      <x v="636"/>
    </i>
    <i>
      <x v="618"/>
    </i>
    <i>
      <x v="841"/>
    </i>
    <i>
      <x v="757"/>
    </i>
    <i>
      <x v="675"/>
    </i>
    <i>
      <x v="758"/>
    </i>
    <i>
      <x v="356"/>
    </i>
    <i>
      <x v="349"/>
    </i>
    <i>
      <x v="531"/>
    </i>
    <i>
      <x v="373"/>
    </i>
    <i>
      <x v="298"/>
    </i>
    <i>
      <x v="374"/>
    </i>
    <i>
      <x v="515"/>
    </i>
    <i>
      <x v="375"/>
    </i>
    <i>
      <x v="547"/>
    </i>
    <i>
      <x v="290"/>
    </i>
    <i>
      <x v="283"/>
    </i>
    <i>
      <x v="327"/>
    </i>
    <i>
      <x v="300"/>
    </i>
    <i>
      <x v="378"/>
    </i>
    <i>
      <x v="282"/>
    </i>
    <i>
      <x v="379"/>
    </i>
    <i>
      <x v="523"/>
    </i>
    <i>
      <x v="380"/>
    </i>
    <i>
      <x v="307"/>
    </i>
    <i>
      <x v="381"/>
    </i>
    <i>
      <x v="555"/>
    </i>
    <i>
      <x v="382"/>
    </i>
    <i>
      <x v="471"/>
    </i>
    <i>
      <x v="316"/>
    </i>
    <i>
      <x v="479"/>
    </i>
    <i>
      <x v="384"/>
    </i>
    <i>
      <x v="487"/>
    </i>
    <i>
      <x v="385"/>
    </i>
    <i>
      <x v="495"/>
    </i>
    <i>
      <x v="386"/>
    </i>
    <i>
      <x v="302"/>
    </i>
    <i>
      <x v="387"/>
    </i>
    <i>
      <x v="315"/>
    </i>
    <i>
      <x v="388"/>
    </i>
    <i>
      <x v="519"/>
    </i>
    <i>
      <x v="389"/>
    </i>
    <i>
      <x v="527"/>
    </i>
    <i>
      <x v="329"/>
    </i>
    <i>
      <x v="366"/>
    </i>
    <i>
      <x v="330"/>
    </i>
    <i>
      <x v="543"/>
    </i>
    <i>
      <x v="292"/>
    </i>
    <i>
      <x v="551"/>
    </i>
    <i>
      <x v="331"/>
    </i>
    <i>
      <x v="285"/>
    </i>
    <i>
      <x v="394"/>
    </i>
    <i>
      <x v="469"/>
    </i>
    <i>
      <x v="395"/>
    </i>
    <i>
      <x v="473"/>
    </i>
    <i>
      <x v="332"/>
    </i>
    <i>
      <x v="477"/>
    </i>
    <i>
      <x v="397"/>
    </i>
    <i>
      <x v="481"/>
    </i>
    <i>
      <x v="293"/>
    </i>
    <i>
      <x v="485"/>
    </i>
    <i>
      <x v="399"/>
    </i>
    <i>
      <x v="352"/>
    </i>
    <i>
      <x v="400"/>
    </i>
    <i>
      <x v="493"/>
    </i>
    <i>
      <x v="401"/>
    </i>
    <i>
      <x v="497"/>
    </i>
    <i>
      <x v="402"/>
    </i>
    <i>
      <x v="314"/>
    </i>
    <i>
      <x v="333"/>
    </i>
    <i>
      <x v="323"/>
    </i>
    <i>
      <x v="404"/>
    </i>
    <i>
      <x v="509"/>
    </i>
    <i>
      <x v="405"/>
    </i>
    <i>
      <x v="361"/>
    </i>
    <i>
      <x v="334"/>
    </i>
    <i>
      <x v="517"/>
    </i>
    <i>
      <x v="294"/>
    </i>
    <i>
      <x v="325"/>
    </i>
    <i>
      <x v="408"/>
    </i>
    <i>
      <x v="364"/>
    </i>
    <i>
      <x v="409"/>
    </i>
    <i>
      <x v="529"/>
    </i>
    <i>
      <x v="410"/>
    </i>
    <i>
      <x v="533"/>
    </i>
    <i>
      <x v="411"/>
    </i>
    <i>
      <x v="537"/>
    </i>
    <i>
      <x v="412"/>
    </i>
    <i>
      <x v="309"/>
    </i>
    <i>
      <x v="317"/>
    </i>
    <i>
      <x v="367"/>
    </i>
    <i>
      <x v="414"/>
    </i>
    <i>
      <x v="549"/>
    </i>
    <i>
      <x v="286"/>
    </i>
    <i>
      <x v="553"/>
    </i>
    <i>
      <x v="416"/>
    </i>
    <i>
      <x v="371"/>
    </i>
    <i>
      <x v="417"/>
    </i>
    <i>
      <x v="466"/>
    </i>
    <i>
      <x v="418"/>
    </i>
    <i>
      <x v="468"/>
    </i>
    <i>
      <x v="419"/>
    </i>
    <i>
      <x v="470"/>
    </i>
    <i>
      <x v="560"/>
    </i>
    <i>
      <x v="472"/>
    </i>
    <i>
      <x v="296"/>
    </i>
    <i>
      <x v="474"/>
    </i>
    <i>
      <x v="337"/>
    </i>
    <i>
      <x v="476"/>
    </i>
    <i>
      <x v="423"/>
    </i>
    <i>
      <x v="350"/>
    </i>
    <i>
      <x v="424"/>
    </i>
    <i>
      <x v="480"/>
    </i>
    <i>
      <x v="318"/>
    </i>
    <i>
      <x v="482"/>
    </i>
    <i>
      <x v="339"/>
    </i>
    <i>
      <x v="299"/>
    </i>
    <i>
      <x v="427"/>
    </i>
    <i>
      <x v="486"/>
    </i>
    <i>
      <x v="428"/>
    </i>
    <i>
      <x v="351"/>
    </i>
    <i>
      <x v="429"/>
    </i>
    <i>
      <x v="353"/>
    </i>
    <i>
      <x v="430"/>
    </i>
    <i>
      <x v="492"/>
    </i>
    <i>
      <x v="431"/>
    </i>
    <i>
      <x v="301"/>
    </i>
    <i>
      <x v="340"/>
    </i>
    <i>
      <x v="354"/>
    </i>
    <i>
      <x v="433"/>
    </i>
    <i>
      <x v="355"/>
    </i>
    <i>
      <x v="434"/>
    </i>
    <i>
      <x v="500"/>
    </i>
    <i>
      <x v="435"/>
    </i>
    <i>
      <x v="502"/>
    </i>
    <i>
      <x v="313"/>
    </i>
    <i>
      <x v="504"/>
    </i>
    <i>
      <x v="437"/>
    </i>
    <i>
      <x v="506"/>
    </i>
    <i>
      <x v="438"/>
    </i>
    <i>
      <x v="508"/>
    </i>
    <i>
      <x v="439"/>
    </i>
    <i>
      <x v="510"/>
    </i>
    <i>
      <x v="440"/>
    </i>
    <i>
      <x v="512"/>
    </i>
    <i>
      <x v="319"/>
    </i>
    <i>
      <x v="303"/>
    </i>
    <i>
      <x v="442"/>
    </i>
    <i>
      <x v="516"/>
    </i>
    <i>
      <x v="443"/>
    </i>
    <i>
      <x v="518"/>
    </i>
    <i>
      <x v="444"/>
    </i>
    <i>
      <x v="520"/>
    </i>
    <i>
      <x v="445"/>
    </i>
    <i>
      <x v="363"/>
    </i>
    <i>
      <x v="446"/>
    </i>
    <i>
      <x v="305"/>
    </i>
    <i>
      <x v="447"/>
    </i>
    <i>
      <x v="365"/>
    </i>
    <i>
      <x v="448"/>
    </i>
    <i>
      <x v="528"/>
    </i>
    <i>
      <x v="449"/>
    </i>
    <i>
      <x v="530"/>
    </i>
    <i>
      <x v="450"/>
    </i>
    <i>
      <x v="532"/>
    </i>
    <i>
      <x v="342"/>
    </i>
    <i>
      <x v="306"/>
    </i>
    <i>
      <x v="452"/>
    </i>
    <i>
      <x v="536"/>
    </i>
    <i>
      <x v="453"/>
    </i>
    <i>
      <x v="538"/>
    </i>
    <i>
      <x v="454"/>
    </i>
    <i>
      <x v="308"/>
    </i>
    <i>
      <x v="320"/>
    </i>
    <i>
      <x v="284"/>
    </i>
    <i>
      <x v="456"/>
    </i>
    <i>
      <x v="544"/>
    </i>
    <i>
      <x v="457"/>
    </i>
    <i>
      <x v="368"/>
    </i>
    <i>
      <x v="458"/>
    </i>
    <i>
      <x v="326"/>
    </i>
    <i>
      <x v="344"/>
    </i>
    <i>
      <x v="550"/>
    </i>
    <i>
      <x v="460"/>
    </i>
    <i>
      <x v="289"/>
    </i>
    <i>
      <x v="321"/>
    </i>
    <i>
      <x v="554"/>
    </i>
    <i>
      <x v="346"/>
    </i>
    <i>
      <x v="556"/>
    </i>
    <i>
      <x v="347"/>
    </i>
    <i>
      <x v="558"/>
    </i>
    <i>
      <x v="464"/>
    </i>
    <i>
      <x v="372"/>
    </i>
    <i>
      <x v="348"/>
    </i>
    <i>
      <x v="420"/>
    </i>
    <i>
      <x v="421"/>
    </i>
    <i>
      <x v="90"/>
    </i>
    <i>
      <x v="198"/>
    </i>
    <i>
      <x v="262"/>
    </i>
    <i>
      <x v="104"/>
    </i>
    <i>
      <x v="214"/>
    </i>
    <i>
      <x v="10"/>
    </i>
    <i>
      <x v="246"/>
    </i>
    <i>
      <x v="39"/>
    </i>
    <i>
      <x v="190"/>
    </i>
    <i>
      <x v="40"/>
    </i>
    <i>
      <x v="206"/>
    </i>
    <i>
      <x v="108"/>
    </i>
    <i>
      <x v="30"/>
    </i>
    <i>
      <x v="41"/>
    </i>
    <i>
      <x v="238"/>
    </i>
    <i>
      <x v="42"/>
    </i>
    <i>
      <x v="254"/>
    </i>
    <i>
      <x v="111"/>
    </i>
    <i>
      <x v="270"/>
    </i>
    <i>
      <x v="11"/>
    </i>
    <i>
      <x v="194"/>
    </i>
    <i>
      <x v="12"/>
    </i>
    <i>
      <x v="202"/>
    </i>
    <i>
      <x v="114"/>
    </i>
    <i>
      <x v="210"/>
    </i>
    <i>
      <x v="45"/>
    </i>
    <i>
      <x v="218"/>
    </i>
    <i>
      <x v="116"/>
    </i>
    <i>
      <x v="89"/>
    </i>
    <i>
      <x v="117"/>
    </i>
    <i>
      <x v="234"/>
    </i>
    <i>
      <x v="118"/>
    </i>
    <i>
      <x v="31"/>
    </i>
    <i>
      <x v="46"/>
    </i>
    <i>
      <x v="250"/>
    </i>
    <i>
      <x v="120"/>
    </i>
    <i>
      <x v="9"/>
    </i>
    <i>
      <x v="1"/>
    </i>
    <i>
      <x v="266"/>
    </i>
    <i>
      <x v="48"/>
    </i>
    <i>
      <x v="274"/>
    </i>
    <i>
      <x v="123"/>
    </i>
    <i>
      <x v="76"/>
    </i>
    <i>
      <x v="124"/>
    </i>
    <i>
      <x v="26"/>
    </i>
    <i>
      <x v="14"/>
    </i>
    <i>
      <x v="79"/>
    </i>
    <i>
      <x v="2"/>
    </i>
    <i>
      <x v="82"/>
    </i>
    <i>
      <x v="127"/>
    </i>
    <i>
      <x v="208"/>
    </i>
    <i>
      <x v="128"/>
    </i>
    <i>
      <x v="28"/>
    </i>
    <i>
      <x v="129"/>
    </i>
    <i>
      <x v="216"/>
    </i>
    <i>
      <x v="130"/>
    </i>
    <i>
      <x v="220"/>
    </i>
    <i>
      <x v="131"/>
    </i>
    <i>
      <x v="224"/>
    </i>
    <i>
      <x v="132"/>
    </i>
    <i>
      <x v="228"/>
    </i>
    <i>
      <x v="133"/>
    </i>
    <i>
      <x v="232"/>
    </i>
    <i>
      <x v="51"/>
    </i>
    <i>
      <x v="236"/>
    </i>
    <i>
      <x v="135"/>
    </i>
    <i>
      <x v="240"/>
    </i>
    <i>
      <x v="136"/>
    </i>
    <i>
      <x v="32"/>
    </i>
    <i>
      <x v="275"/>
    </i>
    <i>
      <x v="95"/>
    </i>
    <i>
      <x v="277"/>
    </i>
    <i>
      <x v="252"/>
    </i>
    <i>
      <x v="3"/>
    </i>
    <i>
      <x v="256"/>
    </i>
    <i>
      <x/>
    </i>
    <i>
      <x v="99"/>
    </i>
    <i>
      <x v="53"/>
    </i>
    <i>
      <x v="264"/>
    </i>
    <i>
      <x v="142"/>
    </i>
    <i>
      <x v="268"/>
    </i>
    <i>
      <x v="54"/>
    </i>
    <i>
      <x v="272"/>
    </i>
    <i>
      <x v="144"/>
    </i>
    <i>
      <x v="74"/>
    </i>
    <i>
      <x v="55"/>
    </i>
    <i>
      <x v="75"/>
    </i>
    <i>
      <x v="17"/>
    </i>
    <i>
      <x v="77"/>
    </i>
    <i>
      <x v="147"/>
    </i>
    <i>
      <x v="195"/>
    </i>
    <i>
      <x v="57"/>
    </i>
    <i>
      <x v="197"/>
    </i>
    <i>
      <x v="149"/>
    </i>
    <i>
      <x v="199"/>
    </i>
    <i>
      <x v="150"/>
    </i>
    <i>
      <x v="80"/>
    </i>
    <i>
      <x v="151"/>
    </i>
    <i>
      <x v="27"/>
    </i>
    <i>
      <x v="152"/>
    </i>
    <i>
      <x v="205"/>
    </i>
    <i>
      <x v="58"/>
    </i>
    <i>
      <x v="83"/>
    </i>
    <i>
      <x v="18"/>
    </i>
    <i>
      <x v="84"/>
    </i>
    <i>
      <x v="4"/>
    </i>
    <i>
      <x v="211"/>
    </i>
    <i>
      <x v="156"/>
    </i>
    <i>
      <x v="213"/>
    </i>
    <i>
      <x v="157"/>
    </i>
    <i>
      <x v="29"/>
    </i>
    <i>
      <x v="158"/>
    </i>
    <i>
      <x v="87"/>
    </i>
    <i>
      <x v="5"/>
    </i>
    <i>
      <x v="219"/>
    </i>
    <i>
      <x v="160"/>
    </i>
    <i>
      <x v="221"/>
    </i>
    <i>
      <x v="161"/>
    </i>
    <i>
      <x v="223"/>
    </i>
    <i>
      <x v="6"/>
    </i>
    <i>
      <x v="225"/>
    </i>
    <i>
      <x v="63"/>
    </i>
    <i>
      <x v="227"/>
    </i>
    <i>
      <x v="64"/>
    </i>
    <i>
      <x v="229"/>
    </i>
    <i>
      <x v="165"/>
    </i>
    <i>
      <x v="231"/>
    </i>
    <i>
      <x v="166"/>
    </i>
    <i>
      <x v="91"/>
    </i>
    <i>
      <x v="7"/>
    </i>
    <i>
      <x v="235"/>
    </i>
    <i>
      <x v="168"/>
    </i>
    <i>
      <x v="237"/>
    </i>
    <i>
      <x v="66"/>
    </i>
    <i>
      <x v="239"/>
    </i>
    <i>
      <x v="67"/>
    </i>
    <i>
      <x v="241"/>
    </i>
    <i>
      <x v="171"/>
    </i>
    <i>
      <x v="243"/>
    </i>
    <i>
      <x v="23"/>
    </i>
    <i>
      <x v="245"/>
    </i>
    <i>
      <x v="24"/>
    </i>
    <i>
      <x v="94"/>
    </i>
    <i>
      <x v="8"/>
    </i>
    <i>
      <x v="249"/>
    </i>
    <i>
      <x v="71"/>
    </i>
    <i>
      <x v="251"/>
    </i>
    <i>
      <x v="176"/>
    </i>
    <i>
      <x v="33"/>
    </i>
    <i>
      <x v="177"/>
    </i>
    <i>
      <x v="255"/>
    </i>
    <i>
      <x v="72"/>
    </i>
    <i>
      <x v="257"/>
    </i>
    <i>
      <x v="179"/>
    </i>
    <i>
      <x v="35"/>
    </i>
    <i>
      <x v="180"/>
    </i>
    <i>
      <x v="100"/>
    </i>
    <i>
      <x v="73"/>
    </i>
    <i>
      <x v="263"/>
    </i>
    <i>
      <x v="182"/>
    </i>
    <i>
      <x v="101"/>
    </i>
    <i>
      <x v="183"/>
    </i>
    <i>
      <x v="36"/>
    </i>
    <i>
      <x v="184"/>
    </i>
    <i>
      <x v="269"/>
    </i>
    <i>
      <x v="185"/>
    </i>
    <i>
      <x v="271"/>
    </i>
    <i>
      <x v="186"/>
    </i>
    <i>
      <x v="273"/>
    </i>
    <i>
      <x v="187"/>
    </i>
    <i>
      <x v="37"/>
    </i>
    <i>
      <x v="188"/>
    </i>
    <i>
      <x v="137"/>
    </i>
    <i>
      <x v="278"/>
    </i>
    <i>
      <x v="138"/>
    </i>
    <i>
      <x v="280"/>
    </i>
    <i>
      <x v="139"/>
    </i>
    <i>
      <x v="140"/>
    </i>
    <i t="grand">
      <x/>
    </i>
  </rowItems>
  <colItems count="1">
    <i/>
  </colItems>
  <dataFields count="1">
    <dataField name="Sum of Count" fld="1" baseField="0" baseItem="0"/>
  </dataFields>
  <conditionalFormats count="1">
    <conditionalFormat priority="2">
      <pivotAreas count="1">
        <pivotArea type="data" collapsedLevelsAreSubtotals="1" fieldPosition="0">
          <references count="2">
            <reference field="4294967294" count="1" selected="0">
              <x v="0"/>
            </reference>
            <reference field="0" count="1122">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x v="949"/>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x v="998"/>
              <x v="999"/>
              <x v="1000"/>
              <x v="1001"/>
              <x v="1002"/>
              <x v="1003"/>
              <x v="1004"/>
              <x v="1005"/>
              <x v="1006"/>
              <x v="1007"/>
              <x v="1008"/>
              <x v="1009"/>
              <x v="1010"/>
              <x v="1011"/>
              <x v="1012"/>
              <x v="1013"/>
              <x v="1014"/>
              <x v="1015"/>
              <x v="1016"/>
              <x v="1017"/>
              <x v="1018"/>
              <x v="1019"/>
              <x v="1020"/>
              <x v="1021"/>
              <x v="1022"/>
              <x v="1023"/>
              <x v="1024"/>
              <x v="1025"/>
              <x v="1026"/>
              <x v="1027"/>
              <x v="1028"/>
              <x v="1029"/>
              <x v="1030"/>
              <x v="1031"/>
              <x v="1032"/>
              <x v="1033"/>
              <x v="1034"/>
              <x v="1035"/>
              <x v="1036"/>
              <x v="1037"/>
              <x v="1038"/>
              <x v="1039"/>
              <x v="1040"/>
              <x v="1041"/>
              <x v="1042"/>
              <x v="1043"/>
              <x v="1044"/>
              <x v="1045"/>
              <x v="1046"/>
              <x v="1047"/>
              <x v="1048"/>
              <x v="1049"/>
              <x v="1050"/>
              <x v="1051"/>
              <x v="1052"/>
              <x v="1053"/>
              <x v="1054"/>
              <x v="1055"/>
              <x v="1056"/>
              <x v="1057"/>
              <x v="1058"/>
              <x v="1059"/>
              <x v="1060"/>
              <x v="1061"/>
              <x v="1062"/>
              <x v="1063"/>
              <x v="1064"/>
              <x v="1065"/>
              <x v="1066"/>
              <x v="1067"/>
              <x v="1068"/>
              <x v="1069"/>
              <x v="1070"/>
              <x v="1071"/>
              <x v="1072"/>
              <x v="1073"/>
              <x v="1074"/>
              <x v="1075"/>
              <x v="1076"/>
              <x v="1077"/>
              <x v="1078"/>
              <x v="1079"/>
              <x v="1080"/>
              <x v="1081"/>
              <x v="1082"/>
              <x v="1083"/>
              <x v="1084"/>
              <x v="1085"/>
              <x v="1086"/>
              <x v="1087"/>
              <x v="1088"/>
              <x v="1089"/>
              <x v="1090"/>
              <x v="1091"/>
              <x v="1092"/>
              <x v="1093"/>
              <x v="1094"/>
              <x v="1095"/>
              <x v="1096"/>
              <x v="1097"/>
              <x v="1098"/>
              <x v="1099"/>
              <x v="1100"/>
              <x v="1101"/>
              <x v="1102"/>
              <x v="1103"/>
              <x v="1104"/>
              <x v="1105"/>
              <x v="1106"/>
              <x v="1107"/>
              <x v="1108"/>
              <x v="1109"/>
              <x v="1110"/>
              <x v="1111"/>
              <x v="1112"/>
              <x v="1113"/>
              <x v="1114"/>
              <x v="1115"/>
              <x v="1116"/>
              <x v="1117"/>
              <x v="1118"/>
              <x v="1119"/>
              <x v="1120"/>
              <x v="11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123" firstHeaderRow="1" firstDataRow="1" firstDataCol="1"/>
  <pivotFields count="4">
    <pivotField dataField="1" numFmtId="164" showAll="0"/>
    <pivotField axis="axisRow" numFmtId="164" showAll="0">
      <items count="20">
        <item x="18"/>
        <item x="17"/>
        <item x="16"/>
        <item x="15"/>
        <item x="14"/>
        <item x="13"/>
        <item x="12"/>
        <item x="11"/>
        <item x="10"/>
        <item x="9"/>
        <item x="8"/>
        <item x="7"/>
        <item x="6"/>
        <item x="5"/>
        <item x="4"/>
        <item x="3"/>
        <item x="2"/>
        <item x="1"/>
        <item x="0"/>
        <item t="default"/>
      </items>
    </pivotField>
    <pivotField axis="axisRow" numFmtId="164" showAll="0">
      <items count="22">
        <item x="20"/>
        <item x="19"/>
        <item x="18"/>
        <item x="17"/>
        <item x="16"/>
        <item x="15"/>
        <item x="14"/>
        <item x="13"/>
        <item x="12"/>
        <item x="11"/>
        <item x="10"/>
        <item x="9"/>
        <item x="8"/>
        <item x="7"/>
        <item x="6"/>
        <item x="5"/>
        <item x="4"/>
        <item x="3"/>
        <item x="2"/>
        <item x="1"/>
        <item x="0"/>
        <item t="default"/>
      </items>
    </pivotField>
    <pivotField axis="axisRow" numFmtId="164" showAll="0">
      <items count="5">
        <item x="3"/>
        <item x="2"/>
        <item x="1"/>
        <item x="0"/>
        <item t="default"/>
      </items>
    </pivotField>
  </pivotFields>
  <rowFields count="3">
    <field x="1"/>
    <field x="2"/>
    <field x="3"/>
  </rowFields>
  <rowItems count="120">
    <i>
      <x/>
    </i>
    <i r="1">
      <x/>
    </i>
    <i r="2">
      <x v="3"/>
    </i>
    <i>
      <x v="1"/>
    </i>
    <i r="1">
      <x v="1"/>
    </i>
    <i r="2">
      <x/>
    </i>
    <i r="2">
      <x v="1"/>
    </i>
    <i r="2">
      <x v="2"/>
    </i>
    <i r="2">
      <x v="3"/>
    </i>
    <i>
      <x v="2"/>
    </i>
    <i r="1">
      <x v="2"/>
    </i>
    <i r="2">
      <x/>
    </i>
    <i r="2">
      <x v="1"/>
    </i>
    <i r="2">
      <x v="2"/>
    </i>
    <i r="2">
      <x v="3"/>
    </i>
    <i>
      <x v="3"/>
    </i>
    <i r="1">
      <x v="3"/>
    </i>
    <i r="2">
      <x/>
    </i>
    <i r="2">
      <x v="1"/>
    </i>
    <i r="2">
      <x v="2"/>
    </i>
    <i>
      <x v="4"/>
    </i>
    <i r="1">
      <x v="3"/>
    </i>
    <i r="2">
      <x v="3"/>
    </i>
    <i r="1">
      <x v="4"/>
    </i>
    <i r="2">
      <x/>
    </i>
    <i r="2">
      <x v="1"/>
    </i>
    <i r="1">
      <x v="5"/>
    </i>
    <i r="2">
      <x/>
    </i>
    <i>
      <x v="5"/>
    </i>
    <i r="1">
      <x v="5"/>
    </i>
    <i r="2">
      <x v="1"/>
    </i>
    <i r="1">
      <x v="6"/>
    </i>
    <i r="2">
      <x/>
    </i>
    <i r="2">
      <x v="1"/>
    </i>
    <i>
      <x v="6"/>
    </i>
    <i r="1">
      <x v="7"/>
    </i>
    <i r="2">
      <x/>
    </i>
    <i r="2">
      <x v="1"/>
    </i>
    <i r="2">
      <x v="2"/>
    </i>
    <i r="2">
      <x v="3"/>
    </i>
    <i>
      <x v="7"/>
    </i>
    <i r="1">
      <x v="8"/>
    </i>
    <i r="2">
      <x/>
    </i>
    <i r="2">
      <x v="1"/>
    </i>
    <i r="2">
      <x v="2"/>
    </i>
    <i r="2">
      <x v="3"/>
    </i>
    <i>
      <x v="8"/>
    </i>
    <i r="1">
      <x v="9"/>
    </i>
    <i r="2">
      <x/>
    </i>
    <i r="2">
      <x v="1"/>
    </i>
    <i r="2">
      <x v="2"/>
    </i>
    <i r="2">
      <x v="3"/>
    </i>
    <i r="1">
      <x v="10"/>
    </i>
    <i r="2">
      <x/>
    </i>
    <i>
      <x v="9"/>
    </i>
    <i r="1">
      <x v="10"/>
    </i>
    <i r="2">
      <x v="1"/>
    </i>
    <i r="2">
      <x v="2"/>
    </i>
    <i r="2">
      <x v="3"/>
    </i>
    <i>
      <x v="10"/>
    </i>
    <i r="1">
      <x v="11"/>
    </i>
    <i r="2">
      <x/>
    </i>
    <i r="2">
      <x v="1"/>
    </i>
    <i r="2">
      <x v="2"/>
    </i>
    <i r="2">
      <x v="3"/>
    </i>
    <i r="1">
      <x v="12"/>
    </i>
    <i r="2">
      <x/>
    </i>
    <i>
      <x v="11"/>
    </i>
    <i r="1">
      <x v="12"/>
    </i>
    <i r="2">
      <x v="1"/>
    </i>
    <i r="2">
      <x v="2"/>
    </i>
    <i r="2">
      <x v="3"/>
    </i>
    <i r="1">
      <x v="13"/>
    </i>
    <i r="2">
      <x/>
    </i>
    <i r="2">
      <x v="1"/>
    </i>
    <i r="2">
      <x v="2"/>
    </i>
    <i r="2">
      <x v="3"/>
    </i>
    <i>
      <x v="12"/>
    </i>
    <i r="1">
      <x v="14"/>
    </i>
    <i r="2">
      <x/>
    </i>
    <i r="2">
      <x v="1"/>
    </i>
    <i r="2">
      <x v="2"/>
    </i>
    <i r="2">
      <x v="3"/>
    </i>
    <i>
      <x v="13"/>
    </i>
    <i r="1">
      <x v="15"/>
    </i>
    <i r="2">
      <x/>
    </i>
    <i r="2">
      <x v="1"/>
    </i>
    <i r="2">
      <x v="2"/>
    </i>
    <i r="2">
      <x v="3"/>
    </i>
    <i>
      <x v="14"/>
    </i>
    <i r="1">
      <x v="16"/>
    </i>
    <i r="2">
      <x/>
    </i>
    <i r="2">
      <x v="1"/>
    </i>
    <i r="2">
      <x v="2"/>
    </i>
    <i r="2">
      <x v="3"/>
    </i>
    <i>
      <x v="15"/>
    </i>
    <i r="1">
      <x v="17"/>
    </i>
    <i r="2">
      <x/>
    </i>
    <i r="2">
      <x v="1"/>
    </i>
    <i r="2">
      <x v="2"/>
    </i>
    <i r="2">
      <x v="3"/>
    </i>
    <i>
      <x v="16"/>
    </i>
    <i r="1">
      <x v="18"/>
    </i>
    <i r="2">
      <x/>
    </i>
    <i r="2">
      <x v="1"/>
    </i>
    <i r="2">
      <x v="2"/>
    </i>
    <i r="2">
      <x v="3"/>
    </i>
    <i>
      <x v="17"/>
    </i>
    <i r="1">
      <x v="19"/>
    </i>
    <i r="2">
      <x/>
    </i>
    <i r="2">
      <x v="1"/>
    </i>
    <i r="2">
      <x v="2"/>
    </i>
    <i r="2">
      <x v="3"/>
    </i>
    <i>
      <x v="18"/>
    </i>
    <i r="1">
      <x v="20"/>
    </i>
    <i r="2">
      <x/>
    </i>
    <i r="2">
      <x v="1"/>
    </i>
    <i r="2">
      <x v="2"/>
    </i>
    <i r="2">
      <x v="3"/>
    </i>
    <i t="grand">
      <x/>
    </i>
  </rowItems>
  <colItems count="1">
    <i/>
  </colItems>
  <dataFields count="1">
    <dataField name="Sum of Since 2013 Usage Count"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pivotFields count="1">
    <pivotField axis="axisRow" dataField="1" showAll="0">
      <items count="7">
        <item x="1"/>
        <item x="2"/>
        <item x="3"/>
        <item x="4"/>
        <item x="0"/>
        <item h="1" x="5"/>
        <item t="default"/>
      </items>
    </pivotField>
  </pivotFields>
  <rowFields count="1">
    <field x="0"/>
  </rowFields>
  <rowItems count="6">
    <i>
      <x/>
    </i>
    <i>
      <x v="1"/>
    </i>
    <i>
      <x v="2"/>
    </i>
    <i>
      <x v="3"/>
    </i>
    <i>
      <x v="4"/>
    </i>
    <i t="grand">
      <x/>
    </i>
  </rowItems>
  <colItems count="1">
    <i/>
  </colItems>
  <dataFields count="1">
    <dataField name="Count of Document Type" fld="0" subtotal="count" baseField="0" baseItem="0"/>
  </dataFields>
  <chartFormats count="6">
    <chartFormat chart="0" format="1" series="1">
      <pivotArea type="data" outline="0" fieldPosition="0">
        <references count="1">
          <reference field="4294967294" count="1" selected="0">
            <x v="0"/>
          </reference>
        </references>
      </pivotArea>
    </chartFormat>
    <chartFormat chart="0" format="12">
      <pivotArea type="data" outline="0" fieldPosition="0">
        <references count="2">
          <reference field="4294967294" count="1" selected="0">
            <x v="0"/>
          </reference>
          <reference field="0" count="1" selected="0">
            <x v="0"/>
          </reference>
        </references>
      </pivotArea>
    </chartFormat>
    <chartFormat chart="0" format="13">
      <pivotArea type="data" outline="0" fieldPosition="0">
        <references count="2">
          <reference field="4294967294" count="1" selected="0">
            <x v="0"/>
          </reference>
          <reference field="0" count="1" selected="0">
            <x v="1"/>
          </reference>
        </references>
      </pivotArea>
    </chartFormat>
    <chartFormat chart="0" format="14">
      <pivotArea type="data" outline="0" fieldPosition="0">
        <references count="2">
          <reference field="4294967294" count="1" selected="0">
            <x v="0"/>
          </reference>
          <reference field="0" count="1" selected="0">
            <x v="2"/>
          </reference>
        </references>
      </pivotArea>
    </chartFormat>
    <chartFormat chart="0" format="15">
      <pivotArea type="data" outline="0" fieldPosition="0">
        <references count="2">
          <reference field="4294967294" count="1" selected="0">
            <x v="0"/>
          </reference>
          <reference field="0" count="1" selected="0">
            <x v="3"/>
          </reference>
        </references>
      </pivotArea>
    </chartFormat>
    <chartFormat chart="0" format="16">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23" firstHeaderRow="1" firstDataRow="1" firstDataCol="1"/>
  <pivotFields count="2">
    <pivotField dataField="1" showAll="0"/>
    <pivotField axis="axisRow" numFmtId="164" showAll="0">
      <items count="20">
        <item x="18"/>
        <item x="17"/>
        <item x="16"/>
        <item x="15"/>
        <item x="14"/>
        <item x="13"/>
        <item x="12"/>
        <item x="11"/>
        <item x="10"/>
        <item x="9"/>
        <item x="8"/>
        <item x="7"/>
        <item x="6"/>
        <item x="5"/>
        <item x="4"/>
        <item x="3"/>
        <item x="2"/>
        <item x="1"/>
        <item x="0"/>
        <item t="default"/>
      </items>
    </pivotField>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Affiliations" fld="0" subtotal="count" baseField="0" baseItem="0"/>
  </dataFields>
  <chartFormats count="20">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 chart="0" format="4">
      <pivotArea type="data" outline="0" fieldPosition="0">
        <references count="2">
          <reference field="4294967294" count="1" selected="0">
            <x v="0"/>
          </reference>
          <reference field="1" count="1" selected="0">
            <x v="1"/>
          </reference>
        </references>
      </pivotArea>
    </chartFormat>
    <chartFormat chart="0" format="5">
      <pivotArea type="data" outline="0" fieldPosition="0">
        <references count="2">
          <reference field="4294967294" count="1" selected="0">
            <x v="0"/>
          </reference>
          <reference field="1" count="1" selected="0">
            <x v="2"/>
          </reference>
        </references>
      </pivotArea>
    </chartFormat>
    <chartFormat chart="0" format="6">
      <pivotArea type="data" outline="0" fieldPosition="0">
        <references count="2">
          <reference field="4294967294" count="1" selected="0">
            <x v="0"/>
          </reference>
          <reference field="1" count="1" selected="0">
            <x v="3"/>
          </reference>
        </references>
      </pivotArea>
    </chartFormat>
    <chartFormat chart="0" format="7">
      <pivotArea type="data" outline="0" fieldPosition="0">
        <references count="2">
          <reference field="4294967294" count="1" selected="0">
            <x v="0"/>
          </reference>
          <reference field="1" count="1" selected="0">
            <x v="4"/>
          </reference>
        </references>
      </pivotArea>
    </chartFormat>
    <chartFormat chart="0" format="8">
      <pivotArea type="data" outline="0" fieldPosition="0">
        <references count="2">
          <reference field="4294967294" count="1" selected="0">
            <x v="0"/>
          </reference>
          <reference field="1" count="1" selected="0">
            <x v="5"/>
          </reference>
        </references>
      </pivotArea>
    </chartFormat>
    <chartFormat chart="0" format="9">
      <pivotArea type="data" outline="0" fieldPosition="0">
        <references count="2">
          <reference field="4294967294" count="1" selected="0">
            <x v="0"/>
          </reference>
          <reference field="1" count="1" selected="0">
            <x v="6"/>
          </reference>
        </references>
      </pivotArea>
    </chartFormat>
    <chartFormat chart="0" format="10">
      <pivotArea type="data" outline="0" fieldPosition="0">
        <references count="2">
          <reference field="4294967294" count="1" selected="0">
            <x v="0"/>
          </reference>
          <reference field="1" count="1" selected="0">
            <x v="7"/>
          </reference>
        </references>
      </pivotArea>
    </chartFormat>
    <chartFormat chart="0" format="11">
      <pivotArea type="data" outline="0" fieldPosition="0">
        <references count="2">
          <reference field="4294967294" count="1" selected="0">
            <x v="0"/>
          </reference>
          <reference field="1" count="1" selected="0">
            <x v="8"/>
          </reference>
        </references>
      </pivotArea>
    </chartFormat>
    <chartFormat chart="0" format="12">
      <pivotArea type="data" outline="0" fieldPosition="0">
        <references count="2">
          <reference field="4294967294" count="1" selected="0">
            <x v="0"/>
          </reference>
          <reference field="1" count="1" selected="0">
            <x v="9"/>
          </reference>
        </references>
      </pivotArea>
    </chartFormat>
    <chartFormat chart="0" format="13">
      <pivotArea type="data" outline="0" fieldPosition="0">
        <references count="2">
          <reference field="4294967294" count="1" selected="0">
            <x v="0"/>
          </reference>
          <reference field="1" count="1" selected="0">
            <x v="10"/>
          </reference>
        </references>
      </pivotArea>
    </chartFormat>
    <chartFormat chart="0" format="14">
      <pivotArea type="data" outline="0" fieldPosition="0">
        <references count="2">
          <reference field="4294967294" count="1" selected="0">
            <x v="0"/>
          </reference>
          <reference field="1" count="1" selected="0">
            <x v="11"/>
          </reference>
        </references>
      </pivotArea>
    </chartFormat>
    <chartFormat chart="0" format="15">
      <pivotArea type="data" outline="0" fieldPosition="0">
        <references count="2">
          <reference field="4294967294" count="1" selected="0">
            <x v="0"/>
          </reference>
          <reference field="1" count="1" selected="0">
            <x v="12"/>
          </reference>
        </references>
      </pivotArea>
    </chartFormat>
    <chartFormat chart="0" format="16">
      <pivotArea type="data" outline="0" fieldPosition="0">
        <references count="2">
          <reference field="4294967294" count="1" selected="0">
            <x v="0"/>
          </reference>
          <reference field="1" count="1" selected="0">
            <x v="13"/>
          </reference>
        </references>
      </pivotArea>
    </chartFormat>
    <chartFormat chart="0" format="17">
      <pivotArea type="data" outline="0" fieldPosition="0">
        <references count="2">
          <reference field="4294967294" count="1" selected="0">
            <x v="0"/>
          </reference>
          <reference field="1" count="1" selected="0">
            <x v="14"/>
          </reference>
        </references>
      </pivotArea>
    </chartFormat>
    <chartFormat chart="0" format="18">
      <pivotArea type="data" outline="0" fieldPosition="0">
        <references count="2">
          <reference field="4294967294" count="1" selected="0">
            <x v="0"/>
          </reference>
          <reference field="1" count="1" selected="0">
            <x v="15"/>
          </reference>
        </references>
      </pivotArea>
    </chartFormat>
    <chartFormat chart="0" format="19">
      <pivotArea type="data" outline="0" fieldPosition="0">
        <references count="2">
          <reference field="4294967294" count="1" selected="0">
            <x v="0"/>
          </reference>
          <reference field="1" count="1" selected="0">
            <x v="16"/>
          </reference>
        </references>
      </pivotArea>
    </chartFormat>
    <chartFormat chart="0" format="20">
      <pivotArea type="data" outline="0" fieldPosition="0">
        <references count="2">
          <reference field="4294967294" count="1" selected="0">
            <x v="0"/>
          </reference>
          <reference field="1" count="1" selected="0">
            <x v="17"/>
          </reference>
        </references>
      </pivotArea>
    </chartFormat>
    <chartFormat chart="0" format="21">
      <pivotArea type="data" outline="0" fieldPosition="0">
        <references count="2">
          <reference field="4294967294" count="1" selected="0">
            <x v="0"/>
          </reference>
          <reference field="1"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91" firstHeaderRow="1" firstDataRow="1" firstDataCol="1"/>
  <pivotFields count="3">
    <pivotField dataField="1" numFmtId="164" showAll="0"/>
    <pivotField axis="axisRow" numFmtId="164" showAll="0">
      <items count="20">
        <item x="18"/>
        <item x="17"/>
        <item x="16"/>
        <item x="15"/>
        <item x="14"/>
        <item x="13"/>
        <item x="12"/>
        <item x="11"/>
        <item x="10"/>
        <item x="9"/>
        <item x="8"/>
        <item x="7"/>
        <item x="6"/>
        <item x="5"/>
        <item x="4"/>
        <item x="3"/>
        <item x="2"/>
        <item x="1"/>
        <item x="0"/>
        <item t="default"/>
      </items>
    </pivotField>
    <pivotField axis="axisRow" numFmtId="164" showAll="0">
      <items count="5">
        <item x="3"/>
        <item x="2"/>
        <item x="1"/>
        <item x="0"/>
        <item t="default"/>
      </items>
    </pivotField>
  </pivotFields>
  <rowFields count="2">
    <field x="1"/>
    <field x="2"/>
  </rowFields>
  <rowItems count="88">
    <i>
      <x/>
    </i>
    <i r="1">
      <x v="3"/>
    </i>
    <i>
      <x v="1"/>
    </i>
    <i r="1">
      <x/>
    </i>
    <i r="1">
      <x v="1"/>
    </i>
    <i r="1">
      <x v="2"/>
    </i>
    <i r="1">
      <x v="3"/>
    </i>
    <i>
      <x v="2"/>
    </i>
    <i r="1">
      <x/>
    </i>
    <i r="1">
      <x v="1"/>
    </i>
    <i r="1">
      <x v="2"/>
    </i>
    <i r="1">
      <x v="3"/>
    </i>
    <i>
      <x v="3"/>
    </i>
    <i r="1">
      <x/>
    </i>
    <i r="1">
      <x v="1"/>
    </i>
    <i r="1">
      <x v="2"/>
    </i>
    <i>
      <x v="4"/>
    </i>
    <i r="1">
      <x/>
    </i>
    <i r="1">
      <x v="1"/>
    </i>
    <i r="1">
      <x v="3"/>
    </i>
    <i>
      <x v="5"/>
    </i>
    <i r="1">
      <x/>
    </i>
    <i r="1">
      <x v="1"/>
    </i>
    <i>
      <x v="6"/>
    </i>
    <i r="1">
      <x/>
    </i>
    <i r="1">
      <x v="1"/>
    </i>
    <i r="1">
      <x v="2"/>
    </i>
    <i r="1">
      <x v="3"/>
    </i>
    <i>
      <x v="7"/>
    </i>
    <i r="1">
      <x/>
    </i>
    <i r="1">
      <x v="1"/>
    </i>
    <i r="1">
      <x v="2"/>
    </i>
    <i r="1">
      <x v="3"/>
    </i>
    <i>
      <x v="8"/>
    </i>
    <i r="1">
      <x/>
    </i>
    <i r="1">
      <x v="1"/>
    </i>
    <i r="1">
      <x v="2"/>
    </i>
    <i r="1">
      <x v="3"/>
    </i>
    <i>
      <x v="9"/>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x v="16"/>
    </i>
    <i r="1">
      <x/>
    </i>
    <i r="1">
      <x v="1"/>
    </i>
    <i r="1">
      <x v="2"/>
    </i>
    <i r="1">
      <x v="3"/>
    </i>
    <i>
      <x v="17"/>
    </i>
    <i r="1">
      <x/>
    </i>
    <i r="1">
      <x v="1"/>
    </i>
    <i r="1">
      <x v="2"/>
    </i>
    <i r="1">
      <x v="3"/>
    </i>
    <i>
      <x v="18"/>
    </i>
    <i r="1">
      <x/>
    </i>
    <i r="1">
      <x v="1"/>
    </i>
    <i r="1">
      <x v="2"/>
    </i>
    <i r="1">
      <x v="3"/>
    </i>
    <i t="grand">
      <x/>
    </i>
  </rowItems>
  <colItems count="1">
    <i/>
  </colItems>
  <dataFields count="1">
    <dataField name="Sum of 180 Day Usage Count"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23" firstHeaderRow="1" firstDataRow="1" firstDataCol="1"/>
  <pivotFields count="2">
    <pivotField dataField="1" showAll="0"/>
    <pivotField axis="axisRow" showAll="0">
      <items count="21">
        <item x="18"/>
        <item x="17"/>
        <item x="16"/>
        <item x="15"/>
        <item x="14"/>
        <item x="13"/>
        <item x="12"/>
        <item x="11"/>
        <item x="10"/>
        <item x="9"/>
        <item x="8"/>
        <item x="7"/>
        <item x="6"/>
        <item x="5"/>
        <item x="4"/>
        <item x="3"/>
        <item x="2"/>
        <item x="1"/>
        <item x="0"/>
        <item h="1" x="19"/>
        <item t="default"/>
      </items>
    </pivotField>
  </pivotFields>
  <rowFields count="1">
    <field x="1"/>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Funding Orgs" fld="0" subtotal="count" baseField="0" baseItem="0"/>
  </dataFields>
  <chartFormats count="21">
    <chartFormat chart="0" format="22" series="1">
      <pivotArea type="data" outline="0" fieldPosition="0">
        <references count="1">
          <reference field="4294967294" count="1" selected="0">
            <x v="0"/>
          </reference>
        </references>
      </pivotArea>
    </chartFormat>
    <chartFormat chart="0" format="23">
      <pivotArea type="data" outline="0" fieldPosition="0">
        <references count="2">
          <reference field="4294967294" count="1" selected="0">
            <x v="0"/>
          </reference>
          <reference field="1" count="1" selected="0">
            <x v="0"/>
          </reference>
        </references>
      </pivotArea>
    </chartFormat>
    <chartFormat chart="0" format="24">
      <pivotArea type="data" outline="0" fieldPosition="0">
        <references count="2">
          <reference field="4294967294" count="1" selected="0">
            <x v="0"/>
          </reference>
          <reference field="1" count="1" selected="0">
            <x v="1"/>
          </reference>
        </references>
      </pivotArea>
    </chartFormat>
    <chartFormat chart="0" format="25">
      <pivotArea type="data" outline="0" fieldPosition="0">
        <references count="2">
          <reference field="4294967294" count="1" selected="0">
            <x v="0"/>
          </reference>
          <reference field="1" count="1" selected="0">
            <x v="2"/>
          </reference>
        </references>
      </pivotArea>
    </chartFormat>
    <chartFormat chart="0" format="26">
      <pivotArea type="data" outline="0" fieldPosition="0">
        <references count="2">
          <reference field="4294967294" count="1" selected="0">
            <x v="0"/>
          </reference>
          <reference field="1" count="1" selected="0">
            <x v="3"/>
          </reference>
        </references>
      </pivotArea>
    </chartFormat>
    <chartFormat chart="0" format="27">
      <pivotArea type="data" outline="0" fieldPosition="0">
        <references count="2">
          <reference field="4294967294" count="1" selected="0">
            <x v="0"/>
          </reference>
          <reference field="1" count="1" selected="0">
            <x v="4"/>
          </reference>
        </references>
      </pivotArea>
    </chartFormat>
    <chartFormat chart="0" format="28">
      <pivotArea type="data" outline="0" fieldPosition="0">
        <references count="2">
          <reference field="4294967294" count="1" selected="0">
            <x v="0"/>
          </reference>
          <reference field="1" count="1" selected="0">
            <x v="5"/>
          </reference>
        </references>
      </pivotArea>
    </chartFormat>
    <chartFormat chart="0" format="29">
      <pivotArea type="data" outline="0" fieldPosition="0">
        <references count="2">
          <reference field="4294967294" count="1" selected="0">
            <x v="0"/>
          </reference>
          <reference field="1" count="1" selected="0">
            <x v="6"/>
          </reference>
        </references>
      </pivotArea>
    </chartFormat>
    <chartFormat chart="0" format="30">
      <pivotArea type="data" outline="0" fieldPosition="0">
        <references count="2">
          <reference field="4294967294" count="1" selected="0">
            <x v="0"/>
          </reference>
          <reference field="1" count="1" selected="0">
            <x v="7"/>
          </reference>
        </references>
      </pivotArea>
    </chartFormat>
    <chartFormat chart="0" format="31">
      <pivotArea type="data" outline="0" fieldPosition="0">
        <references count="2">
          <reference field="4294967294" count="1" selected="0">
            <x v="0"/>
          </reference>
          <reference field="1" count="1" selected="0">
            <x v="8"/>
          </reference>
        </references>
      </pivotArea>
    </chartFormat>
    <chartFormat chart="0" format="32">
      <pivotArea type="data" outline="0" fieldPosition="0">
        <references count="2">
          <reference field="4294967294" count="1" selected="0">
            <x v="0"/>
          </reference>
          <reference field="1" count="1" selected="0">
            <x v="9"/>
          </reference>
        </references>
      </pivotArea>
    </chartFormat>
    <chartFormat chart="0" format="33">
      <pivotArea type="data" outline="0" fieldPosition="0">
        <references count="2">
          <reference field="4294967294" count="1" selected="0">
            <x v="0"/>
          </reference>
          <reference field="1" count="1" selected="0">
            <x v="10"/>
          </reference>
        </references>
      </pivotArea>
    </chartFormat>
    <chartFormat chart="0" format="34">
      <pivotArea type="data" outline="0" fieldPosition="0">
        <references count="2">
          <reference field="4294967294" count="1" selected="0">
            <x v="0"/>
          </reference>
          <reference field="1" count="1" selected="0">
            <x v="11"/>
          </reference>
        </references>
      </pivotArea>
    </chartFormat>
    <chartFormat chart="0" format="35">
      <pivotArea type="data" outline="0" fieldPosition="0">
        <references count="2">
          <reference field="4294967294" count="1" selected="0">
            <x v="0"/>
          </reference>
          <reference field="1" count="1" selected="0">
            <x v="12"/>
          </reference>
        </references>
      </pivotArea>
    </chartFormat>
    <chartFormat chart="0" format="36">
      <pivotArea type="data" outline="0" fieldPosition="0">
        <references count="2">
          <reference field="4294967294" count="1" selected="0">
            <x v="0"/>
          </reference>
          <reference field="1" count="1" selected="0">
            <x v="13"/>
          </reference>
        </references>
      </pivotArea>
    </chartFormat>
    <chartFormat chart="0" format="37">
      <pivotArea type="data" outline="0" fieldPosition="0">
        <references count="2">
          <reference field="4294967294" count="1" selected="0">
            <x v="0"/>
          </reference>
          <reference field="1" count="1" selected="0">
            <x v="14"/>
          </reference>
        </references>
      </pivotArea>
    </chartFormat>
    <chartFormat chart="0" format="38">
      <pivotArea type="data" outline="0" fieldPosition="0">
        <references count="2">
          <reference field="4294967294" count="1" selected="0">
            <x v="0"/>
          </reference>
          <reference field="1" count="1" selected="0">
            <x v="15"/>
          </reference>
        </references>
      </pivotArea>
    </chartFormat>
    <chartFormat chart="0" format="39">
      <pivotArea type="data" outline="0" fieldPosition="0">
        <references count="2">
          <reference field="4294967294" count="1" selected="0">
            <x v="0"/>
          </reference>
          <reference field="1" count="1" selected="0">
            <x v="16"/>
          </reference>
        </references>
      </pivotArea>
    </chartFormat>
    <chartFormat chart="0" format="40">
      <pivotArea type="data" outline="0" fieldPosition="0">
        <references count="2">
          <reference field="4294967294" count="1" selected="0">
            <x v="0"/>
          </reference>
          <reference field="1" count="1" selected="0">
            <x v="17"/>
          </reference>
        </references>
      </pivotArea>
    </chartFormat>
    <chartFormat chart="0" format="41">
      <pivotArea type="data" outline="0" fieldPosition="0">
        <references count="2">
          <reference field="4294967294" count="1" selected="0">
            <x v="0"/>
          </reference>
          <reference field="1" count="1" selected="0">
            <x v="18"/>
          </reference>
        </references>
      </pivotArea>
    </chartFormat>
    <chartFormat chart="0" format="42">
      <pivotArea type="data" outline="0" fieldPosition="0">
        <references count="2">
          <reference field="4294967294" count="1" selected="0">
            <x v="0"/>
          </reference>
          <reference field="1"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dimension ref="A1:R421"/>
  <sheetViews>
    <sheetView tabSelected="1" workbookViewId="0">
      <selection activeCell="D204" sqref="D204"/>
    </sheetView>
  </sheetViews>
  <sheetFormatPr defaultRowHeight="14.4"/>
  <cols>
    <col min="4" max="4" width="15.21875" bestFit="1" customWidth="1"/>
    <col min="9" max="9" width="13.109375" customWidth="1"/>
    <col min="13" max="13" width="8.77734375" customWidth="1"/>
  </cols>
  <sheetData>
    <row r="1" spans="1:1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c r="A2" s="3" t="s">
        <v>18</v>
      </c>
      <c r="B2" s="3" t="s">
        <v>19</v>
      </c>
      <c r="C2" s="3" t="s">
        <v>20</v>
      </c>
      <c r="D2" s="3" t="s">
        <v>21</v>
      </c>
      <c r="E2" s="3" t="s">
        <v>22</v>
      </c>
      <c r="F2" s="3" t="s">
        <v>23</v>
      </c>
      <c r="G2" s="3" t="s">
        <v>24</v>
      </c>
      <c r="H2" s="3" t="s">
        <v>25</v>
      </c>
      <c r="I2" s="2">
        <v>124</v>
      </c>
      <c r="J2" s="2">
        <v>0</v>
      </c>
      <c r="K2" s="2">
        <v>5</v>
      </c>
      <c r="L2" s="2">
        <v>5</v>
      </c>
      <c r="M2" s="3" t="s">
        <v>26</v>
      </c>
      <c r="N2" s="2">
        <v>2022</v>
      </c>
      <c r="O2" s="2">
        <v>23</v>
      </c>
      <c r="P2" s="2">
        <v>4</v>
      </c>
      <c r="Q2" s="3" t="s">
        <v>27</v>
      </c>
      <c r="R2" s="3" t="s">
        <v>28</v>
      </c>
    </row>
    <row r="3" spans="1:18">
      <c r="A3" s="3" t="s">
        <v>29</v>
      </c>
      <c r="B3" s="3" t="s">
        <v>30</v>
      </c>
      <c r="C3" s="3" t="s">
        <v>20</v>
      </c>
      <c r="D3" s="3" t="s">
        <v>31</v>
      </c>
      <c r="E3" s="3" t="s">
        <v>32</v>
      </c>
      <c r="F3" s="3" t="s">
        <v>33</v>
      </c>
      <c r="G3" s="3" t="s">
        <v>34</v>
      </c>
      <c r="I3" s="2">
        <v>51</v>
      </c>
      <c r="J3" s="2">
        <v>0</v>
      </c>
      <c r="K3" s="2">
        <v>6</v>
      </c>
      <c r="L3" s="2">
        <v>6</v>
      </c>
      <c r="M3" s="3" t="s">
        <v>26</v>
      </c>
      <c r="N3" s="2">
        <v>2022</v>
      </c>
      <c r="O3" s="2">
        <v>23</v>
      </c>
      <c r="P3" s="2">
        <v>4</v>
      </c>
      <c r="Q3" s="3" t="s">
        <v>27</v>
      </c>
      <c r="R3" s="3" t="s">
        <v>35</v>
      </c>
    </row>
    <row r="4" spans="1:18">
      <c r="A4" s="3" t="s">
        <v>36</v>
      </c>
      <c r="B4" s="3" t="s">
        <v>37</v>
      </c>
      <c r="C4" s="3" t="s">
        <v>20</v>
      </c>
      <c r="D4" s="3" t="s">
        <v>31</v>
      </c>
      <c r="E4" s="3" t="s">
        <v>38</v>
      </c>
      <c r="F4" s="3" t="s">
        <v>39</v>
      </c>
      <c r="G4" s="3" t="s">
        <v>40</v>
      </c>
      <c r="H4" s="3" t="s">
        <v>41</v>
      </c>
      <c r="I4" s="2">
        <v>42</v>
      </c>
      <c r="J4" s="2">
        <v>0</v>
      </c>
      <c r="K4" s="2">
        <v>2</v>
      </c>
      <c r="L4" s="2">
        <v>2</v>
      </c>
      <c r="M4" s="3" t="s">
        <v>26</v>
      </c>
      <c r="N4" s="2">
        <v>2022</v>
      </c>
      <c r="O4" s="2">
        <v>23</v>
      </c>
      <c r="P4" s="2">
        <v>4</v>
      </c>
      <c r="Q4" s="3" t="s">
        <v>27</v>
      </c>
      <c r="R4" s="3" t="s">
        <v>42</v>
      </c>
    </row>
    <row r="5" spans="1:18">
      <c r="A5" s="3" t="s">
        <v>43</v>
      </c>
      <c r="B5" s="3" t="s">
        <v>44</v>
      </c>
      <c r="C5" s="3" t="s">
        <v>20</v>
      </c>
      <c r="D5" s="3" t="s">
        <v>31</v>
      </c>
      <c r="E5" s="3" t="s">
        <v>45</v>
      </c>
      <c r="F5" s="3" t="s">
        <v>46</v>
      </c>
      <c r="G5" s="3" t="s">
        <v>47</v>
      </c>
      <c r="H5" s="3" t="s">
        <v>48</v>
      </c>
      <c r="I5" s="2">
        <v>63</v>
      </c>
      <c r="J5" s="2">
        <v>0</v>
      </c>
      <c r="K5" s="2">
        <v>0</v>
      </c>
      <c r="L5" s="2">
        <v>0</v>
      </c>
      <c r="M5" s="3" t="s">
        <v>26</v>
      </c>
      <c r="N5" s="2">
        <v>2022</v>
      </c>
      <c r="O5" s="2">
        <v>23</v>
      </c>
      <c r="P5" s="2">
        <v>3</v>
      </c>
      <c r="Q5" s="3" t="s">
        <v>27</v>
      </c>
      <c r="R5" s="3" t="s">
        <v>49</v>
      </c>
    </row>
    <row r="6" spans="1:18">
      <c r="A6" s="3" t="s">
        <v>50</v>
      </c>
      <c r="B6" s="3" t="s">
        <v>51</v>
      </c>
      <c r="C6" s="3" t="s">
        <v>20</v>
      </c>
      <c r="D6" s="3" t="s">
        <v>31</v>
      </c>
      <c r="E6" s="3" t="s">
        <v>52</v>
      </c>
      <c r="F6" s="3" t="s">
        <v>53</v>
      </c>
      <c r="G6" s="3" t="s">
        <v>54</v>
      </c>
      <c r="H6" s="3" t="s">
        <v>55</v>
      </c>
      <c r="I6" s="2">
        <v>47</v>
      </c>
      <c r="J6" s="2">
        <v>0</v>
      </c>
      <c r="K6" s="2">
        <v>2</v>
      </c>
      <c r="L6" s="2">
        <v>2</v>
      </c>
      <c r="M6" s="3" t="s">
        <v>26</v>
      </c>
      <c r="N6" s="2">
        <v>2022</v>
      </c>
      <c r="O6" s="2">
        <v>23</v>
      </c>
      <c r="P6" s="2">
        <v>3</v>
      </c>
      <c r="Q6" s="3" t="s">
        <v>27</v>
      </c>
      <c r="R6" s="3" t="s">
        <v>56</v>
      </c>
    </row>
    <row r="7" spans="1:18">
      <c r="A7" s="3" t="s">
        <v>57</v>
      </c>
      <c r="B7" s="3" t="s">
        <v>58</v>
      </c>
      <c r="C7" s="3" t="s">
        <v>20</v>
      </c>
      <c r="D7" s="3" t="s">
        <v>31</v>
      </c>
      <c r="E7" s="3" t="s">
        <v>59</v>
      </c>
      <c r="F7" s="3" t="s">
        <v>60</v>
      </c>
      <c r="G7" s="3" t="s">
        <v>61</v>
      </c>
      <c r="I7" s="2">
        <v>24</v>
      </c>
      <c r="J7" s="2">
        <v>0</v>
      </c>
      <c r="K7" s="2">
        <v>0</v>
      </c>
      <c r="L7" s="2">
        <v>1</v>
      </c>
      <c r="M7" s="3" t="s">
        <v>26</v>
      </c>
      <c r="N7" s="2">
        <v>2022</v>
      </c>
      <c r="O7" s="2">
        <v>23</v>
      </c>
      <c r="P7" s="2">
        <v>3</v>
      </c>
      <c r="Q7" s="3" t="s">
        <v>27</v>
      </c>
      <c r="R7" s="3" t="s">
        <v>62</v>
      </c>
    </row>
    <row r="8" spans="1:18">
      <c r="A8" s="3" t="s">
        <v>63</v>
      </c>
      <c r="B8" s="3" t="s">
        <v>64</v>
      </c>
      <c r="C8" s="3" t="s">
        <v>20</v>
      </c>
      <c r="D8" s="3" t="s">
        <v>31</v>
      </c>
      <c r="E8" s="3" t="s">
        <v>65</v>
      </c>
      <c r="F8" s="3" t="s">
        <v>66</v>
      </c>
      <c r="G8" s="3" t="s">
        <v>67</v>
      </c>
      <c r="H8" s="3" t="s">
        <v>68</v>
      </c>
      <c r="I8" s="2">
        <v>38</v>
      </c>
      <c r="J8" s="2">
        <v>1</v>
      </c>
      <c r="K8" s="2">
        <v>2</v>
      </c>
      <c r="L8" s="2">
        <v>6</v>
      </c>
      <c r="M8" s="3" t="s">
        <v>26</v>
      </c>
      <c r="N8" s="2">
        <v>2022</v>
      </c>
      <c r="O8" s="2">
        <v>23</v>
      </c>
      <c r="P8" s="2">
        <v>3</v>
      </c>
      <c r="Q8" s="3" t="s">
        <v>27</v>
      </c>
      <c r="R8" s="3" t="s">
        <v>69</v>
      </c>
    </row>
    <row r="9" spans="1:18">
      <c r="A9" s="3" t="s">
        <v>70</v>
      </c>
      <c r="B9" s="3" t="s">
        <v>71</v>
      </c>
      <c r="C9" s="3" t="s">
        <v>20</v>
      </c>
      <c r="D9" s="3" t="s">
        <v>31</v>
      </c>
      <c r="E9" s="3" t="s">
        <v>72</v>
      </c>
      <c r="F9" s="3" t="s">
        <v>73</v>
      </c>
      <c r="G9" s="3" t="s">
        <v>74</v>
      </c>
      <c r="H9" s="3" t="s">
        <v>75</v>
      </c>
      <c r="I9" s="2">
        <v>67</v>
      </c>
      <c r="J9" s="2">
        <v>1</v>
      </c>
      <c r="K9" s="2">
        <v>5</v>
      </c>
      <c r="L9" s="2">
        <v>5</v>
      </c>
      <c r="M9" s="3" t="s">
        <v>26</v>
      </c>
      <c r="N9" s="2">
        <v>2022</v>
      </c>
      <c r="O9" s="2">
        <v>23</v>
      </c>
      <c r="P9" s="2">
        <v>3</v>
      </c>
      <c r="Q9" s="3" t="s">
        <v>27</v>
      </c>
      <c r="R9" s="3" t="s">
        <v>76</v>
      </c>
    </row>
    <row r="10" spans="1:18">
      <c r="A10" s="3" t="s">
        <v>63</v>
      </c>
      <c r="B10" s="3" t="s">
        <v>77</v>
      </c>
      <c r="C10" s="3" t="s">
        <v>20</v>
      </c>
      <c r="D10" s="3" t="s">
        <v>78</v>
      </c>
      <c r="F10" s="3" t="s">
        <v>27</v>
      </c>
      <c r="G10" s="3" t="s">
        <v>67</v>
      </c>
      <c r="I10" s="2">
        <v>1</v>
      </c>
      <c r="J10" s="2">
        <v>0</v>
      </c>
      <c r="K10" s="2">
        <v>0</v>
      </c>
      <c r="L10" s="2">
        <v>0</v>
      </c>
      <c r="M10" s="3" t="s">
        <v>26</v>
      </c>
      <c r="N10" s="2">
        <v>2022</v>
      </c>
      <c r="O10" s="2">
        <v>23</v>
      </c>
      <c r="P10" s="2">
        <v>3</v>
      </c>
      <c r="Q10" s="3" t="s">
        <v>27</v>
      </c>
      <c r="R10" s="3" t="s">
        <v>79</v>
      </c>
    </row>
    <row r="11" spans="1:18">
      <c r="A11" s="3" t="s">
        <v>80</v>
      </c>
      <c r="B11" s="3" t="s">
        <v>81</v>
      </c>
      <c r="C11" s="3" t="s">
        <v>20</v>
      </c>
      <c r="D11" s="3" t="s">
        <v>31</v>
      </c>
      <c r="E11" s="3" t="s">
        <v>82</v>
      </c>
      <c r="F11" s="3" t="s">
        <v>83</v>
      </c>
      <c r="G11" s="3" t="s">
        <v>84</v>
      </c>
      <c r="H11" s="3" t="s">
        <v>85</v>
      </c>
      <c r="I11" s="2">
        <v>56</v>
      </c>
      <c r="J11" s="2">
        <v>1</v>
      </c>
      <c r="K11" s="2">
        <v>1</v>
      </c>
      <c r="L11" s="2">
        <v>5</v>
      </c>
      <c r="M11" s="3" t="s">
        <v>26</v>
      </c>
      <c r="N11" s="2">
        <v>2022</v>
      </c>
      <c r="O11" s="2">
        <v>23</v>
      </c>
      <c r="P11" s="2">
        <v>2</v>
      </c>
      <c r="Q11" s="3" t="s">
        <v>86</v>
      </c>
      <c r="R11" s="3" t="s">
        <v>87</v>
      </c>
    </row>
    <row r="12" spans="1:18">
      <c r="A12" s="3" t="s">
        <v>88</v>
      </c>
      <c r="B12" s="3" t="s">
        <v>89</v>
      </c>
      <c r="C12" s="3" t="s">
        <v>20</v>
      </c>
      <c r="D12" s="3" t="s">
        <v>90</v>
      </c>
      <c r="F12" s="3" t="s">
        <v>27</v>
      </c>
      <c r="G12" s="3" t="s">
        <v>91</v>
      </c>
      <c r="I12" s="2">
        <v>0</v>
      </c>
      <c r="J12" s="2">
        <v>0</v>
      </c>
      <c r="K12" s="2">
        <v>2</v>
      </c>
      <c r="L12" s="2">
        <v>2</v>
      </c>
      <c r="M12" s="3" t="s">
        <v>26</v>
      </c>
      <c r="N12" s="2">
        <v>2022</v>
      </c>
      <c r="O12" s="2">
        <v>23</v>
      </c>
      <c r="P12" s="2">
        <v>2</v>
      </c>
      <c r="Q12" s="3" t="s">
        <v>86</v>
      </c>
      <c r="R12" s="3" t="s">
        <v>92</v>
      </c>
    </row>
    <row r="13" spans="1:18">
      <c r="A13" s="3" t="s">
        <v>80</v>
      </c>
      <c r="B13" s="3" t="s">
        <v>93</v>
      </c>
      <c r="C13" s="3" t="s">
        <v>20</v>
      </c>
      <c r="D13" s="3" t="s">
        <v>78</v>
      </c>
      <c r="F13" s="3" t="s">
        <v>27</v>
      </c>
      <c r="G13" s="3" t="s">
        <v>84</v>
      </c>
      <c r="I13" s="2">
        <v>1</v>
      </c>
      <c r="J13" s="2">
        <v>0</v>
      </c>
      <c r="K13" s="2">
        <v>0</v>
      </c>
      <c r="L13" s="2">
        <v>0</v>
      </c>
      <c r="M13" s="3" t="s">
        <v>26</v>
      </c>
      <c r="N13" s="2">
        <v>2022</v>
      </c>
      <c r="O13" s="2">
        <v>23</v>
      </c>
      <c r="P13" s="2">
        <v>2</v>
      </c>
      <c r="Q13" s="3" t="s">
        <v>86</v>
      </c>
      <c r="R13" s="3" t="s">
        <v>94</v>
      </c>
    </row>
    <row r="14" spans="1:18">
      <c r="A14" s="3" t="s">
        <v>95</v>
      </c>
      <c r="B14" s="3" t="s">
        <v>96</v>
      </c>
      <c r="C14" s="3" t="s">
        <v>20</v>
      </c>
      <c r="D14" s="3" t="s">
        <v>31</v>
      </c>
      <c r="E14" s="3" t="s">
        <v>97</v>
      </c>
      <c r="F14" s="3" t="s">
        <v>98</v>
      </c>
      <c r="G14" s="3" t="s">
        <v>24</v>
      </c>
      <c r="H14" s="3" t="s">
        <v>25</v>
      </c>
      <c r="I14" s="2">
        <v>37</v>
      </c>
      <c r="J14" s="2">
        <v>1</v>
      </c>
      <c r="K14" s="2">
        <v>0</v>
      </c>
      <c r="L14" s="2">
        <v>1</v>
      </c>
      <c r="M14" s="3" t="s">
        <v>26</v>
      </c>
      <c r="N14" s="2">
        <v>2022</v>
      </c>
      <c r="O14" s="2">
        <v>23</v>
      </c>
      <c r="P14" s="2">
        <v>2</v>
      </c>
      <c r="Q14" s="3" t="s">
        <v>86</v>
      </c>
      <c r="R14" s="3" t="s">
        <v>99</v>
      </c>
    </row>
    <row r="15" spans="1:18">
      <c r="A15" s="3" t="s">
        <v>100</v>
      </c>
      <c r="B15" s="3" t="s">
        <v>101</v>
      </c>
      <c r="C15" s="3" t="s">
        <v>20</v>
      </c>
      <c r="D15" s="3" t="s">
        <v>31</v>
      </c>
      <c r="E15" s="3" t="s">
        <v>102</v>
      </c>
      <c r="F15" s="3" t="s">
        <v>103</v>
      </c>
      <c r="G15" s="3" t="s">
        <v>104</v>
      </c>
      <c r="H15" s="3" t="s">
        <v>105</v>
      </c>
      <c r="I15" s="2">
        <v>33</v>
      </c>
      <c r="J15" s="2">
        <v>0</v>
      </c>
      <c r="K15" s="2">
        <v>0</v>
      </c>
      <c r="L15" s="2">
        <v>1</v>
      </c>
      <c r="M15" s="3" t="s">
        <v>26</v>
      </c>
      <c r="N15" s="2">
        <v>2022</v>
      </c>
      <c r="O15" s="2">
        <v>23</v>
      </c>
      <c r="P15" s="2">
        <v>2</v>
      </c>
      <c r="Q15" s="3" t="s">
        <v>86</v>
      </c>
      <c r="R15" s="3" t="s">
        <v>106</v>
      </c>
    </row>
    <row r="16" spans="1:18">
      <c r="A16" s="3" t="s">
        <v>107</v>
      </c>
      <c r="B16" s="3" t="s">
        <v>108</v>
      </c>
      <c r="C16" s="3" t="s">
        <v>20</v>
      </c>
      <c r="D16" s="3" t="s">
        <v>31</v>
      </c>
      <c r="E16" s="3" t="s">
        <v>109</v>
      </c>
      <c r="F16" s="3" t="s">
        <v>110</v>
      </c>
      <c r="G16" s="3" t="s">
        <v>111</v>
      </c>
      <c r="I16" s="2">
        <v>55</v>
      </c>
      <c r="J16" s="2">
        <v>0</v>
      </c>
      <c r="K16" s="2">
        <v>8</v>
      </c>
      <c r="L16" s="2">
        <v>15</v>
      </c>
      <c r="M16" s="3" t="s">
        <v>26</v>
      </c>
      <c r="N16" s="2">
        <v>2022</v>
      </c>
      <c r="O16" s="2">
        <v>23</v>
      </c>
      <c r="P16" s="2">
        <v>2</v>
      </c>
      <c r="Q16" s="3" t="s">
        <v>86</v>
      </c>
      <c r="R16" s="3" t="s">
        <v>112</v>
      </c>
    </row>
    <row r="17" spans="1:18">
      <c r="A17" s="3" t="s">
        <v>113</v>
      </c>
      <c r="B17" s="3" t="s">
        <v>114</v>
      </c>
      <c r="C17" s="3" t="s">
        <v>20</v>
      </c>
      <c r="D17" s="3" t="s">
        <v>31</v>
      </c>
      <c r="E17" s="3" t="s">
        <v>115</v>
      </c>
      <c r="F17" s="3" t="s">
        <v>116</v>
      </c>
      <c r="G17" s="3" t="s">
        <v>117</v>
      </c>
      <c r="H17" s="3" t="s">
        <v>25</v>
      </c>
      <c r="I17" s="2">
        <v>48</v>
      </c>
      <c r="J17" s="2">
        <v>0</v>
      </c>
      <c r="K17" s="2">
        <v>0</v>
      </c>
      <c r="L17" s="2">
        <v>0</v>
      </c>
      <c r="M17" s="3" t="s">
        <v>26</v>
      </c>
      <c r="N17" s="2">
        <v>2022</v>
      </c>
      <c r="O17" s="2">
        <v>23</v>
      </c>
      <c r="P17" s="2">
        <v>2</v>
      </c>
      <c r="Q17" s="3" t="s">
        <v>86</v>
      </c>
      <c r="R17" s="3" t="s">
        <v>118</v>
      </c>
    </row>
    <row r="18" spans="1:18">
      <c r="A18" s="3" t="s">
        <v>119</v>
      </c>
      <c r="B18" s="3" t="s">
        <v>120</v>
      </c>
      <c r="C18" s="3" t="s">
        <v>20</v>
      </c>
      <c r="D18" s="3" t="s">
        <v>31</v>
      </c>
      <c r="E18" s="3" t="s">
        <v>121</v>
      </c>
      <c r="F18" s="3" t="s">
        <v>122</v>
      </c>
      <c r="G18" s="3" t="s">
        <v>123</v>
      </c>
      <c r="I18" s="2">
        <v>70</v>
      </c>
      <c r="J18" s="2">
        <v>0</v>
      </c>
      <c r="K18" s="2">
        <v>2</v>
      </c>
      <c r="L18" s="2">
        <v>6</v>
      </c>
      <c r="M18" s="3" t="s">
        <v>26</v>
      </c>
      <c r="N18" s="2">
        <v>2022</v>
      </c>
      <c r="O18" s="2">
        <v>23</v>
      </c>
      <c r="P18" s="2">
        <v>1</v>
      </c>
      <c r="Q18" s="3" t="s">
        <v>86</v>
      </c>
      <c r="R18" s="3" t="s">
        <v>124</v>
      </c>
    </row>
    <row r="19" spans="1:18">
      <c r="A19" s="3" t="s">
        <v>125</v>
      </c>
      <c r="B19" s="3" t="s">
        <v>126</v>
      </c>
      <c r="C19" s="3" t="s">
        <v>20</v>
      </c>
      <c r="D19" s="3" t="s">
        <v>31</v>
      </c>
      <c r="E19" s="3" t="s">
        <v>127</v>
      </c>
      <c r="F19" s="3" t="s">
        <v>128</v>
      </c>
      <c r="G19" s="3" t="s">
        <v>129</v>
      </c>
      <c r="I19" s="2">
        <v>21</v>
      </c>
      <c r="J19" s="2">
        <v>3</v>
      </c>
      <c r="K19" s="2">
        <v>2</v>
      </c>
      <c r="L19" s="2">
        <v>4</v>
      </c>
      <c r="M19" s="3" t="s">
        <v>26</v>
      </c>
      <c r="N19" s="2">
        <v>2022</v>
      </c>
      <c r="O19" s="2">
        <v>23</v>
      </c>
      <c r="P19" s="2">
        <v>1</v>
      </c>
      <c r="Q19" s="3" t="s">
        <v>86</v>
      </c>
      <c r="R19" s="3" t="s">
        <v>130</v>
      </c>
    </row>
    <row r="20" spans="1:18">
      <c r="A20" s="3" t="s">
        <v>131</v>
      </c>
      <c r="B20" s="3" t="s">
        <v>132</v>
      </c>
      <c r="C20" s="3" t="s">
        <v>20</v>
      </c>
      <c r="D20" s="3" t="s">
        <v>31</v>
      </c>
      <c r="E20" s="3" t="s">
        <v>133</v>
      </c>
      <c r="F20" s="3" t="s">
        <v>134</v>
      </c>
      <c r="G20" s="3" t="s">
        <v>135</v>
      </c>
      <c r="H20" s="3" t="s">
        <v>136</v>
      </c>
      <c r="I20" s="2">
        <v>33</v>
      </c>
      <c r="J20" s="2">
        <v>1</v>
      </c>
      <c r="K20" s="2">
        <v>1</v>
      </c>
      <c r="L20" s="2">
        <v>2</v>
      </c>
      <c r="M20" s="3" t="s">
        <v>26</v>
      </c>
      <c r="N20" s="2">
        <v>2022</v>
      </c>
      <c r="O20" s="2">
        <v>23</v>
      </c>
      <c r="P20" s="2">
        <v>1</v>
      </c>
      <c r="Q20" s="3" t="s">
        <v>86</v>
      </c>
      <c r="R20" s="3" t="s">
        <v>137</v>
      </c>
    </row>
    <row r="21" spans="1:18">
      <c r="A21" s="3" t="s">
        <v>138</v>
      </c>
      <c r="B21" s="3" t="s">
        <v>139</v>
      </c>
      <c r="C21" s="3" t="s">
        <v>20</v>
      </c>
      <c r="D21" s="3" t="s">
        <v>90</v>
      </c>
      <c r="E21" s="3" t="s">
        <v>140</v>
      </c>
      <c r="F21" s="3" t="s">
        <v>141</v>
      </c>
      <c r="G21" s="3" t="s">
        <v>142</v>
      </c>
      <c r="H21" s="3" t="s">
        <v>25</v>
      </c>
      <c r="I21" s="2">
        <v>6</v>
      </c>
      <c r="J21" s="2">
        <v>1</v>
      </c>
      <c r="K21" s="2">
        <v>5</v>
      </c>
      <c r="L21" s="2">
        <v>10</v>
      </c>
      <c r="M21" s="3" t="s">
        <v>26</v>
      </c>
      <c r="N21" s="2">
        <v>2022</v>
      </c>
      <c r="O21" s="2">
        <v>23</v>
      </c>
      <c r="P21" s="2">
        <v>1</v>
      </c>
      <c r="Q21" s="3" t="s">
        <v>86</v>
      </c>
      <c r="R21" s="3" t="s">
        <v>143</v>
      </c>
    </row>
    <row r="22" spans="1:18">
      <c r="A22" s="3" t="s">
        <v>144</v>
      </c>
      <c r="B22" s="3" t="s">
        <v>145</v>
      </c>
      <c r="C22" s="3" t="s">
        <v>20</v>
      </c>
      <c r="D22" s="3" t="s">
        <v>31</v>
      </c>
      <c r="E22" s="3" t="s">
        <v>146</v>
      </c>
      <c r="F22" s="3" t="s">
        <v>147</v>
      </c>
      <c r="G22" s="3" t="s">
        <v>148</v>
      </c>
      <c r="H22" s="3" t="s">
        <v>149</v>
      </c>
      <c r="I22" s="2">
        <v>33</v>
      </c>
      <c r="J22" s="2">
        <v>0</v>
      </c>
      <c r="K22" s="2">
        <v>3</v>
      </c>
      <c r="L22" s="2">
        <v>6</v>
      </c>
      <c r="M22" s="3" t="s">
        <v>26</v>
      </c>
      <c r="N22" s="2">
        <v>2022</v>
      </c>
      <c r="O22" s="2">
        <v>23</v>
      </c>
      <c r="P22" s="2">
        <v>1</v>
      </c>
      <c r="Q22" s="3" t="s">
        <v>86</v>
      </c>
      <c r="R22" s="3" t="s">
        <v>150</v>
      </c>
    </row>
    <row r="23" spans="1:18">
      <c r="A23" s="3" t="s">
        <v>151</v>
      </c>
      <c r="B23" s="3" t="s">
        <v>152</v>
      </c>
      <c r="C23" s="3" t="s">
        <v>20</v>
      </c>
      <c r="D23" s="3" t="s">
        <v>31</v>
      </c>
      <c r="E23" s="3" t="s">
        <v>153</v>
      </c>
      <c r="F23" s="3" t="s">
        <v>154</v>
      </c>
      <c r="G23" s="3" t="s">
        <v>155</v>
      </c>
      <c r="I23" s="2">
        <v>27</v>
      </c>
      <c r="J23" s="2">
        <v>1</v>
      </c>
      <c r="K23" s="2">
        <v>1</v>
      </c>
      <c r="L23" s="2">
        <v>7</v>
      </c>
      <c r="M23" s="3" t="s">
        <v>26</v>
      </c>
      <c r="N23" s="2">
        <v>2022</v>
      </c>
      <c r="O23" s="2">
        <v>23</v>
      </c>
      <c r="P23" s="2">
        <v>1</v>
      </c>
      <c r="Q23" s="3" t="s">
        <v>86</v>
      </c>
      <c r="R23" s="3" t="s">
        <v>156</v>
      </c>
    </row>
    <row r="24" spans="1:18">
      <c r="A24" s="3" t="s">
        <v>157</v>
      </c>
      <c r="B24" s="3" t="s">
        <v>158</v>
      </c>
      <c r="C24" s="3" t="s">
        <v>20</v>
      </c>
      <c r="D24" s="3" t="s">
        <v>31</v>
      </c>
      <c r="E24" s="3" t="s">
        <v>159</v>
      </c>
      <c r="F24" s="3" t="s">
        <v>160</v>
      </c>
      <c r="G24" s="3" t="s">
        <v>161</v>
      </c>
      <c r="H24" s="3" t="s">
        <v>162</v>
      </c>
      <c r="I24" s="2">
        <v>114</v>
      </c>
      <c r="J24" s="2">
        <v>3</v>
      </c>
      <c r="K24" s="2">
        <v>2</v>
      </c>
      <c r="L24" s="2">
        <v>4</v>
      </c>
      <c r="M24" s="3" t="s">
        <v>26</v>
      </c>
      <c r="N24" s="2">
        <v>2022</v>
      </c>
      <c r="O24" s="2">
        <v>23</v>
      </c>
      <c r="P24" s="2">
        <v>1</v>
      </c>
      <c r="Q24" s="3" t="s">
        <v>86</v>
      </c>
      <c r="R24" s="3" t="s">
        <v>163</v>
      </c>
    </row>
    <row r="25" spans="1:18">
      <c r="A25" s="3" t="s">
        <v>164</v>
      </c>
      <c r="B25" s="3" t="s">
        <v>165</v>
      </c>
      <c r="C25" s="3" t="s">
        <v>20</v>
      </c>
      <c r="D25" s="3" t="s">
        <v>31</v>
      </c>
      <c r="E25" s="3" t="s">
        <v>166</v>
      </c>
      <c r="F25" s="3" t="s">
        <v>167</v>
      </c>
      <c r="G25" s="3" t="s">
        <v>168</v>
      </c>
      <c r="H25" s="3" t="s">
        <v>169</v>
      </c>
      <c r="I25" s="2">
        <v>17</v>
      </c>
      <c r="J25" s="2">
        <v>0</v>
      </c>
      <c r="K25" s="2">
        <v>1</v>
      </c>
      <c r="L25" s="2">
        <v>4</v>
      </c>
      <c r="M25" s="3" t="s">
        <v>26</v>
      </c>
      <c r="N25" s="2">
        <v>2021</v>
      </c>
      <c r="O25" s="2">
        <v>22</v>
      </c>
      <c r="P25" s="2">
        <v>4</v>
      </c>
      <c r="Q25" s="3" t="s">
        <v>27</v>
      </c>
      <c r="R25" s="3" t="s">
        <v>170</v>
      </c>
    </row>
    <row r="26" spans="1:18">
      <c r="A26" s="3" t="s">
        <v>171</v>
      </c>
      <c r="B26" s="3" t="s">
        <v>172</v>
      </c>
      <c r="C26" s="3" t="s">
        <v>20</v>
      </c>
      <c r="D26" s="3" t="s">
        <v>31</v>
      </c>
      <c r="E26" s="3" t="s">
        <v>173</v>
      </c>
      <c r="F26" s="3" t="s">
        <v>174</v>
      </c>
      <c r="G26" s="3" t="s">
        <v>175</v>
      </c>
      <c r="H26" s="3" t="s">
        <v>176</v>
      </c>
      <c r="I26" s="2">
        <v>35</v>
      </c>
      <c r="J26" s="2">
        <v>0</v>
      </c>
      <c r="K26" s="2">
        <v>3</v>
      </c>
      <c r="L26" s="2">
        <v>4</v>
      </c>
      <c r="M26" s="3" t="s">
        <v>26</v>
      </c>
      <c r="N26" s="2">
        <v>2021</v>
      </c>
      <c r="O26" s="2">
        <v>22</v>
      </c>
      <c r="P26" s="2">
        <v>4</v>
      </c>
      <c r="Q26" s="3" t="s">
        <v>27</v>
      </c>
      <c r="R26" s="3" t="s">
        <v>177</v>
      </c>
    </row>
    <row r="27" spans="1:18">
      <c r="A27" s="3" t="s">
        <v>178</v>
      </c>
      <c r="B27" s="3" t="s">
        <v>179</v>
      </c>
      <c r="C27" s="3" t="s">
        <v>20</v>
      </c>
      <c r="D27" s="3" t="s">
        <v>31</v>
      </c>
      <c r="E27" s="3" t="s">
        <v>180</v>
      </c>
      <c r="F27" s="3" t="s">
        <v>181</v>
      </c>
      <c r="G27" s="3" t="s">
        <v>182</v>
      </c>
      <c r="I27" s="2">
        <v>76</v>
      </c>
      <c r="J27" s="2">
        <v>0</v>
      </c>
      <c r="K27" s="2">
        <v>0</v>
      </c>
      <c r="L27" s="2">
        <v>8</v>
      </c>
      <c r="M27" s="3" t="s">
        <v>26</v>
      </c>
      <c r="N27" s="2">
        <v>2021</v>
      </c>
      <c r="O27" s="2">
        <v>22</v>
      </c>
      <c r="P27" s="2">
        <v>4</v>
      </c>
      <c r="Q27" s="3" t="s">
        <v>27</v>
      </c>
      <c r="R27" s="3" t="s">
        <v>183</v>
      </c>
    </row>
    <row r="28" spans="1:18">
      <c r="A28" s="3" t="s">
        <v>184</v>
      </c>
      <c r="B28" s="3" t="s">
        <v>185</v>
      </c>
      <c r="C28" s="3" t="s">
        <v>20</v>
      </c>
      <c r="D28" s="3" t="s">
        <v>31</v>
      </c>
      <c r="E28" s="3" t="s">
        <v>186</v>
      </c>
      <c r="F28" s="3" t="s">
        <v>187</v>
      </c>
      <c r="G28" s="3" t="s">
        <v>161</v>
      </c>
      <c r="H28" s="3" t="s">
        <v>188</v>
      </c>
      <c r="I28" s="2">
        <v>49</v>
      </c>
      <c r="J28" s="2">
        <v>1</v>
      </c>
      <c r="K28" s="2">
        <v>0</v>
      </c>
      <c r="L28" s="2">
        <v>1</v>
      </c>
      <c r="M28" s="3" t="s">
        <v>26</v>
      </c>
      <c r="N28" s="2">
        <v>2021</v>
      </c>
      <c r="O28" s="2">
        <v>22</v>
      </c>
      <c r="P28" s="2">
        <v>4</v>
      </c>
      <c r="Q28" s="3" t="s">
        <v>27</v>
      </c>
      <c r="R28" s="3" t="s">
        <v>189</v>
      </c>
    </row>
    <row r="29" spans="1:18">
      <c r="A29" s="3" t="s">
        <v>190</v>
      </c>
      <c r="B29" s="3" t="s">
        <v>191</v>
      </c>
      <c r="C29" s="3" t="s">
        <v>20</v>
      </c>
      <c r="D29" s="3" t="s">
        <v>31</v>
      </c>
      <c r="E29" s="3" t="s">
        <v>192</v>
      </c>
      <c r="F29" s="3" t="s">
        <v>193</v>
      </c>
      <c r="G29" s="3" t="s">
        <v>194</v>
      </c>
      <c r="I29" s="2">
        <v>20</v>
      </c>
      <c r="J29" s="2">
        <v>2</v>
      </c>
      <c r="K29" s="2">
        <v>2</v>
      </c>
      <c r="L29" s="2">
        <v>11</v>
      </c>
      <c r="M29" s="3" t="s">
        <v>26</v>
      </c>
      <c r="N29" s="2">
        <v>2021</v>
      </c>
      <c r="O29" s="2">
        <v>22</v>
      </c>
      <c r="P29" s="2">
        <v>3</v>
      </c>
      <c r="Q29" s="3" t="s">
        <v>86</v>
      </c>
      <c r="R29" s="3" t="s">
        <v>195</v>
      </c>
    </row>
    <row r="30" spans="1:18">
      <c r="A30" s="3" t="s">
        <v>196</v>
      </c>
      <c r="B30" s="3" t="s">
        <v>197</v>
      </c>
      <c r="C30" s="3" t="s">
        <v>20</v>
      </c>
      <c r="D30" s="3" t="s">
        <v>31</v>
      </c>
      <c r="E30" s="3" t="s">
        <v>198</v>
      </c>
      <c r="F30" s="3" t="s">
        <v>199</v>
      </c>
      <c r="G30" s="3" t="s">
        <v>200</v>
      </c>
      <c r="I30" s="2">
        <v>35</v>
      </c>
      <c r="J30" s="2">
        <v>0</v>
      </c>
      <c r="K30" s="2">
        <v>0</v>
      </c>
      <c r="L30" s="2">
        <v>0</v>
      </c>
      <c r="M30" s="3" t="s">
        <v>26</v>
      </c>
      <c r="N30" s="2">
        <v>2021</v>
      </c>
      <c r="O30" s="2">
        <v>22</v>
      </c>
      <c r="P30" s="2">
        <v>3</v>
      </c>
      <c r="Q30" s="3" t="s">
        <v>86</v>
      </c>
      <c r="R30" s="3" t="s">
        <v>201</v>
      </c>
    </row>
    <row r="31" spans="1:18">
      <c r="A31" s="3" t="s">
        <v>202</v>
      </c>
      <c r="B31" s="3" t="s">
        <v>203</v>
      </c>
      <c r="C31" s="3" t="s">
        <v>20</v>
      </c>
      <c r="D31" s="3" t="s">
        <v>31</v>
      </c>
      <c r="E31" s="3" t="s">
        <v>204</v>
      </c>
      <c r="F31" s="3" t="s">
        <v>205</v>
      </c>
      <c r="G31" s="3" t="s">
        <v>206</v>
      </c>
      <c r="I31" s="2">
        <v>12</v>
      </c>
      <c r="J31" s="2">
        <v>3</v>
      </c>
      <c r="K31" s="2">
        <v>2</v>
      </c>
      <c r="L31" s="2">
        <v>6</v>
      </c>
      <c r="M31" s="3" t="s">
        <v>26</v>
      </c>
      <c r="N31" s="2">
        <v>2021</v>
      </c>
      <c r="O31" s="2">
        <v>22</v>
      </c>
      <c r="P31" s="2">
        <v>3</v>
      </c>
      <c r="Q31" s="3" t="s">
        <v>86</v>
      </c>
      <c r="R31" s="3" t="s">
        <v>207</v>
      </c>
    </row>
    <row r="32" spans="1:18">
      <c r="A32" s="3" t="s">
        <v>208</v>
      </c>
      <c r="B32" s="3" t="s">
        <v>209</v>
      </c>
      <c r="C32" s="3" t="s">
        <v>20</v>
      </c>
      <c r="D32" s="3" t="s">
        <v>31</v>
      </c>
      <c r="E32" s="3" t="s">
        <v>210</v>
      </c>
      <c r="F32" s="3" t="s">
        <v>211</v>
      </c>
      <c r="G32" s="3" t="s">
        <v>212</v>
      </c>
      <c r="I32" s="2">
        <v>18</v>
      </c>
      <c r="J32" s="2">
        <v>0</v>
      </c>
      <c r="K32" s="2">
        <v>2</v>
      </c>
      <c r="L32" s="2">
        <v>2</v>
      </c>
      <c r="M32" s="3" t="s">
        <v>26</v>
      </c>
      <c r="N32" s="2">
        <v>2021</v>
      </c>
      <c r="O32" s="2">
        <v>22</v>
      </c>
      <c r="P32" s="2">
        <v>3</v>
      </c>
      <c r="Q32" s="3" t="s">
        <v>86</v>
      </c>
      <c r="R32" s="3" t="s">
        <v>213</v>
      </c>
    </row>
    <row r="33" spans="1:18">
      <c r="A33" s="3" t="s">
        <v>214</v>
      </c>
      <c r="B33" s="3" t="s">
        <v>215</v>
      </c>
      <c r="C33" s="3" t="s">
        <v>20</v>
      </c>
      <c r="D33" s="3" t="s">
        <v>31</v>
      </c>
      <c r="E33" s="3" t="s">
        <v>216</v>
      </c>
      <c r="F33" s="3" t="s">
        <v>217</v>
      </c>
      <c r="G33" s="3" t="s">
        <v>218</v>
      </c>
      <c r="H33" s="3" t="s">
        <v>219</v>
      </c>
      <c r="I33" s="2">
        <v>20</v>
      </c>
      <c r="J33" s="2">
        <v>1</v>
      </c>
      <c r="K33" s="2">
        <v>4</v>
      </c>
      <c r="L33" s="2">
        <v>31</v>
      </c>
      <c r="M33" s="3" t="s">
        <v>26</v>
      </c>
      <c r="N33" s="2">
        <v>2021</v>
      </c>
      <c r="O33" s="2">
        <v>22</v>
      </c>
      <c r="P33" s="2">
        <v>3</v>
      </c>
      <c r="Q33" s="3" t="s">
        <v>86</v>
      </c>
      <c r="R33" s="3" t="s">
        <v>220</v>
      </c>
    </row>
    <row r="34" spans="1:18">
      <c r="A34" s="3" t="s">
        <v>221</v>
      </c>
      <c r="B34" s="3" t="s">
        <v>222</v>
      </c>
      <c r="C34" s="3" t="s">
        <v>20</v>
      </c>
      <c r="D34" s="3" t="s">
        <v>90</v>
      </c>
      <c r="F34" s="3" t="s">
        <v>27</v>
      </c>
      <c r="G34" s="3" t="s">
        <v>27</v>
      </c>
      <c r="I34" s="2">
        <v>0</v>
      </c>
      <c r="J34" s="2">
        <v>0</v>
      </c>
      <c r="K34" s="2">
        <v>0</v>
      </c>
      <c r="L34" s="2">
        <v>0</v>
      </c>
      <c r="M34" s="3" t="s">
        <v>26</v>
      </c>
      <c r="N34" s="2">
        <v>2021</v>
      </c>
      <c r="O34" s="2">
        <v>22</v>
      </c>
      <c r="P34" s="2">
        <v>3</v>
      </c>
      <c r="Q34" s="3" t="s">
        <v>86</v>
      </c>
      <c r="R34" s="3" t="s">
        <v>223</v>
      </c>
    </row>
    <row r="35" spans="1:18">
      <c r="A35" s="3" t="s">
        <v>224</v>
      </c>
      <c r="B35" s="3" t="s">
        <v>225</v>
      </c>
      <c r="C35" s="3" t="s">
        <v>20</v>
      </c>
      <c r="D35" s="3" t="s">
        <v>31</v>
      </c>
      <c r="E35" s="3" t="s">
        <v>226</v>
      </c>
      <c r="F35" s="3" t="s">
        <v>227</v>
      </c>
      <c r="G35" s="3" t="s">
        <v>27</v>
      </c>
      <c r="H35" s="3" t="s">
        <v>228</v>
      </c>
      <c r="I35" s="2">
        <v>22</v>
      </c>
      <c r="J35" s="2">
        <v>2</v>
      </c>
      <c r="K35" s="2">
        <v>2</v>
      </c>
      <c r="L35" s="2">
        <v>13</v>
      </c>
      <c r="M35" s="3" t="s">
        <v>26</v>
      </c>
      <c r="N35" s="2">
        <v>2021</v>
      </c>
      <c r="O35" s="2">
        <v>22</v>
      </c>
      <c r="P35" s="2">
        <v>3</v>
      </c>
      <c r="Q35" s="3" t="s">
        <v>86</v>
      </c>
      <c r="R35" s="3" t="s">
        <v>229</v>
      </c>
    </row>
    <row r="36" spans="1:18">
      <c r="A36" s="3" t="s">
        <v>230</v>
      </c>
      <c r="B36" s="3" t="s">
        <v>231</v>
      </c>
      <c r="C36" s="3" t="s">
        <v>20</v>
      </c>
      <c r="D36" s="3" t="s">
        <v>31</v>
      </c>
      <c r="E36" s="3" t="s">
        <v>232</v>
      </c>
      <c r="F36" s="3" t="s">
        <v>233</v>
      </c>
      <c r="G36" s="3" t="s">
        <v>234</v>
      </c>
      <c r="I36" s="2">
        <v>68</v>
      </c>
      <c r="J36" s="2">
        <v>4</v>
      </c>
      <c r="K36" s="2">
        <v>1</v>
      </c>
      <c r="L36" s="2">
        <v>10</v>
      </c>
      <c r="M36" s="3" t="s">
        <v>26</v>
      </c>
      <c r="N36" s="2">
        <v>2021</v>
      </c>
      <c r="O36" s="2">
        <v>22</v>
      </c>
      <c r="P36" s="2">
        <v>2</v>
      </c>
      <c r="Q36" s="3" t="s">
        <v>27</v>
      </c>
      <c r="R36" s="3" t="s">
        <v>235</v>
      </c>
    </row>
    <row r="37" spans="1:18">
      <c r="A37" s="3" t="s">
        <v>236</v>
      </c>
      <c r="B37" s="3" t="s">
        <v>237</v>
      </c>
      <c r="C37" s="3" t="s">
        <v>20</v>
      </c>
      <c r="D37" s="3" t="s">
        <v>31</v>
      </c>
      <c r="E37" s="3" t="s">
        <v>238</v>
      </c>
      <c r="F37" s="3" t="s">
        <v>239</v>
      </c>
      <c r="G37" s="3" t="s">
        <v>240</v>
      </c>
      <c r="H37" s="3" t="s">
        <v>241</v>
      </c>
      <c r="I37" s="2">
        <v>39</v>
      </c>
      <c r="J37" s="2">
        <v>0</v>
      </c>
      <c r="K37" s="2">
        <v>1</v>
      </c>
      <c r="L37" s="2">
        <v>5</v>
      </c>
      <c r="M37" s="3" t="s">
        <v>26</v>
      </c>
      <c r="N37" s="2">
        <v>2021</v>
      </c>
      <c r="O37" s="2">
        <v>22</v>
      </c>
      <c r="P37" s="2">
        <v>2</v>
      </c>
      <c r="Q37" s="3" t="s">
        <v>27</v>
      </c>
      <c r="R37" s="3" t="s">
        <v>242</v>
      </c>
    </row>
    <row r="38" spans="1:18">
      <c r="A38" s="3" t="s">
        <v>243</v>
      </c>
      <c r="B38" s="3" t="s">
        <v>244</v>
      </c>
      <c r="C38" s="3" t="s">
        <v>20</v>
      </c>
      <c r="D38" s="3" t="s">
        <v>31</v>
      </c>
      <c r="F38" s="3" t="s">
        <v>245</v>
      </c>
      <c r="G38" s="3" t="s">
        <v>246</v>
      </c>
      <c r="H38" s="3" t="s">
        <v>247</v>
      </c>
      <c r="I38" s="2">
        <v>29</v>
      </c>
      <c r="J38" s="2">
        <v>2</v>
      </c>
      <c r="K38" s="2">
        <v>3</v>
      </c>
      <c r="L38" s="2">
        <v>7</v>
      </c>
      <c r="M38" s="3" t="s">
        <v>26</v>
      </c>
      <c r="N38" s="2">
        <v>2021</v>
      </c>
      <c r="O38" s="2">
        <v>22</v>
      </c>
      <c r="P38" s="2">
        <v>2</v>
      </c>
      <c r="Q38" s="3" t="s">
        <v>27</v>
      </c>
      <c r="R38" s="3" t="s">
        <v>248</v>
      </c>
    </row>
    <row r="39" spans="1:18">
      <c r="A39" s="3" t="s">
        <v>249</v>
      </c>
      <c r="B39" s="3" t="s">
        <v>250</v>
      </c>
      <c r="C39" s="3" t="s">
        <v>20</v>
      </c>
      <c r="D39" s="3" t="s">
        <v>31</v>
      </c>
      <c r="E39" s="3" t="s">
        <v>251</v>
      </c>
      <c r="F39" s="3" t="s">
        <v>252</v>
      </c>
      <c r="G39" s="3" t="s">
        <v>253</v>
      </c>
      <c r="H39" s="3" t="s">
        <v>254</v>
      </c>
      <c r="I39" s="2">
        <v>98</v>
      </c>
      <c r="J39" s="2">
        <v>0</v>
      </c>
      <c r="K39" s="2">
        <v>2</v>
      </c>
      <c r="L39" s="2">
        <v>4</v>
      </c>
      <c r="M39" s="3" t="s">
        <v>26</v>
      </c>
      <c r="N39" s="2">
        <v>2021</v>
      </c>
      <c r="O39" s="2">
        <v>22</v>
      </c>
      <c r="P39" s="2">
        <v>2</v>
      </c>
      <c r="Q39" s="3" t="s">
        <v>27</v>
      </c>
      <c r="R39" s="3" t="s">
        <v>255</v>
      </c>
    </row>
    <row r="40" spans="1:18">
      <c r="A40" s="3" t="s">
        <v>256</v>
      </c>
      <c r="B40" s="3" t="s">
        <v>257</v>
      </c>
      <c r="C40" s="3" t="s">
        <v>20</v>
      </c>
      <c r="D40" s="3" t="s">
        <v>31</v>
      </c>
      <c r="E40" s="3" t="s">
        <v>258</v>
      </c>
      <c r="F40" s="3" t="s">
        <v>259</v>
      </c>
      <c r="G40" s="3" t="s">
        <v>260</v>
      </c>
      <c r="H40" s="3" t="s">
        <v>261</v>
      </c>
      <c r="I40" s="2">
        <v>44</v>
      </c>
      <c r="J40" s="2">
        <v>1</v>
      </c>
      <c r="K40" s="2">
        <v>3</v>
      </c>
      <c r="L40" s="2">
        <v>6</v>
      </c>
      <c r="M40" s="3" t="s">
        <v>26</v>
      </c>
      <c r="N40" s="2">
        <v>2021</v>
      </c>
      <c r="O40" s="2">
        <v>22</v>
      </c>
      <c r="P40" s="2">
        <v>2</v>
      </c>
      <c r="Q40" s="3" t="s">
        <v>27</v>
      </c>
      <c r="R40" s="3" t="s">
        <v>262</v>
      </c>
    </row>
    <row r="41" spans="1:18">
      <c r="A41" s="3" t="s">
        <v>263</v>
      </c>
      <c r="B41" s="3" t="s">
        <v>264</v>
      </c>
      <c r="C41" s="3" t="s">
        <v>20</v>
      </c>
      <c r="D41" s="3" t="s">
        <v>31</v>
      </c>
      <c r="E41" s="3" t="s">
        <v>265</v>
      </c>
      <c r="F41" s="3" t="s">
        <v>266</v>
      </c>
      <c r="G41" s="3" t="s">
        <v>267</v>
      </c>
      <c r="I41" s="2">
        <v>57</v>
      </c>
      <c r="J41" s="2">
        <v>2</v>
      </c>
      <c r="K41" s="2">
        <v>1</v>
      </c>
      <c r="L41" s="2">
        <v>15</v>
      </c>
      <c r="M41" s="3" t="s">
        <v>26</v>
      </c>
      <c r="N41" s="2">
        <v>2021</v>
      </c>
      <c r="O41" s="2">
        <v>22</v>
      </c>
      <c r="P41" s="2">
        <v>2</v>
      </c>
      <c r="Q41" s="3" t="s">
        <v>27</v>
      </c>
      <c r="R41" s="3" t="s">
        <v>268</v>
      </c>
    </row>
    <row r="42" spans="1:18">
      <c r="A42" s="3" t="s">
        <v>269</v>
      </c>
      <c r="B42" s="3" t="s">
        <v>270</v>
      </c>
      <c r="C42" s="3" t="s">
        <v>20</v>
      </c>
      <c r="D42" s="3" t="s">
        <v>31</v>
      </c>
      <c r="E42" s="3" t="s">
        <v>271</v>
      </c>
      <c r="F42" s="3" t="s">
        <v>272</v>
      </c>
      <c r="G42" s="3" t="s">
        <v>273</v>
      </c>
      <c r="H42" s="3" t="s">
        <v>274</v>
      </c>
      <c r="I42" s="2">
        <v>35</v>
      </c>
      <c r="J42" s="2">
        <v>1</v>
      </c>
      <c r="K42" s="2">
        <v>0</v>
      </c>
      <c r="L42" s="2">
        <v>0</v>
      </c>
      <c r="M42" s="3" t="s">
        <v>26</v>
      </c>
      <c r="N42" s="2">
        <v>2021</v>
      </c>
      <c r="O42" s="2">
        <v>22</v>
      </c>
      <c r="P42" s="2">
        <v>1</v>
      </c>
      <c r="Q42" s="3" t="s">
        <v>27</v>
      </c>
      <c r="R42" s="3" t="s">
        <v>275</v>
      </c>
    </row>
    <row r="43" spans="1:18">
      <c r="A43" s="3" t="s">
        <v>276</v>
      </c>
      <c r="B43" s="3" t="s">
        <v>277</v>
      </c>
      <c r="C43" s="3" t="s">
        <v>20</v>
      </c>
      <c r="D43" s="3" t="s">
        <v>31</v>
      </c>
      <c r="E43" s="3" t="s">
        <v>278</v>
      </c>
      <c r="F43" s="3" t="s">
        <v>279</v>
      </c>
      <c r="G43" s="3" t="s">
        <v>280</v>
      </c>
      <c r="H43" s="3" t="s">
        <v>281</v>
      </c>
      <c r="I43" s="2">
        <v>61</v>
      </c>
      <c r="J43" s="2">
        <v>1</v>
      </c>
      <c r="K43" s="2">
        <v>0</v>
      </c>
      <c r="L43" s="2">
        <v>2</v>
      </c>
      <c r="M43" s="3" t="s">
        <v>26</v>
      </c>
      <c r="N43" s="2">
        <v>2021</v>
      </c>
      <c r="O43" s="2">
        <v>22</v>
      </c>
      <c r="P43" s="2">
        <v>1</v>
      </c>
      <c r="Q43" s="3" t="s">
        <v>27</v>
      </c>
      <c r="R43" s="3" t="s">
        <v>282</v>
      </c>
    </row>
    <row r="44" spans="1:18">
      <c r="A44" s="3" t="s">
        <v>283</v>
      </c>
      <c r="B44" s="3" t="s">
        <v>284</v>
      </c>
      <c r="C44" s="3" t="s">
        <v>20</v>
      </c>
      <c r="D44" s="3" t="s">
        <v>31</v>
      </c>
      <c r="E44" s="3" t="s">
        <v>285</v>
      </c>
      <c r="F44" s="3" t="s">
        <v>286</v>
      </c>
      <c r="G44" s="3" t="s">
        <v>287</v>
      </c>
      <c r="H44" s="3" t="s">
        <v>288</v>
      </c>
      <c r="I44" s="2">
        <v>76</v>
      </c>
      <c r="J44" s="2">
        <v>0</v>
      </c>
      <c r="K44" s="2">
        <v>0</v>
      </c>
      <c r="L44" s="2">
        <v>3</v>
      </c>
      <c r="M44" s="3" t="s">
        <v>26</v>
      </c>
      <c r="N44" s="2">
        <v>2021</v>
      </c>
      <c r="O44" s="2">
        <v>22</v>
      </c>
      <c r="P44" s="2">
        <v>1</v>
      </c>
      <c r="Q44" s="3" t="s">
        <v>27</v>
      </c>
      <c r="R44" s="3" t="s">
        <v>289</v>
      </c>
    </row>
    <row r="45" spans="1:18">
      <c r="A45" s="3" t="s">
        <v>290</v>
      </c>
      <c r="B45" s="3" t="s">
        <v>291</v>
      </c>
      <c r="C45" s="3" t="s">
        <v>20</v>
      </c>
      <c r="D45" s="3" t="s">
        <v>31</v>
      </c>
      <c r="E45" s="3" t="s">
        <v>292</v>
      </c>
      <c r="F45" s="3" t="s">
        <v>293</v>
      </c>
      <c r="G45" s="3" t="s">
        <v>294</v>
      </c>
      <c r="I45" s="2">
        <v>45</v>
      </c>
      <c r="J45" s="2">
        <v>0</v>
      </c>
      <c r="K45" s="2">
        <v>0</v>
      </c>
      <c r="L45" s="2">
        <v>4</v>
      </c>
      <c r="M45" s="3" t="s">
        <v>26</v>
      </c>
      <c r="N45" s="2">
        <v>2021</v>
      </c>
      <c r="O45" s="2">
        <v>22</v>
      </c>
      <c r="P45" s="2">
        <v>1</v>
      </c>
      <c r="Q45" s="3" t="s">
        <v>27</v>
      </c>
      <c r="R45" s="3" t="s">
        <v>295</v>
      </c>
    </row>
    <row r="46" spans="1:18">
      <c r="A46" s="3" t="s">
        <v>296</v>
      </c>
      <c r="B46" s="3" t="s">
        <v>297</v>
      </c>
      <c r="C46" s="3" t="s">
        <v>20</v>
      </c>
      <c r="D46" s="3" t="s">
        <v>31</v>
      </c>
      <c r="E46" s="3" t="s">
        <v>298</v>
      </c>
      <c r="F46" s="3" t="s">
        <v>299</v>
      </c>
      <c r="G46" s="3" t="s">
        <v>300</v>
      </c>
      <c r="I46" s="2">
        <v>41</v>
      </c>
      <c r="J46" s="2">
        <v>0</v>
      </c>
      <c r="K46" s="2">
        <v>0</v>
      </c>
      <c r="L46" s="2">
        <v>6</v>
      </c>
      <c r="M46" s="3" t="s">
        <v>26</v>
      </c>
      <c r="N46" s="2">
        <v>2021</v>
      </c>
      <c r="O46" s="2">
        <v>22</v>
      </c>
      <c r="P46" s="2">
        <v>1</v>
      </c>
      <c r="Q46" s="3" t="s">
        <v>27</v>
      </c>
      <c r="R46" s="3" t="s">
        <v>301</v>
      </c>
    </row>
    <row r="47" spans="1:18">
      <c r="A47" s="3" t="s">
        <v>302</v>
      </c>
      <c r="B47" s="3" t="s">
        <v>303</v>
      </c>
      <c r="C47" s="3" t="s">
        <v>20</v>
      </c>
      <c r="D47" s="3" t="s">
        <v>31</v>
      </c>
      <c r="E47" s="3" t="s">
        <v>304</v>
      </c>
      <c r="F47" s="3" t="s">
        <v>305</v>
      </c>
      <c r="G47" s="3" t="s">
        <v>306</v>
      </c>
      <c r="H47" s="3" t="s">
        <v>307</v>
      </c>
      <c r="I47" s="2">
        <v>69</v>
      </c>
      <c r="J47" s="2">
        <v>2</v>
      </c>
      <c r="K47" s="2">
        <v>3</v>
      </c>
      <c r="L47" s="2">
        <v>14</v>
      </c>
      <c r="M47" s="3" t="s">
        <v>26</v>
      </c>
      <c r="N47" s="2">
        <v>2021</v>
      </c>
      <c r="O47" s="2">
        <v>22</v>
      </c>
      <c r="P47" s="2">
        <v>1</v>
      </c>
      <c r="Q47" s="3" t="s">
        <v>27</v>
      </c>
      <c r="R47" s="3" t="s">
        <v>308</v>
      </c>
    </row>
    <row r="48" spans="1:18">
      <c r="A48" s="3" t="s">
        <v>309</v>
      </c>
      <c r="B48" s="3" t="s">
        <v>310</v>
      </c>
      <c r="C48" s="3" t="s">
        <v>20</v>
      </c>
      <c r="D48" s="3" t="s">
        <v>31</v>
      </c>
      <c r="E48" s="3" t="s">
        <v>311</v>
      </c>
      <c r="F48" s="3" t="s">
        <v>312</v>
      </c>
      <c r="G48" s="3" t="s">
        <v>313</v>
      </c>
      <c r="I48" s="2">
        <v>11</v>
      </c>
      <c r="J48" s="2">
        <v>1</v>
      </c>
      <c r="K48" s="2">
        <v>8</v>
      </c>
      <c r="L48" s="2">
        <v>35</v>
      </c>
      <c r="M48" s="3" t="s">
        <v>26</v>
      </c>
      <c r="N48" s="2">
        <v>2021</v>
      </c>
      <c r="O48" s="2">
        <v>22</v>
      </c>
      <c r="P48" s="2">
        <v>1</v>
      </c>
      <c r="Q48" s="3" t="s">
        <v>27</v>
      </c>
      <c r="R48" s="3" t="s">
        <v>314</v>
      </c>
    </row>
    <row r="49" spans="1:18">
      <c r="A49" s="3" t="s">
        <v>315</v>
      </c>
      <c r="B49" s="3" t="s">
        <v>316</v>
      </c>
      <c r="C49" s="3" t="s">
        <v>20</v>
      </c>
      <c r="D49" s="3" t="s">
        <v>31</v>
      </c>
      <c r="E49" s="3" t="s">
        <v>317</v>
      </c>
      <c r="F49" s="3" t="s">
        <v>318</v>
      </c>
      <c r="G49" s="3" t="s">
        <v>319</v>
      </c>
      <c r="H49" s="3" t="s">
        <v>320</v>
      </c>
      <c r="I49" s="2">
        <v>74</v>
      </c>
      <c r="J49" s="2">
        <v>0</v>
      </c>
      <c r="K49" s="2">
        <v>2</v>
      </c>
      <c r="L49" s="2">
        <v>7</v>
      </c>
      <c r="M49" s="3" t="s">
        <v>26</v>
      </c>
      <c r="N49" s="2">
        <v>2020</v>
      </c>
      <c r="O49" s="2">
        <v>21</v>
      </c>
      <c r="P49" s="2">
        <v>4</v>
      </c>
      <c r="Q49" s="3" t="s">
        <v>27</v>
      </c>
      <c r="R49" s="3" t="s">
        <v>321</v>
      </c>
    </row>
    <row r="50" spans="1:18">
      <c r="A50" s="3" t="s">
        <v>322</v>
      </c>
      <c r="B50" s="3" t="s">
        <v>323</v>
      </c>
      <c r="C50" s="3" t="s">
        <v>20</v>
      </c>
      <c r="D50" s="3" t="s">
        <v>31</v>
      </c>
      <c r="E50" s="3" t="s">
        <v>324</v>
      </c>
      <c r="F50" s="3" t="s">
        <v>325</v>
      </c>
      <c r="G50" s="3" t="s">
        <v>326</v>
      </c>
      <c r="H50" s="3" t="s">
        <v>327</v>
      </c>
      <c r="I50" s="2">
        <v>36</v>
      </c>
      <c r="J50" s="2">
        <v>0</v>
      </c>
      <c r="K50" s="2">
        <v>2</v>
      </c>
      <c r="L50" s="2">
        <v>5</v>
      </c>
      <c r="M50" s="3" t="s">
        <v>26</v>
      </c>
      <c r="N50" s="2">
        <v>2020</v>
      </c>
      <c r="O50" s="2">
        <v>21</v>
      </c>
      <c r="P50" s="2">
        <v>4</v>
      </c>
      <c r="Q50" s="3" t="s">
        <v>27</v>
      </c>
      <c r="R50" s="3" t="s">
        <v>328</v>
      </c>
    </row>
    <row r="51" spans="1:18">
      <c r="A51" s="3" t="s">
        <v>329</v>
      </c>
      <c r="B51" s="3" t="s">
        <v>330</v>
      </c>
      <c r="C51" s="3" t="s">
        <v>20</v>
      </c>
      <c r="D51" s="3" t="s">
        <v>31</v>
      </c>
      <c r="E51" s="3" t="s">
        <v>331</v>
      </c>
      <c r="F51" s="3" t="s">
        <v>332</v>
      </c>
      <c r="G51" s="3" t="s">
        <v>333</v>
      </c>
      <c r="H51" s="3" t="s">
        <v>334</v>
      </c>
      <c r="I51" s="2">
        <v>32</v>
      </c>
      <c r="J51" s="2">
        <v>2</v>
      </c>
      <c r="K51" s="2">
        <v>1</v>
      </c>
      <c r="L51" s="2">
        <v>4</v>
      </c>
      <c r="M51" s="3" t="s">
        <v>26</v>
      </c>
      <c r="N51" s="2">
        <v>2020</v>
      </c>
      <c r="O51" s="2">
        <v>21</v>
      </c>
      <c r="P51" s="2">
        <v>4</v>
      </c>
      <c r="Q51" s="3" t="s">
        <v>27</v>
      </c>
      <c r="R51" s="3" t="s">
        <v>335</v>
      </c>
    </row>
    <row r="52" spans="1:18">
      <c r="A52" s="3" t="s">
        <v>336</v>
      </c>
      <c r="B52" s="3" t="s">
        <v>337</v>
      </c>
      <c r="C52" s="3" t="s">
        <v>20</v>
      </c>
      <c r="D52" s="3" t="s">
        <v>31</v>
      </c>
      <c r="E52" s="3" t="s">
        <v>338</v>
      </c>
      <c r="F52" s="3" t="s">
        <v>339</v>
      </c>
      <c r="G52" s="3" t="s">
        <v>340</v>
      </c>
      <c r="I52" s="2">
        <v>39</v>
      </c>
      <c r="J52" s="2">
        <v>1</v>
      </c>
      <c r="K52" s="2">
        <v>0</v>
      </c>
      <c r="L52" s="2">
        <v>11</v>
      </c>
      <c r="M52" s="3" t="s">
        <v>26</v>
      </c>
      <c r="N52" s="2">
        <v>2020</v>
      </c>
      <c r="O52" s="2">
        <v>21</v>
      </c>
      <c r="P52" s="2">
        <v>4</v>
      </c>
      <c r="Q52" s="3" t="s">
        <v>27</v>
      </c>
      <c r="R52" s="3" t="s">
        <v>341</v>
      </c>
    </row>
    <row r="53" spans="1:18">
      <c r="A53" s="3" t="s">
        <v>342</v>
      </c>
      <c r="B53" s="3" t="s">
        <v>343</v>
      </c>
      <c r="C53" s="3" t="s">
        <v>20</v>
      </c>
      <c r="D53" s="3" t="s">
        <v>31</v>
      </c>
      <c r="F53" s="3" t="s">
        <v>344</v>
      </c>
      <c r="G53" s="3" t="s">
        <v>345</v>
      </c>
      <c r="H53" s="3" t="s">
        <v>25</v>
      </c>
      <c r="I53" s="2">
        <v>174</v>
      </c>
      <c r="J53" s="2">
        <v>11</v>
      </c>
      <c r="K53" s="2">
        <v>3</v>
      </c>
      <c r="L53" s="2">
        <v>8</v>
      </c>
      <c r="M53" s="3" t="s">
        <v>26</v>
      </c>
      <c r="N53" s="2">
        <v>2020</v>
      </c>
      <c r="O53" s="2">
        <v>21</v>
      </c>
      <c r="P53" s="2">
        <v>4</v>
      </c>
      <c r="Q53" s="3" t="s">
        <v>27</v>
      </c>
      <c r="R53" s="3" t="s">
        <v>346</v>
      </c>
    </row>
    <row r="54" spans="1:18">
      <c r="A54" s="3" t="s">
        <v>347</v>
      </c>
      <c r="B54" s="3" t="s">
        <v>348</v>
      </c>
      <c r="C54" s="3" t="s">
        <v>20</v>
      </c>
      <c r="D54" s="3" t="s">
        <v>31</v>
      </c>
      <c r="E54" s="3" t="s">
        <v>349</v>
      </c>
      <c r="F54" s="3" t="s">
        <v>350</v>
      </c>
      <c r="G54" s="3" t="s">
        <v>351</v>
      </c>
      <c r="I54" s="2">
        <v>49</v>
      </c>
      <c r="J54" s="2">
        <v>3</v>
      </c>
      <c r="K54" s="2">
        <v>2</v>
      </c>
      <c r="L54" s="2">
        <v>17</v>
      </c>
      <c r="M54" s="3" t="s">
        <v>26</v>
      </c>
      <c r="N54" s="2">
        <v>2020</v>
      </c>
      <c r="O54" s="2">
        <v>21</v>
      </c>
      <c r="P54" s="2">
        <v>3</v>
      </c>
      <c r="Q54" s="3" t="s">
        <v>27</v>
      </c>
      <c r="R54" s="3" t="s">
        <v>352</v>
      </c>
    </row>
    <row r="55" spans="1:18">
      <c r="A55" s="3" t="s">
        <v>353</v>
      </c>
      <c r="B55" s="3" t="s">
        <v>354</v>
      </c>
      <c r="C55" s="3" t="s">
        <v>20</v>
      </c>
      <c r="D55" s="3" t="s">
        <v>31</v>
      </c>
      <c r="E55" s="3" t="s">
        <v>355</v>
      </c>
      <c r="F55" s="3" t="s">
        <v>356</v>
      </c>
      <c r="G55" s="3" t="s">
        <v>357</v>
      </c>
      <c r="I55" s="2">
        <v>79</v>
      </c>
      <c r="J55" s="2">
        <v>7</v>
      </c>
      <c r="K55" s="2">
        <v>1</v>
      </c>
      <c r="L55" s="2">
        <v>6</v>
      </c>
      <c r="M55" s="3" t="s">
        <v>26</v>
      </c>
      <c r="N55" s="2">
        <v>2020</v>
      </c>
      <c r="O55" s="2">
        <v>21</v>
      </c>
      <c r="P55" s="2">
        <v>3</v>
      </c>
      <c r="Q55" s="3" t="s">
        <v>27</v>
      </c>
      <c r="R55" s="3" t="s">
        <v>358</v>
      </c>
    </row>
    <row r="56" spans="1:18">
      <c r="A56" s="3" t="s">
        <v>359</v>
      </c>
      <c r="B56" s="3" t="s">
        <v>360</v>
      </c>
      <c r="C56" s="3" t="s">
        <v>20</v>
      </c>
      <c r="D56" s="3" t="s">
        <v>31</v>
      </c>
      <c r="E56" s="3" t="s">
        <v>361</v>
      </c>
      <c r="F56" s="3" t="s">
        <v>362</v>
      </c>
      <c r="G56" s="3" t="s">
        <v>363</v>
      </c>
      <c r="I56" s="2">
        <v>47</v>
      </c>
      <c r="J56" s="2">
        <v>4</v>
      </c>
      <c r="K56" s="2">
        <v>2</v>
      </c>
      <c r="L56" s="2">
        <v>8</v>
      </c>
      <c r="M56" s="3" t="s">
        <v>26</v>
      </c>
      <c r="N56" s="2">
        <v>2020</v>
      </c>
      <c r="O56" s="2">
        <v>21</v>
      </c>
      <c r="P56" s="2">
        <v>3</v>
      </c>
      <c r="Q56" s="3" t="s">
        <v>27</v>
      </c>
      <c r="R56" s="3" t="s">
        <v>364</v>
      </c>
    </row>
    <row r="57" spans="1:18">
      <c r="A57" s="3" t="s">
        <v>365</v>
      </c>
      <c r="B57" s="3" t="s">
        <v>366</v>
      </c>
      <c r="C57" s="3" t="s">
        <v>20</v>
      </c>
      <c r="D57" s="3" t="s">
        <v>31</v>
      </c>
      <c r="E57" s="3" t="s">
        <v>367</v>
      </c>
      <c r="F57" s="3" t="s">
        <v>368</v>
      </c>
      <c r="G57" s="3" t="s">
        <v>369</v>
      </c>
      <c r="H57" s="3" t="s">
        <v>370</v>
      </c>
      <c r="I57" s="2">
        <v>23</v>
      </c>
      <c r="J57" s="2">
        <v>6</v>
      </c>
      <c r="K57" s="2">
        <v>1</v>
      </c>
      <c r="L57" s="2">
        <v>3</v>
      </c>
      <c r="M57" s="3" t="s">
        <v>26</v>
      </c>
      <c r="N57" s="2">
        <v>2020</v>
      </c>
      <c r="O57" s="2">
        <v>21</v>
      </c>
      <c r="P57" s="2">
        <v>3</v>
      </c>
      <c r="Q57" s="3" t="s">
        <v>27</v>
      </c>
      <c r="R57" s="3" t="s">
        <v>371</v>
      </c>
    </row>
    <row r="58" spans="1:18">
      <c r="A58" s="3" t="s">
        <v>372</v>
      </c>
      <c r="B58" s="3" t="s">
        <v>373</v>
      </c>
      <c r="C58" s="3" t="s">
        <v>20</v>
      </c>
      <c r="D58" s="3" t="s">
        <v>31</v>
      </c>
      <c r="E58" s="3" t="s">
        <v>374</v>
      </c>
      <c r="F58" s="3" t="s">
        <v>375</v>
      </c>
      <c r="G58" s="3" t="s">
        <v>376</v>
      </c>
      <c r="I58" s="2">
        <v>46</v>
      </c>
      <c r="J58" s="2">
        <v>5</v>
      </c>
      <c r="K58" s="2">
        <v>0</v>
      </c>
      <c r="L58" s="2">
        <v>3</v>
      </c>
      <c r="M58" s="3" t="s">
        <v>26</v>
      </c>
      <c r="N58" s="2">
        <v>2020</v>
      </c>
      <c r="O58" s="2">
        <v>21</v>
      </c>
      <c r="P58" s="2">
        <v>3</v>
      </c>
      <c r="Q58" s="3" t="s">
        <v>27</v>
      </c>
      <c r="R58" s="3" t="s">
        <v>377</v>
      </c>
    </row>
    <row r="59" spans="1:18">
      <c r="A59" s="3" t="s">
        <v>378</v>
      </c>
      <c r="B59" s="3" t="s">
        <v>379</v>
      </c>
      <c r="C59" s="3" t="s">
        <v>20</v>
      </c>
      <c r="D59" s="3" t="s">
        <v>31</v>
      </c>
      <c r="E59" s="3" t="s">
        <v>380</v>
      </c>
      <c r="F59" s="3" t="s">
        <v>381</v>
      </c>
      <c r="G59" s="3" t="s">
        <v>382</v>
      </c>
      <c r="I59" s="2">
        <v>22</v>
      </c>
      <c r="J59" s="2">
        <v>4</v>
      </c>
      <c r="K59" s="2">
        <v>1</v>
      </c>
      <c r="L59" s="2">
        <v>8</v>
      </c>
      <c r="M59" s="3" t="s">
        <v>26</v>
      </c>
      <c r="N59" s="2">
        <v>2020</v>
      </c>
      <c r="O59" s="2">
        <v>21</v>
      </c>
      <c r="P59" s="2">
        <v>3</v>
      </c>
      <c r="Q59" s="3" t="s">
        <v>27</v>
      </c>
      <c r="R59" s="3" t="s">
        <v>383</v>
      </c>
    </row>
    <row r="60" spans="1:18">
      <c r="A60" s="3" t="s">
        <v>384</v>
      </c>
      <c r="B60" s="3" t="s">
        <v>385</v>
      </c>
      <c r="C60" s="3" t="s">
        <v>20</v>
      </c>
      <c r="D60" s="3" t="s">
        <v>90</v>
      </c>
      <c r="F60" s="3" t="s">
        <v>27</v>
      </c>
      <c r="G60" s="3" t="s">
        <v>386</v>
      </c>
      <c r="I60" s="2">
        <v>0</v>
      </c>
      <c r="J60" s="2">
        <v>0</v>
      </c>
      <c r="K60" s="2">
        <v>0</v>
      </c>
      <c r="L60" s="2">
        <v>1</v>
      </c>
      <c r="M60" s="3" t="s">
        <v>26</v>
      </c>
      <c r="N60" s="2">
        <v>2020</v>
      </c>
      <c r="O60" s="2">
        <v>21</v>
      </c>
      <c r="P60" s="2">
        <v>2</v>
      </c>
      <c r="Q60" s="3" t="s">
        <v>86</v>
      </c>
      <c r="R60" s="3" t="s">
        <v>387</v>
      </c>
    </row>
    <row r="61" spans="1:18">
      <c r="A61" s="3" t="s">
        <v>388</v>
      </c>
      <c r="B61" s="3" t="s">
        <v>389</v>
      </c>
      <c r="C61" s="3" t="s">
        <v>20</v>
      </c>
      <c r="D61" s="3" t="s">
        <v>31</v>
      </c>
      <c r="E61" s="3" t="s">
        <v>390</v>
      </c>
      <c r="F61" s="3" t="s">
        <v>391</v>
      </c>
      <c r="G61" s="3" t="s">
        <v>363</v>
      </c>
      <c r="I61" s="2">
        <v>57</v>
      </c>
      <c r="J61" s="2">
        <v>5</v>
      </c>
      <c r="K61" s="2">
        <v>1</v>
      </c>
      <c r="L61" s="2">
        <v>2</v>
      </c>
      <c r="M61" s="3" t="s">
        <v>26</v>
      </c>
      <c r="N61" s="2">
        <v>2020</v>
      </c>
      <c r="O61" s="2">
        <v>21</v>
      </c>
      <c r="P61" s="2">
        <v>2</v>
      </c>
      <c r="Q61" s="3" t="s">
        <v>86</v>
      </c>
      <c r="R61" s="3" t="s">
        <v>392</v>
      </c>
    </row>
    <row r="62" spans="1:18">
      <c r="A62" s="3" t="s">
        <v>393</v>
      </c>
      <c r="B62" s="3" t="s">
        <v>394</v>
      </c>
      <c r="C62" s="3" t="s">
        <v>20</v>
      </c>
      <c r="D62" s="3" t="s">
        <v>31</v>
      </c>
      <c r="E62" s="3" t="s">
        <v>395</v>
      </c>
      <c r="F62" s="3" t="s">
        <v>396</v>
      </c>
      <c r="G62" s="3" t="s">
        <v>397</v>
      </c>
      <c r="I62" s="2">
        <v>23</v>
      </c>
      <c r="J62" s="2">
        <v>0</v>
      </c>
      <c r="K62" s="2">
        <v>2</v>
      </c>
      <c r="L62" s="2">
        <v>9</v>
      </c>
      <c r="M62" s="3" t="s">
        <v>26</v>
      </c>
      <c r="N62" s="2">
        <v>2020</v>
      </c>
      <c r="O62" s="2">
        <v>21</v>
      </c>
      <c r="P62" s="2">
        <v>2</v>
      </c>
      <c r="Q62" s="3" t="s">
        <v>86</v>
      </c>
      <c r="R62" s="3" t="s">
        <v>398</v>
      </c>
    </row>
    <row r="63" spans="1:18">
      <c r="A63" s="3" t="s">
        <v>399</v>
      </c>
      <c r="B63" s="3" t="s">
        <v>400</v>
      </c>
      <c r="C63" s="3" t="s">
        <v>20</v>
      </c>
      <c r="D63" s="3" t="s">
        <v>31</v>
      </c>
      <c r="E63" s="3" t="s">
        <v>401</v>
      </c>
      <c r="F63" s="3" t="s">
        <v>402</v>
      </c>
      <c r="G63" s="3" t="s">
        <v>403</v>
      </c>
      <c r="I63" s="2">
        <v>61</v>
      </c>
      <c r="J63" s="2">
        <v>6</v>
      </c>
      <c r="K63" s="2">
        <v>2</v>
      </c>
      <c r="L63" s="2">
        <v>10</v>
      </c>
      <c r="M63" s="3" t="s">
        <v>26</v>
      </c>
      <c r="N63" s="2">
        <v>2020</v>
      </c>
      <c r="O63" s="2">
        <v>21</v>
      </c>
      <c r="P63" s="2">
        <v>2</v>
      </c>
      <c r="Q63" s="3" t="s">
        <v>86</v>
      </c>
      <c r="R63" s="3" t="s">
        <v>404</v>
      </c>
    </row>
    <row r="64" spans="1:18">
      <c r="A64" s="3" t="s">
        <v>405</v>
      </c>
      <c r="B64" s="3" t="s">
        <v>406</v>
      </c>
      <c r="C64" s="3" t="s">
        <v>20</v>
      </c>
      <c r="D64" s="3" t="s">
        <v>31</v>
      </c>
      <c r="E64" s="3" t="s">
        <v>407</v>
      </c>
      <c r="F64" s="3" t="s">
        <v>408</v>
      </c>
      <c r="G64" s="3" t="s">
        <v>409</v>
      </c>
      <c r="I64" s="2">
        <v>58</v>
      </c>
      <c r="J64" s="2">
        <v>1</v>
      </c>
      <c r="K64" s="2">
        <v>1</v>
      </c>
      <c r="L64" s="2">
        <v>2</v>
      </c>
      <c r="M64" s="3" t="s">
        <v>26</v>
      </c>
      <c r="N64" s="2">
        <v>2020</v>
      </c>
      <c r="O64" s="2">
        <v>21</v>
      </c>
      <c r="P64" s="2">
        <v>2</v>
      </c>
      <c r="Q64" s="3" t="s">
        <v>86</v>
      </c>
      <c r="R64" s="3" t="s">
        <v>410</v>
      </c>
    </row>
    <row r="65" spans="1:18">
      <c r="A65" s="3" t="s">
        <v>411</v>
      </c>
      <c r="B65" s="3" t="s">
        <v>412</v>
      </c>
      <c r="C65" s="3" t="s">
        <v>20</v>
      </c>
      <c r="D65" s="3" t="s">
        <v>31</v>
      </c>
      <c r="E65" s="3" t="s">
        <v>413</v>
      </c>
      <c r="F65" s="3" t="s">
        <v>414</v>
      </c>
      <c r="G65" s="3" t="s">
        <v>161</v>
      </c>
      <c r="I65" s="2">
        <v>51</v>
      </c>
      <c r="J65" s="2">
        <v>2</v>
      </c>
      <c r="K65" s="2">
        <v>2</v>
      </c>
      <c r="L65" s="2">
        <v>7</v>
      </c>
      <c r="M65" s="3" t="s">
        <v>26</v>
      </c>
      <c r="N65" s="2">
        <v>2020</v>
      </c>
      <c r="O65" s="2">
        <v>21</v>
      </c>
      <c r="P65" s="2">
        <v>2</v>
      </c>
      <c r="Q65" s="3" t="s">
        <v>86</v>
      </c>
      <c r="R65" s="3" t="s">
        <v>415</v>
      </c>
    </row>
    <row r="66" spans="1:18">
      <c r="A66" s="3" t="s">
        <v>416</v>
      </c>
      <c r="B66" s="3" t="s">
        <v>417</v>
      </c>
      <c r="C66" s="3" t="s">
        <v>20</v>
      </c>
      <c r="D66" s="3" t="s">
        <v>31</v>
      </c>
      <c r="E66" s="3" t="s">
        <v>418</v>
      </c>
      <c r="F66" s="3" t="s">
        <v>419</v>
      </c>
      <c r="G66" s="3" t="s">
        <v>420</v>
      </c>
      <c r="I66" s="2">
        <v>37</v>
      </c>
      <c r="J66" s="2">
        <v>2</v>
      </c>
      <c r="K66" s="2">
        <v>0</v>
      </c>
      <c r="L66" s="2">
        <v>8</v>
      </c>
      <c r="M66" s="3" t="s">
        <v>26</v>
      </c>
      <c r="N66" s="2">
        <v>2020</v>
      </c>
      <c r="O66" s="2">
        <v>21</v>
      </c>
      <c r="P66" s="2">
        <v>2</v>
      </c>
      <c r="Q66" s="3" t="s">
        <v>86</v>
      </c>
      <c r="R66" s="3" t="s">
        <v>421</v>
      </c>
    </row>
    <row r="67" spans="1:18">
      <c r="A67" s="3" t="s">
        <v>422</v>
      </c>
      <c r="B67" s="3" t="s">
        <v>423</v>
      </c>
      <c r="C67" s="3" t="s">
        <v>20</v>
      </c>
      <c r="D67" s="3" t="s">
        <v>31</v>
      </c>
      <c r="E67" s="3" t="s">
        <v>424</v>
      </c>
      <c r="F67" s="3" t="s">
        <v>425</v>
      </c>
      <c r="G67" s="3" t="s">
        <v>426</v>
      </c>
      <c r="I67" s="2">
        <v>26</v>
      </c>
      <c r="J67" s="2">
        <v>0</v>
      </c>
      <c r="K67" s="2">
        <v>0</v>
      </c>
      <c r="L67" s="2">
        <v>0</v>
      </c>
      <c r="M67" s="3" t="s">
        <v>26</v>
      </c>
      <c r="N67" s="2">
        <v>2020</v>
      </c>
      <c r="O67" s="2">
        <v>21</v>
      </c>
      <c r="P67" s="2">
        <v>2</v>
      </c>
      <c r="Q67" s="3" t="s">
        <v>86</v>
      </c>
      <c r="R67" s="3" t="s">
        <v>427</v>
      </c>
    </row>
    <row r="68" spans="1:18">
      <c r="A68" s="3" t="s">
        <v>428</v>
      </c>
      <c r="B68" s="3" t="s">
        <v>429</v>
      </c>
      <c r="C68" s="3" t="s">
        <v>20</v>
      </c>
      <c r="D68" s="3" t="s">
        <v>31</v>
      </c>
      <c r="E68" s="3" t="s">
        <v>430</v>
      </c>
      <c r="F68" s="3" t="s">
        <v>431</v>
      </c>
      <c r="G68" s="3" t="s">
        <v>432</v>
      </c>
      <c r="I68" s="2">
        <v>51</v>
      </c>
      <c r="J68" s="2">
        <v>18</v>
      </c>
      <c r="K68" s="2">
        <v>1</v>
      </c>
      <c r="L68" s="2">
        <v>25</v>
      </c>
      <c r="M68" s="3" t="s">
        <v>26</v>
      </c>
      <c r="N68" s="2">
        <v>2020</v>
      </c>
      <c r="O68" s="2">
        <v>21</v>
      </c>
      <c r="P68" s="2">
        <v>1</v>
      </c>
      <c r="Q68" s="3" t="s">
        <v>86</v>
      </c>
      <c r="R68" s="3" t="s">
        <v>433</v>
      </c>
    </row>
    <row r="69" spans="1:18">
      <c r="A69" s="3" t="s">
        <v>434</v>
      </c>
      <c r="B69" s="3" t="s">
        <v>435</v>
      </c>
      <c r="C69" s="3" t="s">
        <v>20</v>
      </c>
      <c r="D69" s="3" t="s">
        <v>31</v>
      </c>
      <c r="E69" s="3" t="s">
        <v>436</v>
      </c>
      <c r="F69" s="3" t="s">
        <v>437</v>
      </c>
      <c r="G69" s="3" t="s">
        <v>438</v>
      </c>
      <c r="H69" s="3" t="s">
        <v>439</v>
      </c>
      <c r="I69" s="2">
        <v>17</v>
      </c>
      <c r="J69" s="2">
        <v>8</v>
      </c>
      <c r="K69" s="2">
        <v>4</v>
      </c>
      <c r="L69" s="2">
        <v>25</v>
      </c>
      <c r="M69" s="3" t="s">
        <v>26</v>
      </c>
      <c r="N69" s="2">
        <v>2020</v>
      </c>
      <c r="O69" s="2">
        <v>21</v>
      </c>
      <c r="P69" s="2">
        <v>1</v>
      </c>
      <c r="Q69" s="3" t="s">
        <v>86</v>
      </c>
      <c r="R69" s="3" t="s">
        <v>440</v>
      </c>
    </row>
    <row r="70" spans="1:18">
      <c r="A70" s="3" t="s">
        <v>441</v>
      </c>
      <c r="B70" s="3" t="s">
        <v>442</v>
      </c>
      <c r="C70" s="3" t="s">
        <v>20</v>
      </c>
      <c r="D70" s="3" t="s">
        <v>31</v>
      </c>
      <c r="E70" s="3" t="s">
        <v>443</v>
      </c>
      <c r="F70" s="3" t="s">
        <v>444</v>
      </c>
      <c r="G70" s="3" t="s">
        <v>445</v>
      </c>
      <c r="I70" s="2">
        <v>49</v>
      </c>
      <c r="J70" s="2">
        <v>3</v>
      </c>
      <c r="K70" s="2">
        <v>2</v>
      </c>
      <c r="L70" s="2">
        <v>3</v>
      </c>
      <c r="M70" s="3" t="s">
        <v>26</v>
      </c>
      <c r="N70" s="2">
        <v>2020</v>
      </c>
      <c r="O70" s="2">
        <v>21</v>
      </c>
      <c r="P70" s="2">
        <v>1</v>
      </c>
      <c r="Q70" s="3" t="s">
        <v>86</v>
      </c>
      <c r="R70" s="3" t="s">
        <v>446</v>
      </c>
    </row>
    <row r="71" spans="1:18">
      <c r="A71" s="3" t="s">
        <v>447</v>
      </c>
      <c r="B71" s="3" t="s">
        <v>448</v>
      </c>
      <c r="C71" s="3" t="s">
        <v>20</v>
      </c>
      <c r="D71" s="3" t="s">
        <v>31</v>
      </c>
      <c r="E71" s="3" t="s">
        <v>449</v>
      </c>
      <c r="F71" s="3" t="s">
        <v>450</v>
      </c>
      <c r="G71" s="3" t="s">
        <v>451</v>
      </c>
      <c r="H71" s="3" t="s">
        <v>452</v>
      </c>
      <c r="I71" s="2">
        <v>39</v>
      </c>
      <c r="J71" s="2">
        <v>2</v>
      </c>
      <c r="K71" s="2">
        <v>0</v>
      </c>
      <c r="L71" s="2">
        <v>9</v>
      </c>
      <c r="M71" s="3" t="s">
        <v>26</v>
      </c>
      <c r="N71" s="2">
        <v>2020</v>
      </c>
      <c r="O71" s="2">
        <v>21</v>
      </c>
      <c r="P71" s="2">
        <v>1</v>
      </c>
      <c r="Q71" s="3" t="s">
        <v>86</v>
      </c>
      <c r="R71" s="3" t="s">
        <v>453</v>
      </c>
    </row>
    <row r="72" spans="1:18">
      <c r="A72" s="3" t="s">
        <v>454</v>
      </c>
      <c r="B72" s="3" t="s">
        <v>455</v>
      </c>
      <c r="C72" s="3" t="s">
        <v>20</v>
      </c>
      <c r="D72" s="3" t="s">
        <v>31</v>
      </c>
      <c r="E72" s="3" t="s">
        <v>456</v>
      </c>
      <c r="F72" s="3" t="s">
        <v>457</v>
      </c>
      <c r="G72" s="3" t="s">
        <v>458</v>
      </c>
      <c r="H72" s="3" t="s">
        <v>459</v>
      </c>
      <c r="I72" s="2">
        <v>46</v>
      </c>
      <c r="J72" s="2">
        <v>3</v>
      </c>
      <c r="K72" s="2">
        <v>2</v>
      </c>
      <c r="L72" s="2">
        <v>20</v>
      </c>
      <c r="M72" s="3" t="s">
        <v>26</v>
      </c>
      <c r="N72" s="2">
        <v>2020</v>
      </c>
      <c r="O72" s="2">
        <v>21</v>
      </c>
      <c r="P72" s="2">
        <v>1</v>
      </c>
      <c r="Q72" s="3" t="s">
        <v>86</v>
      </c>
      <c r="R72" s="3" t="s">
        <v>460</v>
      </c>
    </row>
    <row r="73" spans="1:18">
      <c r="A73" s="3" t="s">
        <v>461</v>
      </c>
      <c r="B73" s="3" t="s">
        <v>462</v>
      </c>
      <c r="C73" s="3" t="s">
        <v>20</v>
      </c>
      <c r="D73" s="3" t="s">
        <v>31</v>
      </c>
      <c r="E73" s="3" t="s">
        <v>463</v>
      </c>
      <c r="F73" s="3" t="s">
        <v>464</v>
      </c>
      <c r="G73" s="3" t="s">
        <v>465</v>
      </c>
      <c r="H73" s="3" t="s">
        <v>466</v>
      </c>
      <c r="I73" s="2">
        <v>28</v>
      </c>
      <c r="J73" s="2">
        <v>6</v>
      </c>
      <c r="K73" s="2">
        <v>0</v>
      </c>
      <c r="L73" s="2">
        <v>0</v>
      </c>
      <c r="M73" s="3" t="s">
        <v>26</v>
      </c>
      <c r="N73" s="2">
        <v>2020</v>
      </c>
      <c r="O73" s="2">
        <v>21</v>
      </c>
      <c r="P73" s="2">
        <v>1</v>
      </c>
      <c r="Q73" s="3" t="s">
        <v>86</v>
      </c>
      <c r="R73" s="3" t="s">
        <v>467</v>
      </c>
    </row>
    <row r="74" spans="1:18">
      <c r="A74" s="3" t="s">
        <v>468</v>
      </c>
      <c r="B74" s="3" t="s">
        <v>469</v>
      </c>
      <c r="C74" s="3" t="s">
        <v>20</v>
      </c>
      <c r="D74" s="3" t="s">
        <v>90</v>
      </c>
      <c r="E74" s="3" t="s">
        <v>140</v>
      </c>
      <c r="F74" s="3" t="s">
        <v>470</v>
      </c>
      <c r="G74" s="3" t="s">
        <v>471</v>
      </c>
      <c r="H74" s="3" t="s">
        <v>472</v>
      </c>
      <c r="I74" s="2">
        <v>8</v>
      </c>
      <c r="J74" s="2">
        <v>1</v>
      </c>
      <c r="K74" s="2">
        <v>0</v>
      </c>
      <c r="L74" s="2">
        <v>5</v>
      </c>
      <c r="M74" s="3" t="s">
        <v>26</v>
      </c>
      <c r="N74" s="2">
        <v>2020</v>
      </c>
      <c r="O74" s="2">
        <v>21</v>
      </c>
      <c r="P74" s="2">
        <v>1</v>
      </c>
      <c r="Q74" s="3" t="s">
        <v>86</v>
      </c>
      <c r="R74" s="3" t="s">
        <v>473</v>
      </c>
    </row>
    <row r="75" spans="1:18">
      <c r="A75" s="3" t="s">
        <v>474</v>
      </c>
      <c r="B75" s="3" t="s">
        <v>475</v>
      </c>
      <c r="C75" s="3" t="s">
        <v>20</v>
      </c>
      <c r="D75" s="3" t="s">
        <v>31</v>
      </c>
      <c r="E75" s="3" t="s">
        <v>476</v>
      </c>
      <c r="F75" s="3" t="s">
        <v>477</v>
      </c>
      <c r="G75" s="3" t="s">
        <v>478</v>
      </c>
      <c r="I75" s="2">
        <v>92</v>
      </c>
      <c r="J75" s="2">
        <v>2</v>
      </c>
      <c r="K75" s="2">
        <v>0</v>
      </c>
      <c r="L75" s="2">
        <v>8</v>
      </c>
      <c r="M75" s="3" t="s">
        <v>26</v>
      </c>
      <c r="N75" s="2">
        <v>2019</v>
      </c>
      <c r="O75" s="2">
        <v>20</v>
      </c>
      <c r="P75" s="2">
        <v>4</v>
      </c>
      <c r="Q75" s="3" t="s">
        <v>86</v>
      </c>
      <c r="R75" s="3" t="s">
        <v>479</v>
      </c>
    </row>
    <row r="76" spans="1:18">
      <c r="A76" s="3" t="s">
        <v>480</v>
      </c>
      <c r="B76" s="3" t="s">
        <v>481</v>
      </c>
      <c r="C76" s="3" t="s">
        <v>20</v>
      </c>
      <c r="D76" s="3" t="s">
        <v>31</v>
      </c>
      <c r="E76" s="3" t="s">
        <v>482</v>
      </c>
      <c r="F76" s="3" t="s">
        <v>483</v>
      </c>
      <c r="G76" s="3" t="s">
        <v>61</v>
      </c>
      <c r="I76" s="2">
        <v>35</v>
      </c>
      <c r="J76" s="2">
        <v>5</v>
      </c>
      <c r="K76" s="2">
        <v>0</v>
      </c>
      <c r="L76" s="2">
        <v>6</v>
      </c>
      <c r="M76" s="3" t="s">
        <v>26</v>
      </c>
      <c r="N76" s="2">
        <v>2019</v>
      </c>
      <c r="O76" s="2">
        <v>20</v>
      </c>
      <c r="P76" s="2">
        <v>4</v>
      </c>
      <c r="Q76" s="3" t="s">
        <v>86</v>
      </c>
      <c r="R76" s="3" t="s">
        <v>484</v>
      </c>
    </row>
    <row r="77" spans="1:18">
      <c r="A77" s="3" t="s">
        <v>485</v>
      </c>
      <c r="B77" s="3" t="s">
        <v>486</v>
      </c>
      <c r="C77" s="3" t="s">
        <v>20</v>
      </c>
      <c r="D77" s="3" t="s">
        <v>31</v>
      </c>
      <c r="E77" s="3" t="s">
        <v>487</v>
      </c>
      <c r="F77" s="3" t="s">
        <v>488</v>
      </c>
      <c r="G77" s="3" t="s">
        <v>489</v>
      </c>
      <c r="I77" s="2">
        <v>96</v>
      </c>
      <c r="J77" s="2">
        <v>2</v>
      </c>
      <c r="K77" s="2">
        <v>1</v>
      </c>
      <c r="L77" s="2">
        <v>21</v>
      </c>
      <c r="M77" s="3" t="s">
        <v>26</v>
      </c>
      <c r="N77" s="2">
        <v>2019</v>
      </c>
      <c r="O77" s="2">
        <v>20</v>
      </c>
      <c r="P77" s="2">
        <v>4</v>
      </c>
      <c r="Q77" s="3" t="s">
        <v>86</v>
      </c>
      <c r="R77" s="3" t="s">
        <v>490</v>
      </c>
    </row>
    <row r="78" spans="1:18">
      <c r="A78" s="3" t="s">
        <v>491</v>
      </c>
      <c r="B78" s="3" t="s">
        <v>492</v>
      </c>
      <c r="C78" s="3" t="s">
        <v>20</v>
      </c>
      <c r="D78" s="3" t="s">
        <v>90</v>
      </c>
      <c r="F78" s="3" t="s">
        <v>27</v>
      </c>
      <c r="G78" s="3" t="s">
        <v>493</v>
      </c>
      <c r="I78" s="2">
        <v>0</v>
      </c>
      <c r="J78" s="2">
        <v>0</v>
      </c>
      <c r="K78" s="2">
        <v>0</v>
      </c>
      <c r="L78" s="2">
        <v>1</v>
      </c>
      <c r="M78" s="3" t="s">
        <v>26</v>
      </c>
      <c r="N78" s="2">
        <v>2019</v>
      </c>
      <c r="O78" s="2">
        <v>20</v>
      </c>
      <c r="P78" s="2">
        <v>4</v>
      </c>
      <c r="Q78" s="3" t="s">
        <v>86</v>
      </c>
      <c r="R78" s="3" t="s">
        <v>494</v>
      </c>
    </row>
    <row r="79" spans="1:18">
      <c r="A79" s="3" t="s">
        <v>495</v>
      </c>
      <c r="B79" s="3" t="s">
        <v>496</v>
      </c>
      <c r="C79" s="3" t="s">
        <v>20</v>
      </c>
      <c r="D79" s="3" t="s">
        <v>31</v>
      </c>
      <c r="E79" s="3" t="s">
        <v>497</v>
      </c>
      <c r="F79" s="3" t="s">
        <v>498</v>
      </c>
      <c r="G79" s="3" t="s">
        <v>369</v>
      </c>
      <c r="I79" s="2">
        <v>57</v>
      </c>
      <c r="J79" s="2">
        <v>1</v>
      </c>
      <c r="K79" s="2">
        <v>0</v>
      </c>
      <c r="L79" s="2">
        <v>4</v>
      </c>
      <c r="M79" s="3" t="s">
        <v>26</v>
      </c>
      <c r="N79" s="2">
        <v>2019</v>
      </c>
      <c r="O79" s="2">
        <v>20</v>
      </c>
      <c r="P79" s="2">
        <v>4</v>
      </c>
      <c r="Q79" s="3" t="s">
        <v>86</v>
      </c>
      <c r="R79" s="3" t="s">
        <v>499</v>
      </c>
    </row>
    <row r="80" spans="1:18">
      <c r="A80" s="3" t="s">
        <v>500</v>
      </c>
      <c r="B80" s="3" t="s">
        <v>501</v>
      </c>
      <c r="C80" s="3" t="s">
        <v>20</v>
      </c>
      <c r="D80" s="3" t="s">
        <v>31</v>
      </c>
      <c r="E80" s="3" t="s">
        <v>502</v>
      </c>
      <c r="F80" s="3" t="s">
        <v>503</v>
      </c>
      <c r="G80" s="3" t="s">
        <v>504</v>
      </c>
      <c r="I80" s="2">
        <v>13</v>
      </c>
      <c r="J80" s="2">
        <v>19</v>
      </c>
      <c r="K80" s="2">
        <v>3</v>
      </c>
      <c r="L80" s="2">
        <v>18</v>
      </c>
      <c r="M80" s="3" t="s">
        <v>26</v>
      </c>
      <c r="N80" s="2">
        <v>2019</v>
      </c>
      <c r="O80" s="2">
        <v>20</v>
      </c>
      <c r="P80" s="2">
        <v>4</v>
      </c>
      <c r="Q80" s="3" t="s">
        <v>86</v>
      </c>
      <c r="R80" s="3" t="s">
        <v>505</v>
      </c>
    </row>
    <row r="81" spans="1:18">
      <c r="A81" s="3" t="s">
        <v>506</v>
      </c>
      <c r="B81" s="3" t="s">
        <v>507</v>
      </c>
      <c r="C81" s="3" t="s">
        <v>20</v>
      </c>
      <c r="D81" s="3" t="s">
        <v>31</v>
      </c>
      <c r="E81" s="3" t="s">
        <v>508</v>
      </c>
      <c r="F81" s="3" t="s">
        <v>509</v>
      </c>
      <c r="G81" s="3" t="s">
        <v>510</v>
      </c>
      <c r="I81" s="2">
        <v>43</v>
      </c>
      <c r="J81" s="2">
        <v>4</v>
      </c>
      <c r="K81" s="2">
        <v>0</v>
      </c>
      <c r="L81" s="2">
        <v>18</v>
      </c>
      <c r="M81" s="3" t="s">
        <v>26</v>
      </c>
      <c r="N81" s="2">
        <v>2019</v>
      </c>
      <c r="O81" s="2">
        <v>20</v>
      </c>
      <c r="P81" s="2">
        <v>4</v>
      </c>
      <c r="Q81" s="3" t="s">
        <v>86</v>
      </c>
      <c r="R81" s="3" t="s">
        <v>511</v>
      </c>
    </row>
    <row r="82" spans="1:18">
      <c r="A82" s="3" t="s">
        <v>512</v>
      </c>
      <c r="B82" s="3" t="s">
        <v>513</v>
      </c>
      <c r="C82" s="3" t="s">
        <v>20</v>
      </c>
      <c r="D82" s="3" t="s">
        <v>31</v>
      </c>
      <c r="E82" s="3" t="s">
        <v>514</v>
      </c>
      <c r="F82" s="3" t="s">
        <v>515</v>
      </c>
      <c r="G82" s="3" t="s">
        <v>516</v>
      </c>
      <c r="I82" s="2">
        <v>139</v>
      </c>
      <c r="J82" s="2">
        <v>5</v>
      </c>
      <c r="K82" s="2">
        <v>3</v>
      </c>
      <c r="L82" s="2">
        <v>52</v>
      </c>
      <c r="M82" s="3" t="s">
        <v>26</v>
      </c>
      <c r="N82" s="2">
        <v>2019</v>
      </c>
      <c r="O82" s="2">
        <v>20</v>
      </c>
      <c r="P82" s="2">
        <v>4</v>
      </c>
      <c r="Q82" s="3" t="s">
        <v>86</v>
      </c>
      <c r="R82" s="3" t="s">
        <v>517</v>
      </c>
    </row>
    <row r="83" spans="1:18">
      <c r="A83" s="3" t="s">
        <v>518</v>
      </c>
      <c r="B83" s="3" t="s">
        <v>519</v>
      </c>
      <c r="C83" s="3" t="s">
        <v>20</v>
      </c>
      <c r="D83" s="3" t="s">
        <v>21</v>
      </c>
      <c r="E83" s="3" t="s">
        <v>520</v>
      </c>
      <c r="F83" s="3" t="s">
        <v>521</v>
      </c>
      <c r="G83" s="3" t="s">
        <v>403</v>
      </c>
      <c r="I83" s="2">
        <v>188</v>
      </c>
      <c r="J83" s="2">
        <v>39</v>
      </c>
      <c r="K83" s="2">
        <v>2</v>
      </c>
      <c r="L83" s="2">
        <v>28</v>
      </c>
      <c r="M83" s="3" t="s">
        <v>26</v>
      </c>
      <c r="N83" s="2">
        <v>2019</v>
      </c>
      <c r="O83" s="2">
        <v>20</v>
      </c>
      <c r="P83" s="2">
        <v>4</v>
      </c>
      <c r="Q83" s="3" t="s">
        <v>86</v>
      </c>
      <c r="R83" s="3" t="s">
        <v>522</v>
      </c>
    </row>
    <row r="84" spans="1:18">
      <c r="A84" s="3" t="s">
        <v>523</v>
      </c>
      <c r="B84" s="3" t="s">
        <v>524</v>
      </c>
      <c r="C84" s="3" t="s">
        <v>20</v>
      </c>
      <c r="D84" s="3" t="s">
        <v>31</v>
      </c>
      <c r="E84" s="3" t="s">
        <v>525</v>
      </c>
      <c r="F84" s="3" t="s">
        <v>526</v>
      </c>
      <c r="G84" s="3" t="s">
        <v>260</v>
      </c>
      <c r="H84" s="3" t="s">
        <v>527</v>
      </c>
      <c r="I84" s="2">
        <v>26</v>
      </c>
      <c r="J84" s="2">
        <v>7</v>
      </c>
      <c r="K84" s="2">
        <v>3</v>
      </c>
      <c r="L84" s="2">
        <v>17</v>
      </c>
      <c r="M84" s="3" t="s">
        <v>26</v>
      </c>
      <c r="N84" s="2">
        <v>2019</v>
      </c>
      <c r="O84" s="2">
        <v>20</v>
      </c>
      <c r="P84" s="2">
        <v>3</v>
      </c>
      <c r="Q84" s="3" t="s">
        <v>86</v>
      </c>
      <c r="R84" s="3" t="s">
        <v>528</v>
      </c>
    </row>
    <row r="85" spans="1:18">
      <c r="A85" s="3" t="s">
        <v>529</v>
      </c>
      <c r="B85" s="3" t="s">
        <v>530</v>
      </c>
      <c r="C85" s="3" t="s">
        <v>20</v>
      </c>
      <c r="D85" s="3" t="s">
        <v>31</v>
      </c>
      <c r="E85" s="3" t="s">
        <v>531</v>
      </c>
      <c r="F85" s="3" t="s">
        <v>532</v>
      </c>
      <c r="G85" s="3" t="s">
        <v>533</v>
      </c>
      <c r="I85" s="2">
        <v>41</v>
      </c>
      <c r="J85" s="2">
        <v>1</v>
      </c>
      <c r="K85" s="2">
        <v>0</v>
      </c>
      <c r="L85" s="2">
        <v>7</v>
      </c>
      <c r="M85" s="3" t="s">
        <v>26</v>
      </c>
      <c r="N85" s="2">
        <v>2019</v>
      </c>
      <c r="O85" s="2">
        <v>20</v>
      </c>
      <c r="P85" s="2">
        <v>3</v>
      </c>
      <c r="Q85" s="3" t="s">
        <v>86</v>
      </c>
      <c r="R85" s="3" t="s">
        <v>534</v>
      </c>
    </row>
    <row r="86" spans="1:18">
      <c r="A86" s="3" t="s">
        <v>535</v>
      </c>
      <c r="B86" s="3" t="s">
        <v>536</v>
      </c>
      <c r="C86" s="3" t="s">
        <v>20</v>
      </c>
      <c r="D86" s="3" t="s">
        <v>21</v>
      </c>
      <c r="E86" s="3" t="s">
        <v>537</v>
      </c>
      <c r="F86" s="3" t="s">
        <v>538</v>
      </c>
      <c r="G86" s="3" t="s">
        <v>539</v>
      </c>
      <c r="I86" s="2">
        <v>33</v>
      </c>
      <c r="J86" s="2">
        <v>13</v>
      </c>
      <c r="K86" s="2">
        <v>1</v>
      </c>
      <c r="L86" s="2">
        <v>43</v>
      </c>
      <c r="M86" s="3" t="s">
        <v>26</v>
      </c>
      <c r="N86" s="2">
        <v>2019</v>
      </c>
      <c r="O86" s="2">
        <v>20</v>
      </c>
      <c r="P86" s="2">
        <v>3</v>
      </c>
      <c r="Q86" s="3" t="s">
        <v>86</v>
      </c>
      <c r="R86" s="3" t="s">
        <v>540</v>
      </c>
    </row>
    <row r="87" spans="1:18">
      <c r="A87" s="3" t="s">
        <v>541</v>
      </c>
      <c r="B87" s="3" t="s">
        <v>542</v>
      </c>
      <c r="C87" s="3" t="s">
        <v>20</v>
      </c>
      <c r="D87" s="3" t="s">
        <v>31</v>
      </c>
      <c r="E87" s="3" t="s">
        <v>543</v>
      </c>
      <c r="F87" s="3" t="s">
        <v>544</v>
      </c>
      <c r="G87" s="3" t="s">
        <v>545</v>
      </c>
      <c r="H87" s="3" t="s">
        <v>546</v>
      </c>
      <c r="I87" s="2">
        <v>43</v>
      </c>
      <c r="J87" s="2">
        <v>1</v>
      </c>
      <c r="K87" s="2">
        <v>2</v>
      </c>
      <c r="L87" s="2">
        <v>12</v>
      </c>
      <c r="M87" s="3" t="s">
        <v>26</v>
      </c>
      <c r="N87" s="2">
        <v>2019</v>
      </c>
      <c r="O87" s="2">
        <v>20</v>
      </c>
      <c r="P87" s="2">
        <v>3</v>
      </c>
      <c r="Q87" s="3" t="s">
        <v>86</v>
      </c>
      <c r="R87" s="3" t="s">
        <v>547</v>
      </c>
    </row>
    <row r="88" spans="1:18">
      <c r="A88" s="3" t="s">
        <v>548</v>
      </c>
      <c r="B88" s="3" t="s">
        <v>549</v>
      </c>
      <c r="C88" s="3" t="s">
        <v>20</v>
      </c>
      <c r="D88" s="3" t="s">
        <v>90</v>
      </c>
      <c r="F88" s="3" t="s">
        <v>27</v>
      </c>
      <c r="G88" s="3" t="s">
        <v>550</v>
      </c>
      <c r="I88" s="2">
        <v>5</v>
      </c>
      <c r="J88" s="2">
        <v>2</v>
      </c>
      <c r="K88" s="2">
        <v>0</v>
      </c>
      <c r="L88" s="2">
        <v>2</v>
      </c>
      <c r="M88" s="3" t="s">
        <v>26</v>
      </c>
      <c r="N88" s="2">
        <v>2019</v>
      </c>
      <c r="O88" s="2">
        <v>20</v>
      </c>
      <c r="P88" s="2">
        <v>3</v>
      </c>
      <c r="Q88" s="3" t="s">
        <v>86</v>
      </c>
      <c r="R88" s="3" t="s">
        <v>551</v>
      </c>
    </row>
    <row r="89" spans="1:18">
      <c r="A89" s="3" t="s">
        <v>552</v>
      </c>
      <c r="B89" s="3" t="s">
        <v>553</v>
      </c>
      <c r="C89" s="3" t="s">
        <v>20</v>
      </c>
      <c r="D89" s="3" t="s">
        <v>31</v>
      </c>
      <c r="E89" s="3" t="s">
        <v>554</v>
      </c>
      <c r="F89" s="3" t="s">
        <v>555</v>
      </c>
      <c r="G89" s="3" t="s">
        <v>556</v>
      </c>
      <c r="I89" s="2">
        <v>46</v>
      </c>
      <c r="J89" s="2">
        <v>0</v>
      </c>
      <c r="K89" s="2">
        <v>0</v>
      </c>
      <c r="L89" s="2">
        <v>4</v>
      </c>
      <c r="M89" s="3" t="s">
        <v>26</v>
      </c>
      <c r="N89" s="2">
        <v>2019</v>
      </c>
      <c r="O89" s="2">
        <v>20</v>
      </c>
      <c r="P89" s="2">
        <v>3</v>
      </c>
      <c r="Q89" s="3" t="s">
        <v>86</v>
      </c>
      <c r="R89" s="3" t="s">
        <v>557</v>
      </c>
    </row>
    <row r="90" spans="1:18">
      <c r="A90" s="3" t="s">
        <v>558</v>
      </c>
      <c r="B90" s="3" t="s">
        <v>559</v>
      </c>
      <c r="C90" s="3" t="s">
        <v>20</v>
      </c>
      <c r="D90" s="3" t="s">
        <v>31</v>
      </c>
      <c r="E90" s="3" t="s">
        <v>560</v>
      </c>
      <c r="F90" s="3" t="s">
        <v>561</v>
      </c>
      <c r="G90" s="3" t="s">
        <v>562</v>
      </c>
      <c r="H90" s="3" t="s">
        <v>563</v>
      </c>
      <c r="I90" s="2">
        <v>47</v>
      </c>
      <c r="J90" s="2">
        <v>4</v>
      </c>
      <c r="K90" s="2">
        <v>1</v>
      </c>
      <c r="L90" s="2">
        <v>6</v>
      </c>
      <c r="M90" s="3" t="s">
        <v>26</v>
      </c>
      <c r="N90" s="2">
        <v>2019</v>
      </c>
      <c r="O90" s="2">
        <v>20</v>
      </c>
      <c r="P90" s="2">
        <v>2</v>
      </c>
      <c r="Q90" s="3" t="s">
        <v>86</v>
      </c>
      <c r="R90" s="3" t="s">
        <v>564</v>
      </c>
    </row>
    <row r="91" spans="1:18">
      <c r="A91" s="3" t="s">
        <v>565</v>
      </c>
      <c r="B91" s="3" t="s">
        <v>566</v>
      </c>
      <c r="C91" s="3" t="s">
        <v>20</v>
      </c>
      <c r="D91" s="3" t="s">
        <v>90</v>
      </c>
      <c r="F91" s="3" t="s">
        <v>27</v>
      </c>
      <c r="G91" s="3" t="s">
        <v>567</v>
      </c>
      <c r="I91" s="2">
        <v>0</v>
      </c>
      <c r="J91" s="2">
        <v>0</v>
      </c>
      <c r="K91" s="2">
        <v>1</v>
      </c>
      <c r="L91" s="2">
        <v>3</v>
      </c>
      <c r="M91" s="3" t="s">
        <v>26</v>
      </c>
      <c r="N91" s="2">
        <v>2019</v>
      </c>
      <c r="O91" s="2">
        <v>20</v>
      </c>
      <c r="P91" s="2">
        <v>2</v>
      </c>
      <c r="Q91" s="3" t="s">
        <v>86</v>
      </c>
      <c r="R91" s="3" t="s">
        <v>568</v>
      </c>
    </row>
    <row r="92" spans="1:18">
      <c r="A92" s="3" t="s">
        <v>569</v>
      </c>
      <c r="B92" s="3" t="s">
        <v>570</v>
      </c>
      <c r="C92" s="3" t="s">
        <v>20</v>
      </c>
      <c r="D92" s="3" t="s">
        <v>31</v>
      </c>
      <c r="E92" s="3" t="s">
        <v>571</v>
      </c>
      <c r="F92" s="3" t="s">
        <v>572</v>
      </c>
      <c r="G92" s="3" t="s">
        <v>573</v>
      </c>
      <c r="H92" s="3" t="s">
        <v>574</v>
      </c>
      <c r="I92" s="2">
        <v>53</v>
      </c>
      <c r="J92" s="2">
        <v>2</v>
      </c>
      <c r="K92" s="2">
        <v>1</v>
      </c>
      <c r="L92" s="2">
        <v>11</v>
      </c>
      <c r="M92" s="3" t="s">
        <v>26</v>
      </c>
      <c r="N92" s="2">
        <v>2019</v>
      </c>
      <c r="O92" s="2">
        <v>20</v>
      </c>
      <c r="P92" s="2">
        <v>2</v>
      </c>
      <c r="Q92" s="3" t="s">
        <v>86</v>
      </c>
      <c r="R92" s="3" t="s">
        <v>575</v>
      </c>
    </row>
    <row r="93" spans="1:18">
      <c r="A93" s="3" t="s">
        <v>576</v>
      </c>
      <c r="B93" s="3" t="s">
        <v>577</v>
      </c>
      <c r="C93" s="3" t="s">
        <v>20</v>
      </c>
      <c r="D93" s="3" t="s">
        <v>31</v>
      </c>
      <c r="E93" s="3" t="s">
        <v>578</v>
      </c>
      <c r="F93" s="3" t="s">
        <v>579</v>
      </c>
      <c r="G93" s="3" t="s">
        <v>580</v>
      </c>
      <c r="H93" s="3" t="s">
        <v>581</v>
      </c>
      <c r="I93" s="2">
        <v>43</v>
      </c>
      <c r="J93" s="2">
        <v>11</v>
      </c>
      <c r="K93" s="2">
        <v>2</v>
      </c>
      <c r="L93" s="2">
        <v>6</v>
      </c>
      <c r="M93" s="3" t="s">
        <v>26</v>
      </c>
      <c r="N93" s="2">
        <v>2019</v>
      </c>
      <c r="O93" s="2">
        <v>20</v>
      </c>
      <c r="P93" s="2">
        <v>2</v>
      </c>
      <c r="Q93" s="3" t="s">
        <v>86</v>
      </c>
      <c r="R93" s="3" t="s">
        <v>582</v>
      </c>
    </row>
    <row r="94" spans="1:18">
      <c r="A94" s="3" t="s">
        <v>583</v>
      </c>
      <c r="B94" s="3" t="s">
        <v>584</v>
      </c>
      <c r="C94" s="3" t="s">
        <v>20</v>
      </c>
      <c r="D94" s="3" t="s">
        <v>31</v>
      </c>
      <c r="E94" s="3" t="s">
        <v>585</v>
      </c>
      <c r="F94" s="3" t="s">
        <v>586</v>
      </c>
      <c r="G94" s="3" t="s">
        <v>587</v>
      </c>
      <c r="I94" s="2">
        <v>44</v>
      </c>
      <c r="J94" s="2">
        <v>1</v>
      </c>
      <c r="K94" s="2">
        <v>0</v>
      </c>
      <c r="L94" s="2">
        <v>22</v>
      </c>
      <c r="M94" s="3" t="s">
        <v>26</v>
      </c>
      <c r="N94" s="2">
        <v>2019</v>
      </c>
      <c r="O94" s="2">
        <v>20</v>
      </c>
      <c r="P94" s="2">
        <v>2</v>
      </c>
      <c r="Q94" s="3" t="s">
        <v>86</v>
      </c>
      <c r="R94" s="3" t="s">
        <v>588</v>
      </c>
    </row>
    <row r="95" spans="1:18">
      <c r="A95" s="3" t="s">
        <v>589</v>
      </c>
      <c r="B95" s="3" t="s">
        <v>590</v>
      </c>
      <c r="C95" s="3" t="s">
        <v>20</v>
      </c>
      <c r="D95" s="3" t="s">
        <v>31</v>
      </c>
      <c r="E95" s="3" t="s">
        <v>591</v>
      </c>
      <c r="F95" s="3" t="s">
        <v>592</v>
      </c>
      <c r="G95" s="3" t="s">
        <v>593</v>
      </c>
      <c r="I95" s="2">
        <v>21</v>
      </c>
      <c r="J95" s="2">
        <v>0</v>
      </c>
      <c r="K95" s="2">
        <v>0</v>
      </c>
      <c r="L95" s="2">
        <v>1</v>
      </c>
      <c r="M95" s="3" t="s">
        <v>26</v>
      </c>
      <c r="N95" s="2">
        <v>2019</v>
      </c>
      <c r="O95" s="2">
        <v>20</v>
      </c>
      <c r="P95" s="2">
        <v>1</v>
      </c>
      <c r="Q95" s="3" t="s">
        <v>86</v>
      </c>
      <c r="R95" s="3" t="s">
        <v>594</v>
      </c>
    </row>
    <row r="96" spans="1:18">
      <c r="A96" s="3" t="s">
        <v>595</v>
      </c>
      <c r="B96" s="3" t="s">
        <v>596</v>
      </c>
      <c r="C96" s="3" t="s">
        <v>20</v>
      </c>
      <c r="D96" s="3" t="s">
        <v>31</v>
      </c>
      <c r="E96" s="3" t="s">
        <v>597</v>
      </c>
      <c r="F96" s="3" t="s">
        <v>598</v>
      </c>
      <c r="G96" s="3" t="s">
        <v>599</v>
      </c>
      <c r="H96" s="3" t="s">
        <v>600</v>
      </c>
      <c r="I96" s="2">
        <v>30</v>
      </c>
      <c r="J96" s="2">
        <v>0</v>
      </c>
      <c r="K96" s="2">
        <v>0</v>
      </c>
      <c r="L96" s="2">
        <v>2</v>
      </c>
      <c r="M96" s="3" t="s">
        <v>26</v>
      </c>
      <c r="N96" s="2">
        <v>2019</v>
      </c>
      <c r="O96" s="2">
        <v>20</v>
      </c>
      <c r="P96" s="2">
        <v>1</v>
      </c>
      <c r="Q96" s="3" t="s">
        <v>86</v>
      </c>
      <c r="R96" s="3" t="s">
        <v>601</v>
      </c>
    </row>
    <row r="97" spans="1:18">
      <c r="A97" s="3" t="s">
        <v>602</v>
      </c>
      <c r="B97" s="3" t="s">
        <v>603</v>
      </c>
      <c r="C97" s="3" t="s">
        <v>20</v>
      </c>
      <c r="D97" s="3" t="s">
        <v>31</v>
      </c>
      <c r="E97" s="3" t="s">
        <v>604</v>
      </c>
      <c r="F97" s="3" t="s">
        <v>605</v>
      </c>
      <c r="G97" s="3" t="s">
        <v>606</v>
      </c>
      <c r="H97" s="3" t="s">
        <v>607</v>
      </c>
      <c r="I97" s="2">
        <v>35</v>
      </c>
      <c r="J97" s="2">
        <v>3</v>
      </c>
      <c r="K97" s="2">
        <v>0</v>
      </c>
      <c r="L97" s="2">
        <v>4</v>
      </c>
      <c r="M97" s="3" t="s">
        <v>26</v>
      </c>
      <c r="N97" s="2">
        <v>2019</v>
      </c>
      <c r="O97" s="2">
        <v>20</v>
      </c>
      <c r="P97" s="2">
        <v>1</v>
      </c>
      <c r="Q97" s="3" t="s">
        <v>86</v>
      </c>
      <c r="R97" s="3" t="s">
        <v>608</v>
      </c>
    </row>
    <row r="98" spans="1:18">
      <c r="A98" s="3" t="s">
        <v>609</v>
      </c>
      <c r="B98" s="3" t="s">
        <v>610</v>
      </c>
      <c r="C98" s="3" t="s">
        <v>20</v>
      </c>
      <c r="D98" s="3" t="s">
        <v>31</v>
      </c>
      <c r="E98" s="3" t="s">
        <v>611</v>
      </c>
      <c r="F98" s="3" t="s">
        <v>612</v>
      </c>
      <c r="G98" s="3" t="s">
        <v>613</v>
      </c>
      <c r="H98" s="3" t="s">
        <v>614</v>
      </c>
      <c r="I98" s="2">
        <v>39</v>
      </c>
      <c r="J98" s="2">
        <v>7</v>
      </c>
      <c r="K98" s="2">
        <v>0</v>
      </c>
      <c r="L98" s="2">
        <v>4</v>
      </c>
      <c r="M98" s="3" t="s">
        <v>26</v>
      </c>
      <c r="N98" s="2">
        <v>2019</v>
      </c>
      <c r="O98" s="2">
        <v>20</v>
      </c>
      <c r="P98" s="2">
        <v>1</v>
      </c>
      <c r="Q98" s="3" t="s">
        <v>86</v>
      </c>
      <c r="R98" s="3" t="s">
        <v>615</v>
      </c>
    </row>
    <row r="99" spans="1:18">
      <c r="A99" s="3" t="s">
        <v>616</v>
      </c>
      <c r="B99" s="3" t="s">
        <v>617</v>
      </c>
      <c r="C99" s="3" t="s">
        <v>20</v>
      </c>
      <c r="D99" s="3" t="s">
        <v>31</v>
      </c>
      <c r="E99" s="3" t="s">
        <v>618</v>
      </c>
      <c r="F99" s="3" t="s">
        <v>619</v>
      </c>
      <c r="G99" s="3" t="s">
        <v>620</v>
      </c>
      <c r="H99" s="3" t="s">
        <v>621</v>
      </c>
      <c r="I99" s="2">
        <v>44</v>
      </c>
      <c r="J99" s="2">
        <v>4</v>
      </c>
      <c r="K99" s="2">
        <v>0</v>
      </c>
      <c r="L99" s="2">
        <v>3</v>
      </c>
      <c r="M99" s="3" t="s">
        <v>26</v>
      </c>
      <c r="N99" s="2">
        <v>2019</v>
      </c>
      <c r="O99" s="2">
        <v>20</v>
      </c>
      <c r="P99" s="2">
        <v>1</v>
      </c>
      <c r="Q99" s="3" t="s">
        <v>86</v>
      </c>
      <c r="R99" s="3" t="s">
        <v>622</v>
      </c>
    </row>
    <row r="100" spans="1:18">
      <c r="A100" s="3" t="s">
        <v>623</v>
      </c>
      <c r="B100" s="3" t="s">
        <v>624</v>
      </c>
      <c r="C100" s="3" t="s">
        <v>20</v>
      </c>
      <c r="D100" s="3" t="s">
        <v>31</v>
      </c>
      <c r="E100" s="3" t="s">
        <v>625</v>
      </c>
      <c r="F100" s="3" t="s">
        <v>626</v>
      </c>
      <c r="G100" s="3" t="s">
        <v>627</v>
      </c>
      <c r="H100" s="3" t="s">
        <v>628</v>
      </c>
      <c r="I100" s="2">
        <v>35</v>
      </c>
      <c r="J100" s="2">
        <v>0</v>
      </c>
      <c r="K100" s="2">
        <v>0</v>
      </c>
      <c r="L100" s="2">
        <v>0</v>
      </c>
      <c r="M100" s="3" t="s">
        <v>26</v>
      </c>
      <c r="N100" s="2">
        <v>2019</v>
      </c>
      <c r="O100" s="2">
        <v>20</v>
      </c>
      <c r="P100" s="2">
        <v>1</v>
      </c>
      <c r="Q100" s="3" t="s">
        <v>86</v>
      </c>
      <c r="R100" s="3" t="s">
        <v>629</v>
      </c>
    </row>
    <row r="101" spans="1:18">
      <c r="A101" s="3" t="s">
        <v>630</v>
      </c>
      <c r="B101" s="3" t="s">
        <v>631</v>
      </c>
      <c r="C101" s="3" t="s">
        <v>20</v>
      </c>
      <c r="D101" s="3" t="s">
        <v>31</v>
      </c>
      <c r="E101" s="3" t="s">
        <v>632</v>
      </c>
      <c r="F101" s="3" t="s">
        <v>633</v>
      </c>
      <c r="G101" s="3" t="s">
        <v>634</v>
      </c>
      <c r="I101" s="2">
        <v>33</v>
      </c>
      <c r="J101" s="2">
        <v>7</v>
      </c>
      <c r="K101" s="2">
        <v>0</v>
      </c>
      <c r="L101" s="2">
        <v>6</v>
      </c>
      <c r="M101" s="3" t="s">
        <v>26</v>
      </c>
      <c r="N101" s="2">
        <v>2019</v>
      </c>
      <c r="O101" s="2">
        <v>20</v>
      </c>
      <c r="P101" s="2">
        <v>1</v>
      </c>
      <c r="Q101" s="3" t="s">
        <v>86</v>
      </c>
      <c r="R101" s="3" t="s">
        <v>635</v>
      </c>
    </row>
    <row r="102" spans="1:18">
      <c r="A102" s="3" t="s">
        <v>636</v>
      </c>
      <c r="B102" s="3" t="s">
        <v>637</v>
      </c>
      <c r="C102" s="3" t="s">
        <v>20</v>
      </c>
      <c r="D102" s="3" t="s">
        <v>31</v>
      </c>
      <c r="E102" s="3" t="s">
        <v>638</v>
      </c>
      <c r="F102" s="3" t="s">
        <v>639</v>
      </c>
      <c r="G102" s="3" t="s">
        <v>640</v>
      </c>
      <c r="H102" s="3" t="s">
        <v>641</v>
      </c>
      <c r="I102" s="2">
        <v>60</v>
      </c>
      <c r="J102" s="2">
        <v>0</v>
      </c>
      <c r="K102" s="2">
        <v>0</v>
      </c>
      <c r="L102" s="2">
        <v>3</v>
      </c>
      <c r="M102" s="3" t="s">
        <v>26</v>
      </c>
      <c r="N102" s="2">
        <v>2019</v>
      </c>
      <c r="O102" s="2">
        <v>20</v>
      </c>
      <c r="P102" s="2">
        <v>1</v>
      </c>
      <c r="Q102" s="3" t="s">
        <v>86</v>
      </c>
      <c r="R102" s="3" t="s">
        <v>642</v>
      </c>
    </row>
    <row r="103" spans="1:18">
      <c r="A103" s="3" t="s">
        <v>643</v>
      </c>
      <c r="B103" s="3" t="s">
        <v>644</v>
      </c>
      <c r="C103" s="3" t="s">
        <v>20</v>
      </c>
      <c r="D103" s="3" t="s">
        <v>90</v>
      </c>
      <c r="F103" s="3" t="s">
        <v>27</v>
      </c>
      <c r="G103" s="3" t="s">
        <v>645</v>
      </c>
      <c r="I103" s="2">
        <v>0</v>
      </c>
      <c r="J103" s="2">
        <v>0</v>
      </c>
      <c r="K103" s="2">
        <v>0</v>
      </c>
      <c r="L103" s="2">
        <v>3</v>
      </c>
      <c r="M103" s="3" t="s">
        <v>26</v>
      </c>
      <c r="N103" s="2">
        <v>2019</v>
      </c>
      <c r="O103" s="2">
        <v>20</v>
      </c>
      <c r="P103" s="2">
        <v>1</v>
      </c>
      <c r="Q103" s="3" t="s">
        <v>86</v>
      </c>
      <c r="R103" s="3" t="s">
        <v>646</v>
      </c>
    </row>
    <row r="104" spans="1:18">
      <c r="A104" s="3" t="s">
        <v>647</v>
      </c>
      <c r="B104" s="3" t="s">
        <v>648</v>
      </c>
      <c r="C104" s="3" t="s">
        <v>20</v>
      </c>
      <c r="D104" s="3" t="s">
        <v>31</v>
      </c>
      <c r="E104" s="3" t="s">
        <v>649</v>
      </c>
      <c r="F104" s="3" t="s">
        <v>650</v>
      </c>
      <c r="G104" s="3" t="s">
        <v>651</v>
      </c>
      <c r="H104" s="3" t="s">
        <v>652</v>
      </c>
      <c r="I104" s="2">
        <v>44</v>
      </c>
      <c r="J104" s="2">
        <v>3</v>
      </c>
      <c r="K104" s="2">
        <v>3</v>
      </c>
      <c r="L104" s="2">
        <v>13</v>
      </c>
      <c r="M104" s="3" t="s">
        <v>26</v>
      </c>
      <c r="N104" s="2">
        <v>2018</v>
      </c>
      <c r="O104" s="2">
        <v>19</v>
      </c>
      <c r="P104" s="2">
        <v>4</v>
      </c>
      <c r="Q104" s="3" t="s">
        <v>27</v>
      </c>
      <c r="R104" s="3" t="s">
        <v>653</v>
      </c>
    </row>
    <row r="105" spans="1:18">
      <c r="A105" s="3" t="s">
        <v>654</v>
      </c>
      <c r="B105" s="3" t="s">
        <v>655</v>
      </c>
      <c r="C105" s="3" t="s">
        <v>20</v>
      </c>
      <c r="D105" s="3" t="s">
        <v>31</v>
      </c>
      <c r="E105" s="3" t="s">
        <v>656</v>
      </c>
      <c r="F105" s="3" t="s">
        <v>657</v>
      </c>
      <c r="G105" s="3" t="s">
        <v>658</v>
      </c>
      <c r="I105" s="2">
        <v>51</v>
      </c>
      <c r="J105" s="2">
        <v>0</v>
      </c>
      <c r="K105" s="2">
        <v>0</v>
      </c>
      <c r="L105" s="2">
        <v>5</v>
      </c>
      <c r="M105" s="3" t="s">
        <v>26</v>
      </c>
      <c r="N105" s="2">
        <v>2018</v>
      </c>
      <c r="O105" s="2">
        <v>19</v>
      </c>
      <c r="P105" s="2">
        <v>4</v>
      </c>
      <c r="Q105" s="3" t="s">
        <v>27</v>
      </c>
      <c r="R105" s="3" t="s">
        <v>659</v>
      </c>
    </row>
    <row r="106" spans="1:18">
      <c r="A106" s="3" t="s">
        <v>660</v>
      </c>
      <c r="B106" s="3" t="s">
        <v>661</v>
      </c>
      <c r="C106" s="3" t="s">
        <v>20</v>
      </c>
      <c r="D106" s="3" t="s">
        <v>31</v>
      </c>
      <c r="E106" s="3" t="s">
        <v>662</v>
      </c>
      <c r="F106" s="3" t="s">
        <v>663</v>
      </c>
      <c r="G106" s="3" t="s">
        <v>664</v>
      </c>
      <c r="H106" s="3" t="s">
        <v>665</v>
      </c>
      <c r="I106" s="2">
        <v>27</v>
      </c>
      <c r="J106" s="2">
        <v>16</v>
      </c>
      <c r="K106" s="2">
        <v>0</v>
      </c>
      <c r="L106" s="2">
        <v>2</v>
      </c>
      <c r="M106" s="3" t="s">
        <v>26</v>
      </c>
      <c r="N106" s="2">
        <v>2018</v>
      </c>
      <c r="O106" s="2">
        <v>19</v>
      </c>
      <c r="P106" s="2">
        <v>4</v>
      </c>
      <c r="Q106" s="3" t="s">
        <v>27</v>
      </c>
      <c r="R106" s="3" t="s">
        <v>666</v>
      </c>
    </row>
    <row r="107" spans="1:18">
      <c r="A107" s="3" t="s">
        <v>667</v>
      </c>
      <c r="B107" s="3" t="s">
        <v>668</v>
      </c>
      <c r="C107" s="3" t="s">
        <v>20</v>
      </c>
      <c r="D107" s="3" t="s">
        <v>31</v>
      </c>
      <c r="E107" s="3" t="s">
        <v>669</v>
      </c>
      <c r="F107" s="3" t="s">
        <v>670</v>
      </c>
      <c r="G107" s="3" t="s">
        <v>671</v>
      </c>
      <c r="H107" s="3" t="s">
        <v>672</v>
      </c>
      <c r="I107" s="2">
        <v>70</v>
      </c>
      <c r="J107" s="2">
        <v>7</v>
      </c>
      <c r="K107" s="2">
        <v>1</v>
      </c>
      <c r="L107" s="2">
        <v>32</v>
      </c>
      <c r="M107" s="3" t="s">
        <v>26</v>
      </c>
      <c r="N107" s="2">
        <v>2018</v>
      </c>
      <c r="O107" s="2">
        <v>19</v>
      </c>
      <c r="P107" s="2">
        <v>4</v>
      </c>
      <c r="Q107" s="3" t="s">
        <v>27</v>
      </c>
      <c r="R107" s="3" t="s">
        <v>673</v>
      </c>
    </row>
    <row r="108" spans="1:18">
      <c r="A108" s="3" t="s">
        <v>674</v>
      </c>
      <c r="B108" s="3" t="s">
        <v>675</v>
      </c>
      <c r="C108" s="3" t="s">
        <v>20</v>
      </c>
      <c r="D108" s="3" t="s">
        <v>31</v>
      </c>
      <c r="E108" s="3" t="s">
        <v>676</v>
      </c>
      <c r="F108" s="3" t="s">
        <v>677</v>
      </c>
      <c r="G108" s="3" t="s">
        <v>260</v>
      </c>
      <c r="H108" s="3" t="s">
        <v>678</v>
      </c>
      <c r="I108" s="2">
        <v>40</v>
      </c>
      <c r="J108" s="2">
        <v>4</v>
      </c>
      <c r="K108" s="2">
        <v>0</v>
      </c>
      <c r="L108" s="2">
        <v>37</v>
      </c>
      <c r="M108" s="3" t="s">
        <v>26</v>
      </c>
      <c r="N108" s="2">
        <v>2018</v>
      </c>
      <c r="O108" s="2">
        <v>19</v>
      </c>
      <c r="P108" s="2">
        <v>3</v>
      </c>
      <c r="Q108" s="3" t="s">
        <v>86</v>
      </c>
      <c r="R108" s="3" t="s">
        <v>679</v>
      </c>
    </row>
    <row r="109" spans="1:18">
      <c r="A109" s="3" t="s">
        <v>680</v>
      </c>
      <c r="B109" s="3" t="s">
        <v>681</v>
      </c>
      <c r="C109" s="3" t="s">
        <v>20</v>
      </c>
      <c r="D109" s="3" t="s">
        <v>90</v>
      </c>
      <c r="E109" s="3" t="s">
        <v>682</v>
      </c>
      <c r="F109" s="3" t="s">
        <v>683</v>
      </c>
      <c r="G109" s="3" t="s">
        <v>684</v>
      </c>
      <c r="I109" s="2">
        <v>19</v>
      </c>
      <c r="J109" s="2">
        <v>12</v>
      </c>
      <c r="K109" s="2">
        <v>2</v>
      </c>
      <c r="L109" s="2">
        <v>107</v>
      </c>
      <c r="M109" s="3" t="s">
        <v>26</v>
      </c>
      <c r="N109" s="2">
        <v>2018</v>
      </c>
      <c r="O109" s="2">
        <v>19</v>
      </c>
      <c r="P109" s="2">
        <v>3</v>
      </c>
      <c r="Q109" s="3" t="s">
        <v>86</v>
      </c>
      <c r="R109" s="3" t="s">
        <v>685</v>
      </c>
    </row>
    <row r="110" spans="1:18">
      <c r="A110" s="3" t="s">
        <v>686</v>
      </c>
      <c r="B110" s="3" t="s">
        <v>687</v>
      </c>
      <c r="C110" s="3" t="s">
        <v>20</v>
      </c>
      <c r="D110" s="3" t="s">
        <v>31</v>
      </c>
      <c r="E110" s="3" t="s">
        <v>688</v>
      </c>
      <c r="F110" s="3" t="s">
        <v>689</v>
      </c>
      <c r="G110" s="3" t="s">
        <v>690</v>
      </c>
      <c r="H110" s="3" t="s">
        <v>691</v>
      </c>
      <c r="I110" s="2">
        <v>30</v>
      </c>
      <c r="J110" s="2">
        <v>4</v>
      </c>
      <c r="K110" s="2">
        <v>0</v>
      </c>
      <c r="L110" s="2">
        <v>4</v>
      </c>
      <c r="M110" s="3" t="s">
        <v>26</v>
      </c>
      <c r="N110" s="2">
        <v>2018</v>
      </c>
      <c r="O110" s="2">
        <v>19</v>
      </c>
      <c r="P110" s="2">
        <v>3</v>
      </c>
      <c r="Q110" s="3" t="s">
        <v>86</v>
      </c>
      <c r="R110" s="3" t="s">
        <v>692</v>
      </c>
    </row>
    <row r="111" spans="1:18">
      <c r="A111" s="3" t="s">
        <v>693</v>
      </c>
      <c r="B111" s="3" t="s">
        <v>694</v>
      </c>
      <c r="C111" s="3" t="s">
        <v>20</v>
      </c>
      <c r="D111" s="3" t="s">
        <v>31</v>
      </c>
      <c r="E111" s="3" t="s">
        <v>695</v>
      </c>
      <c r="F111" s="3" t="s">
        <v>696</v>
      </c>
      <c r="G111" s="3" t="s">
        <v>697</v>
      </c>
      <c r="H111" s="3" t="s">
        <v>698</v>
      </c>
      <c r="I111" s="2">
        <v>25</v>
      </c>
      <c r="J111" s="2">
        <v>12</v>
      </c>
      <c r="K111" s="2">
        <v>0</v>
      </c>
      <c r="L111" s="2">
        <v>1</v>
      </c>
      <c r="M111" s="3" t="s">
        <v>26</v>
      </c>
      <c r="N111" s="2">
        <v>2018</v>
      </c>
      <c r="O111" s="2">
        <v>19</v>
      </c>
      <c r="P111" s="2">
        <v>3</v>
      </c>
      <c r="Q111" s="3" t="s">
        <v>86</v>
      </c>
      <c r="R111" s="3" t="s">
        <v>699</v>
      </c>
    </row>
    <row r="112" spans="1:18">
      <c r="A112" s="3" t="s">
        <v>700</v>
      </c>
      <c r="B112" s="3" t="s">
        <v>701</v>
      </c>
      <c r="C112" s="3" t="s">
        <v>20</v>
      </c>
      <c r="D112" s="3" t="s">
        <v>31</v>
      </c>
      <c r="E112" s="3" t="s">
        <v>702</v>
      </c>
      <c r="F112" s="3" t="s">
        <v>703</v>
      </c>
      <c r="G112" s="3" t="s">
        <v>27</v>
      </c>
      <c r="I112" s="2">
        <v>24</v>
      </c>
      <c r="J112" s="2">
        <v>4</v>
      </c>
      <c r="K112" s="2">
        <v>1</v>
      </c>
      <c r="L112" s="2">
        <v>8</v>
      </c>
      <c r="M112" s="3" t="s">
        <v>26</v>
      </c>
      <c r="N112" s="2">
        <v>2018</v>
      </c>
      <c r="O112" s="2">
        <v>19</v>
      </c>
      <c r="P112" s="2">
        <v>3</v>
      </c>
      <c r="Q112" s="3" t="s">
        <v>86</v>
      </c>
      <c r="R112" s="3" t="s">
        <v>704</v>
      </c>
    </row>
    <row r="113" spans="1:18">
      <c r="A113" s="3" t="s">
        <v>705</v>
      </c>
      <c r="B113" s="3" t="s">
        <v>706</v>
      </c>
      <c r="C113" s="3" t="s">
        <v>20</v>
      </c>
      <c r="D113" s="3" t="s">
        <v>31</v>
      </c>
      <c r="E113" s="3" t="s">
        <v>707</v>
      </c>
      <c r="F113" s="3" t="s">
        <v>708</v>
      </c>
      <c r="G113" s="3" t="s">
        <v>709</v>
      </c>
      <c r="I113" s="2">
        <v>68</v>
      </c>
      <c r="J113" s="2">
        <v>7</v>
      </c>
      <c r="K113" s="2">
        <v>2</v>
      </c>
      <c r="L113" s="2">
        <v>26</v>
      </c>
      <c r="M113" s="3" t="s">
        <v>26</v>
      </c>
      <c r="N113" s="2">
        <v>2018</v>
      </c>
      <c r="O113" s="2">
        <v>19</v>
      </c>
      <c r="P113" s="2">
        <v>3</v>
      </c>
      <c r="Q113" s="3" t="s">
        <v>86</v>
      </c>
      <c r="R113" s="3" t="s">
        <v>710</v>
      </c>
    </row>
    <row r="114" spans="1:18">
      <c r="A114" s="3" t="s">
        <v>711</v>
      </c>
      <c r="B114" s="3" t="s">
        <v>712</v>
      </c>
      <c r="C114" s="3" t="s">
        <v>20</v>
      </c>
      <c r="D114" s="3" t="s">
        <v>31</v>
      </c>
      <c r="E114" s="3" t="s">
        <v>713</v>
      </c>
      <c r="F114" s="3" t="s">
        <v>714</v>
      </c>
      <c r="G114" s="3" t="s">
        <v>715</v>
      </c>
      <c r="I114" s="2">
        <v>28</v>
      </c>
      <c r="J114" s="2">
        <v>8</v>
      </c>
      <c r="K114" s="2">
        <v>1</v>
      </c>
      <c r="L114" s="2">
        <v>12</v>
      </c>
      <c r="M114" s="3" t="s">
        <v>26</v>
      </c>
      <c r="N114" s="2">
        <v>2018</v>
      </c>
      <c r="O114" s="2">
        <v>19</v>
      </c>
      <c r="P114" s="2">
        <v>3</v>
      </c>
      <c r="Q114" s="3" t="s">
        <v>86</v>
      </c>
      <c r="R114" s="3" t="s">
        <v>716</v>
      </c>
    </row>
    <row r="115" spans="1:18">
      <c r="A115" s="3" t="s">
        <v>717</v>
      </c>
      <c r="B115" s="3" t="s">
        <v>718</v>
      </c>
      <c r="C115" s="3" t="s">
        <v>20</v>
      </c>
      <c r="D115" s="3" t="s">
        <v>31</v>
      </c>
      <c r="E115" s="3" t="s">
        <v>719</v>
      </c>
      <c r="F115" s="3" t="s">
        <v>720</v>
      </c>
      <c r="G115" s="3" t="s">
        <v>721</v>
      </c>
      <c r="I115" s="2">
        <v>33</v>
      </c>
      <c r="J115" s="2">
        <v>3</v>
      </c>
      <c r="K115" s="2">
        <v>0</v>
      </c>
      <c r="L115" s="2">
        <v>10</v>
      </c>
      <c r="M115" s="3" t="s">
        <v>26</v>
      </c>
      <c r="N115" s="2">
        <v>2018</v>
      </c>
      <c r="O115" s="2">
        <v>19</v>
      </c>
      <c r="P115" s="2">
        <v>2</v>
      </c>
      <c r="Q115" s="3" t="s">
        <v>86</v>
      </c>
      <c r="R115" s="3" t="s">
        <v>722</v>
      </c>
    </row>
    <row r="116" spans="1:18">
      <c r="A116" s="3" t="s">
        <v>723</v>
      </c>
      <c r="B116" s="3" t="s">
        <v>724</v>
      </c>
      <c r="C116" s="3" t="s">
        <v>20</v>
      </c>
      <c r="D116" s="3" t="s">
        <v>31</v>
      </c>
      <c r="E116" s="3" t="s">
        <v>725</v>
      </c>
      <c r="F116" s="3" t="s">
        <v>726</v>
      </c>
      <c r="G116" s="3" t="s">
        <v>727</v>
      </c>
      <c r="H116" s="3" t="s">
        <v>728</v>
      </c>
      <c r="I116" s="2">
        <v>36</v>
      </c>
      <c r="J116" s="2">
        <v>4</v>
      </c>
      <c r="K116" s="2">
        <v>0</v>
      </c>
      <c r="L116" s="2">
        <v>9</v>
      </c>
      <c r="M116" s="3" t="s">
        <v>26</v>
      </c>
      <c r="N116" s="2">
        <v>2018</v>
      </c>
      <c r="O116" s="2">
        <v>19</v>
      </c>
      <c r="P116" s="2">
        <v>2</v>
      </c>
      <c r="Q116" s="3" t="s">
        <v>86</v>
      </c>
      <c r="R116" s="3" t="s">
        <v>729</v>
      </c>
    </row>
    <row r="117" spans="1:18">
      <c r="A117" s="3" t="s">
        <v>730</v>
      </c>
      <c r="B117" s="3" t="s">
        <v>731</v>
      </c>
      <c r="C117" s="3" t="s">
        <v>20</v>
      </c>
      <c r="D117" s="3" t="s">
        <v>31</v>
      </c>
      <c r="E117" s="3" t="s">
        <v>732</v>
      </c>
      <c r="F117" s="3" t="s">
        <v>733</v>
      </c>
      <c r="G117" s="3" t="s">
        <v>734</v>
      </c>
      <c r="I117" s="2">
        <v>78</v>
      </c>
      <c r="J117" s="2">
        <v>31</v>
      </c>
      <c r="K117" s="2">
        <v>0</v>
      </c>
      <c r="L117" s="2">
        <v>7</v>
      </c>
      <c r="M117" s="3" t="s">
        <v>26</v>
      </c>
      <c r="N117" s="2">
        <v>2018</v>
      </c>
      <c r="O117" s="2">
        <v>19</v>
      </c>
      <c r="P117" s="2">
        <v>2</v>
      </c>
      <c r="Q117" s="3" t="s">
        <v>86</v>
      </c>
      <c r="R117" s="3" t="s">
        <v>735</v>
      </c>
    </row>
    <row r="118" spans="1:18">
      <c r="A118" s="3" t="s">
        <v>736</v>
      </c>
      <c r="B118" s="3" t="s">
        <v>737</v>
      </c>
      <c r="C118" s="3" t="s">
        <v>20</v>
      </c>
      <c r="D118" s="3" t="s">
        <v>31</v>
      </c>
      <c r="E118" s="3" t="s">
        <v>738</v>
      </c>
      <c r="F118" s="3" t="s">
        <v>739</v>
      </c>
      <c r="G118" s="3" t="s">
        <v>740</v>
      </c>
      <c r="I118" s="2">
        <v>35</v>
      </c>
      <c r="J118" s="2">
        <v>4</v>
      </c>
      <c r="K118" s="2">
        <v>0</v>
      </c>
      <c r="L118" s="2">
        <v>11</v>
      </c>
      <c r="M118" s="3" t="s">
        <v>26</v>
      </c>
      <c r="N118" s="2">
        <v>2018</v>
      </c>
      <c r="O118" s="2">
        <v>19</v>
      </c>
      <c r="P118" s="2">
        <v>2</v>
      </c>
      <c r="Q118" s="3" t="s">
        <v>86</v>
      </c>
      <c r="R118" s="3" t="s">
        <v>741</v>
      </c>
    </row>
    <row r="119" spans="1:18">
      <c r="A119" s="3" t="s">
        <v>742</v>
      </c>
      <c r="B119" s="3" t="s">
        <v>743</v>
      </c>
      <c r="C119" s="3" t="s">
        <v>20</v>
      </c>
      <c r="D119" s="3" t="s">
        <v>31</v>
      </c>
      <c r="E119" s="3" t="s">
        <v>744</v>
      </c>
      <c r="F119" s="3" t="s">
        <v>745</v>
      </c>
      <c r="G119" s="3" t="s">
        <v>746</v>
      </c>
      <c r="I119" s="2">
        <v>26</v>
      </c>
      <c r="J119" s="2">
        <v>2</v>
      </c>
      <c r="K119" s="2">
        <v>2</v>
      </c>
      <c r="L119" s="2">
        <v>8</v>
      </c>
      <c r="M119" s="3" t="s">
        <v>26</v>
      </c>
      <c r="N119" s="2">
        <v>2018</v>
      </c>
      <c r="O119" s="2">
        <v>19</v>
      </c>
      <c r="P119" s="2">
        <v>2</v>
      </c>
      <c r="Q119" s="3" t="s">
        <v>86</v>
      </c>
      <c r="R119" s="3" t="s">
        <v>747</v>
      </c>
    </row>
    <row r="120" spans="1:18">
      <c r="A120" s="3" t="s">
        <v>748</v>
      </c>
      <c r="B120" s="3" t="s">
        <v>749</v>
      </c>
      <c r="C120" s="3" t="s">
        <v>20</v>
      </c>
      <c r="D120" s="3" t="s">
        <v>31</v>
      </c>
      <c r="E120" s="3" t="s">
        <v>750</v>
      </c>
      <c r="F120" s="3" t="s">
        <v>751</v>
      </c>
      <c r="G120" s="3" t="s">
        <v>752</v>
      </c>
      <c r="I120" s="2">
        <v>34</v>
      </c>
      <c r="J120" s="2">
        <v>4</v>
      </c>
      <c r="K120" s="2">
        <v>0</v>
      </c>
      <c r="L120" s="2">
        <v>2</v>
      </c>
      <c r="M120" s="3" t="s">
        <v>26</v>
      </c>
      <c r="N120" s="2">
        <v>2018</v>
      </c>
      <c r="O120" s="2">
        <v>19</v>
      </c>
      <c r="P120" s="2">
        <v>2</v>
      </c>
      <c r="Q120" s="3" t="s">
        <v>86</v>
      </c>
      <c r="R120" s="3" t="s">
        <v>753</v>
      </c>
    </row>
    <row r="121" spans="1:18">
      <c r="A121" s="3" t="s">
        <v>754</v>
      </c>
      <c r="B121" s="3" t="s">
        <v>755</v>
      </c>
      <c r="C121" s="3" t="s">
        <v>20</v>
      </c>
      <c r="D121" s="3" t="s">
        <v>31</v>
      </c>
      <c r="E121" s="3" t="s">
        <v>756</v>
      </c>
      <c r="F121" s="3" t="s">
        <v>757</v>
      </c>
      <c r="G121" s="3" t="s">
        <v>27</v>
      </c>
      <c r="H121" s="3" t="s">
        <v>758</v>
      </c>
      <c r="I121" s="2">
        <v>41</v>
      </c>
      <c r="J121" s="2">
        <v>7</v>
      </c>
      <c r="K121" s="2">
        <v>2</v>
      </c>
      <c r="L121" s="2">
        <v>13</v>
      </c>
      <c r="M121" s="3" t="s">
        <v>26</v>
      </c>
      <c r="N121" s="2">
        <v>2018</v>
      </c>
      <c r="O121" s="2">
        <v>19</v>
      </c>
      <c r="P121" s="2">
        <v>2</v>
      </c>
      <c r="Q121" s="3" t="s">
        <v>86</v>
      </c>
      <c r="R121" s="3" t="s">
        <v>759</v>
      </c>
    </row>
    <row r="122" spans="1:18">
      <c r="A122" s="3" t="s">
        <v>760</v>
      </c>
      <c r="B122" s="3" t="s">
        <v>761</v>
      </c>
      <c r="C122" s="3" t="s">
        <v>20</v>
      </c>
      <c r="D122" s="3" t="s">
        <v>31</v>
      </c>
      <c r="E122" s="3" t="s">
        <v>762</v>
      </c>
      <c r="F122" s="3" t="s">
        <v>763</v>
      </c>
      <c r="G122" s="3" t="s">
        <v>764</v>
      </c>
      <c r="H122" s="3" t="s">
        <v>765</v>
      </c>
      <c r="I122" s="2">
        <v>36</v>
      </c>
      <c r="J122" s="2">
        <v>2</v>
      </c>
      <c r="K122" s="2">
        <v>1</v>
      </c>
      <c r="L122" s="2">
        <v>13</v>
      </c>
      <c r="M122" s="3" t="s">
        <v>26</v>
      </c>
      <c r="N122" s="2">
        <v>2018</v>
      </c>
      <c r="O122" s="2">
        <v>19</v>
      </c>
      <c r="P122" s="2">
        <v>2</v>
      </c>
      <c r="Q122" s="3" t="s">
        <v>86</v>
      </c>
      <c r="R122" s="3" t="s">
        <v>766</v>
      </c>
    </row>
    <row r="123" spans="1:18">
      <c r="A123" s="3" t="s">
        <v>767</v>
      </c>
      <c r="B123" s="3" t="s">
        <v>768</v>
      </c>
      <c r="C123" s="3" t="s">
        <v>20</v>
      </c>
      <c r="D123" s="3" t="s">
        <v>31</v>
      </c>
      <c r="E123" s="3" t="s">
        <v>769</v>
      </c>
      <c r="F123" s="3" t="s">
        <v>770</v>
      </c>
      <c r="G123" s="3" t="s">
        <v>771</v>
      </c>
      <c r="H123" s="3" t="s">
        <v>772</v>
      </c>
      <c r="I123" s="2">
        <v>43</v>
      </c>
      <c r="J123" s="2">
        <v>3</v>
      </c>
      <c r="K123" s="2">
        <v>0</v>
      </c>
      <c r="L123" s="2">
        <v>7</v>
      </c>
      <c r="M123" s="3" t="s">
        <v>26</v>
      </c>
      <c r="N123" s="2">
        <v>2018</v>
      </c>
      <c r="O123" s="2">
        <v>19</v>
      </c>
      <c r="P123" s="2">
        <v>1</v>
      </c>
      <c r="Q123" s="3" t="s">
        <v>86</v>
      </c>
      <c r="R123" s="3" t="s">
        <v>773</v>
      </c>
    </row>
    <row r="124" spans="1:18">
      <c r="A124" s="3" t="s">
        <v>774</v>
      </c>
      <c r="B124" s="3" t="s">
        <v>775</v>
      </c>
      <c r="C124" s="3" t="s">
        <v>20</v>
      </c>
      <c r="D124" s="3" t="s">
        <v>31</v>
      </c>
      <c r="E124" s="3" t="s">
        <v>776</v>
      </c>
      <c r="F124" s="3" t="s">
        <v>777</v>
      </c>
      <c r="G124" s="3" t="s">
        <v>778</v>
      </c>
      <c r="I124" s="2">
        <v>51</v>
      </c>
      <c r="J124" s="2">
        <v>5</v>
      </c>
      <c r="K124" s="2">
        <v>3</v>
      </c>
      <c r="L124" s="2">
        <v>6</v>
      </c>
      <c r="M124" s="3" t="s">
        <v>26</v>
      </c>
      <c r="N124" s="2">
        <v>2018</v>
      </c>
      <c r="O124" s="2">
        <v>19</v>
      </c>
      <c r="P124" s="2">
        <v>1</v>
      </c>
      <c r="Q124" s="3" t="s">
        <v>86</v>
      </c>
      <c r="R124" s="3" t="s">
        <v>779</v>
      </c>
    </row>
    <row r="125" spans="1:18">
      <c r="A125" s="3" t="s">
        <v>780</v>
      </c>
      <c r="B125" s="3" t="s">
        <v>781</v>
      </c>
      <c r="C125" s="3" t="s">
        <v>20</v>
      </c>
      <c r="D125" s="3" t="s">
        <v>31</v>
      </c>
      <c r="E125" s="3" t="s">
        <v>782</v>
      </c>
      <c r="F125" s="3" t="s">
        <v>783</v>
      </c>
      <c r="G125" s="3" t="s">
        <v>161</v>
      </c>
      <c r="H125" s="3" t="s">
        <v>784</v>
      </c>
      <c r="I125" s="2">
        <v>19</v>
      </c>
      <c r="J125" s="2">
        <v>3</v>
      </c>
      <c r="K125" s="2">
        <v>0</v>
      </c>
      <c r="L125" s="2">
        <v>12</v>
      </c>
      <c r="M125" s="3" t="s">
        <v>26</v>
      </c>
      <c r="N125" s="2">
        <v>2018</v>
      </c>
      <c r="O125" s="2">
        <v>19</v>
      </c>
      <c r="P125" s="2">
        <v>1</v>
      </c>
      <c r="Q125" s="3" t="s">
        <v>86</v>
      </c>
      <c r="R125" s="3" t="s">
        <v>785</v>
      </c>
    </row>
    <row r="126" spans="1:18">
      <c r="A126" s="3" t="s">
        <v>786</v>
      </c>
      <c r="B126" s="3" t="s">
        <v>787</v>
      </c>
      <c r="C126" s="3" t="s">
        <v>20</v>
      </c>
      <c r="D126" s="3" t="s">
        <v>90</v>
      </c>
      <c r="F126" s="3" t="s">
        <v>27</v>
      </c>
      <c r="G126" s="3" t="s">
        <v>788</v>
      </c>
      <c r="H126" s="3" t="s">
        <v>789</v>
      </c>
      <c r="I126" s="2">
        <v>0</v>
      </c>
      <c r="J126" s="2">
        <v>0</v>
      </c>
      <c r="K126" s="2">
        <v>0</v>
      </c>
      <c r="L126" s="2">
        <v>3</v>
      </c>
      <c r="M126" s="3" t="s">
        <v>26</v>
      </c>
      <c r="N126" s="2">
        <v>2018</v>
      </c>
      <c r="O126" s="2">
        <v>19</v>
      </c>
      <c r="P126" s="2">
        <v>1</v>
      </c>
      <c r="Q126" s="3" t="s">
        <v>86</v>
      </c>
      <c r="R126" s="3" t="s">
        <v>790</v>
      </c>
    </row>
    <row r="127" spans="1:18">
      <c r="A127" s="3" t="s">
        <v>791</v>
      </c>
      <c r="B127" s="3" t="s">
        <v>792</v>
      </c>
      <c r="C127" s="3" t="s">
        <v>20</v>
      </c>
      <c r="D127" s="3" t="s">
        <v>31</v>
      </c>
      <c r="E127" s="3" t="s">
        <v>793</v>
      </c>
      <c r="F127" s="3" t="s">
        <v>794</v>
      </c>
      <c r="G127" s="3" t="s">
        <v>795</v>
      </c>
      <c r="H127" s="3" t="s">
        <v>796</v>
      </c>
      <c r="I127" s="2">
        <v>37</v>
      </c>
      <c r="J127" s="2">
        <v>25</v>
      </c>
      <c r="K127" s="2">
        <v>0</v>
      </c>
      <c r="L127" s="2">
        <v>23</v>
      </c>
      <c r="M127" s="3" t="s">
        <v>26</v>
      </c>
      <c r="N127" s="2">
        <v>2018</v>
      </c>
      <c r="O127" s="2">
        <v>19</v>
      </c>
      <c r="P127" s="2">
        <v>1</v>
      </c>
      <c r="Q127" s="3" t="s">
        <v>86</v>
      </c>
      <c r="R127" s="3" t="s">
        <v>797</v>
      </c>
    </row>
    <row r="128" spans="1:18">
      <c r="A128" s="3" t="s">
        <v>798</v>
      </c>
      <c r="B128" s="3" t="s">
        <v>799</v>
      </c>
      <c r="C128" s="3" t="s">
        <v>20</v>
      </c>
      <c r="D128" s="3" t="s">
        <v>31</v>
      </c>
      <c r="E128" s="3" t="s">
        <v>800</v>
      </c>
      <c r="F128" s="3" t="s">
        <v>801</v>
      </c>
      <c r="G128" s="3" t="s">
        <v>802</v>
      </c>
      <c r="H128" s="3" t="s">
        <v>803</v>
      </c>
      <c r="I128" s="2">
        <v>64</v>
      </c>
      <c r="J128" s="2">
        <v>17</v>
      </c>
      <c r="K128" s="2">
        <v>1</v>
      </c>
      <c r="L128" s="2">
        <v>37</v>
      </c>
      <c r="M128" s="3" t="s">
        <v>26</v>
      </c>
      <c r="N128" s="2">
        <v>2018</v>
      </c>
      <c r="O128" s="2">
        <v>19</v>
      </c>
      <c r="P128" s="2">
        <v>1</v>
      </c>
      <c r="Q128" s="3" t="s">
        <v>86</v>
      </c>
      <c r="R128" s="3" t="s">
        <v>804</v>
      </c>
    </row>
    <row r="129" spans="1:18">
      <c r="A129" s="3" t="s">
        <v>805</v>
      </c>
      <c r="B129" s="3" t="s">
        <v>806</v>
      </c>
      <c r="C129" s="3" t="s">
        <v>20</v>
      </c>
      <c r="D129" s="3" t="s">
        <v>31</v>
      </c>
      <c r="E129" s="3" t="s">
        <v>807</v>
      </c>
      <c r="F129" s="3" t="s">
        <v>808</v>
      </c>
      <c r="G129" s="3" t="s">
        <v>809</v>
      </c>
      <c r="H129" s="3" t="s">
        <v>810</v>
      </c>
      <c r="I129" s="2">
        <v>31</v>
      </c>
      <c r="J129" s="2">
        <v>0</v>
      </c>
      <c r="K129" s="2">
        <v>0</v>
      </c>
      <c r="L129" s="2">
        <v>3</v>
      </c>
      <c r="M129" s="3" t="s">
        <v>26</v>
      </c>
      <c r="N129" s="2">
        <v>2018</v>
      </c>
      <c r="O129" s="2">
        <v>19</v>
      </c>
      <c r="P129" s="2">
        <v>1</v>
      </c>
      <c r="Q129" s="3" t="s">
        <v>86</v>
      </c>
      <c r="R129" s="3" t="s">
        <v>811</v>
      </c>
    </row>
    <row r="130" spans="1:18">
      <c r="A130" s="3" t="s">
        <v>812</v>
      </c>
      <c r="B130" s="3" t="s">
        <v>813</v>
      </c>
      <c r="C130" s="3" t="s">
        <v>20</v>
      </c>
      <c r="D130" s="3" t="s">
        <v>31</v>
      </c>
      <c r="E130" s="3" t="s">
        <v>814</v>
      </c>
      <c r="F130" s="3" t="s">
        <v>815</v>
      </c>
      <c r="G130" s="3" t="s">
        <v>816</v>
      </c>
      <c r="H130" s="3" t="s">
        <v>817</v>
      </c>
      <c r="I130" s="2">
        <v>8</v>
      </c>
      <c r="J130" s="2">
        <v>19</v>
      </c>
      <c r="K130" s="2">
        <v>0</v>
      </c>
      <c r="L130" s="2">
        <v>7</v>
      </c>
      <c r="M130" s="3" t="s">
        <v>26</v>
      </c>
      <c r="N130" s="2">
        <v>2017</v>
      </c>
      <c r="O130" s="2">
        <v>18</v>
      </c>
      <c r="P130" s="2">
        <v>4</v>
      </c>
      <c r="Q130" s="3" t="s">
        <v>86</v>
      </c>
      <c r="R130" s="3" t="s">
        <v>818</v>
      </c>
    </row>
    <row r="131" spans="1:18">
      <c r="A131" s="3" t="s">
        <v>819</v>
      </c>
      <c r="B131" s="3" t="s">
        <v>820</v>
      </c>
      <c r="C131" s="3" t="s">
        <v>20</v>
      </c>
      <c r="D131" s="3" t="s">
        <v>31</v>
      </c>
      <c r="E131" s="3" t="s">
        <v>821</v>
      </c>
      <c r="F131" s="3" t="s">
        <v>822</v>
      </c>
      <c r="G131" s="3" t="s">
        <v>823</v>
      </c>
      <c r="I131" s="2">
        <v>26</v>
      </c>
      <c r="J131" s="2">
        <v>8</v>
      </c>
      <c r="K131" s="2">
        <v>2</v>
      </c>
      <c r="L131" s="2">
        <v>27</v>
      </c>
      <c r="M131" s="3" t="s">
        <v>26</v>
      </c>
      <c r="N131" s="2">
        <v>2017</v>
      </c>
      <c r="O131" s="2">
        <v>18</v>
      </c>
      <c r="P131" s="2">
        <v>4</v>
      </c>
      <c r="Q131" s="3" t="s">
        <v>86</v>
      </c>
      <c r="R131" s="3" t="s">
        <v>824</v>
      </c>
    </row>
    <row r="132" spans="1:18">
      <c r="A132" s="3" t="s">
        <v>825</v>
      </c>
      <c r="B132" s="3" t="s">
        <v>826</v>
      </c>
      <c r="C132" s="3" t="s">
        <v>20</v>
      </c>
      <c r="D132" s="3" t="s">
        <v>31</v>
      </c>
      <c r="E132" s="3" t="s">
        <v>827</v>
      </c>
      <c r="F132" s="3" t="s">
        <v>828</v>
      </c>
      <c r="G132" s="3" t="s">
        <v>27</v>
      </c>
      <c r="H132" s="3" t="s">
        <v>829</v>
      </c>
      <c r="I132" s="2">
        <v>48</v>
      </c>
      <c r="J132" s="2">
        <v>23</v>
      </c>
      <c r="K132" s="2">
        <v>0</v>
      </c>
      <c r="L132" s="2">
        <v>6</v>
      </c>
      <c r="M132" s="3" t="s">
        <v>26</v>
      </c>
      <c r="N132" s="2">
        <v>2017</v>
      </c>
      <c r="O132" s="2">
        <v>18</v>
      </c>
      <c r="P132" s="2">
        <v>4</v>
      </c>
      <c r="Q132" s="3" t="s">
        <v>86</v>
      </c>
      <c r="R132" s="3" t="s">
        <v>830</v>
      </c>
    </row>
    <row r="133" spans="1:18">
      <c r="A133" s="3" t="s">
        <v>831</v>
      </c>
      <c r="B133" s="3" t="s">
        <v>832</v>
      </c>
      <c r="C133" s="3" t="s">
        <v>20</v>
      </c>
      <c r="D133" s="3" t="s">
        <v>90</v>
      </c>
      <c r="F133" s="3" t="s">
        <v>27</v>
      </c>
      <c r="G133" s="3" t="s">
        <v>27</v>
      </c>
      <c r="I133" s="2">
        <v>2</v>
      </c>
      <c r="J133" s="2">
        <v>0</v>
      </c>
      <c r="K133" s="2">
        <v>0</v>
      </c>
      <c r="L133" s="2">
        <v>5</v>
      </c>
      <c r="M133" s="3" t="s">
        <v>26</v>
      </c>
      <c r="N133" s="2">
        <v>2017</v>
      </c>
      <c r="O133" s="2">
        <v>18</v>
      </c>
      <c r="P133" s="2">
        <v>4</v>
      </c>
      <c r="Q133" s="3" t="s">
        <v>86</v>
      </c>
      <c r="R133" s="3" t="s">
        <v>833</v>
      </c>
    </row>
    <row r="134" spans="1:18">
      <c r="A134" s="3" t="s">
        <v>834</v>
      </c>
      <c r="B134" s="3" t="s">
        <v>835</v>
      </c>
      <c r="C134" s="3" t="s">
        <v>20</v>
      </c>
      <c r="D134" s="3" t="s">
        <v>31</v>
      </c>
      <c r="E134" s="3" t="s">
        <v>836</v>
      </c>
      <c r="F134" s="3" t="s">
        <v>837</v>
      </c>
      <c r="G134" s="3" t="s">
        <v>27</v>
      </c>
      <c r="H134" s="3" t="s">
        <v>838</v>
      </c>
      <c r="I134" s="2">
        <v>14</v>
      </c>
      <c r="J134" s="2">
        <v>6</v>
      </c>
      <c r="K134" s="2">
        <v>2</v>
      </c>
      <c r="L134" s="2">
        <v>8</v>
      </c>
      <c r="M134" s="3" t="s">
        <v>26</v>
      </c>
      <c r="N134" s="2">
        <v>2017</v>
      </c>
      <c r="O134" s="2">
        <v>18</v>
      </c>
      <c r="P134" s="2">
        <v>4</v>
      </c>
      <c r="Q134" s="3" t="s">
        <v>86</v>
      </c>
      <c r="R134" s="3" t="s">
        <v>839</v>
      </c>
    </row>
    <row r="135" spans="1:18">
      <c r="A135" s="3" t="s">
        <v>840</v>
      </c>
      <c r="B135" s="3" t="s">
        <v>841</v>
      </c>
      <c r="C135" s="3" t="s">
        <v>20</v>
      </c>
      <c r="D135" s="3" t="s">
        <v>31</v>
      </c>
      <c r="E135" s="3" t="s">
        <v>842</v>
      </c>
      <c r="F135" s="3" t="s">
        <v>843</v>
      </c>
      <c r="G135" s="3" t="s">
        <v>844</v>
      </c>
      <c r="I135" s="2">
        <v>18</v>
      </c>
      <c r="J135" s="2">
        <v>3</v>
      </c>
      <c r="K135" s="2">
        <v>3</v>
      </c>
      <c r="L135" s="2">
        <v>8</v>
      </c>
      <c r="M135" s="3" t="s">
        <v>26</v>
      </c>
      <c r="N135" s="2">
        <v>2017</v>
      </c>
      <c r="O135" s="2">
        <v>18</v>
      </c>
      <c r="P135" s="2">
        <v>4</v>
      </c>
      <c r="Q135" s="3" t="s">
        <v>86</v>
      </c>
      <c r="R135" s="3" t="s">
        <v>845</v>
      </c>
    </row>
    <row r="136" spans="1:18">
      <c r="A136" s="3" t="s">
        <v>846</v>
      </c>
      <c r="B136" s="3" t="s">
        <v>847</v>
      </c>
      <c r="C136" s="3" t="s">
        <v>20</v>
      </c>
      <c r="D136" s="3" t="s">
        <v>31</v>
      </c>
      <c r="E136" s="3" t="s">
        <v>848</v>
      </c>
      <c r="F136" s="3" t="s">
        <v>849</v>
      </c>
      <c r="G136" s="3" t="s">
        <v>850</v>
      </c>
      <c r="H136" s="3" t="s">
        <v>851</v>
      </c>
      <c r="I136" s="2">
        <v>23</v>
      </c>
      <c r="J136" s="2">
        <v>2</v>
      </c>
      <c r="K136" s="2">
        <v>1</v>
      </c>
      <c r="L136" s="2">
        <v>8</v>
      </c>
      <c r="M136" s="3" t="s">
        <v>26</v>
      </c>
      <c r="N136" s="2">
        <v>2017</v>
      </c>
      <c r="O136" s="2">
        <v>18</v>
      </c>
      <c r="P136" s="2">
        <v>4</v>
      </c>
      <c r="Q136" s="3" t="s">
        <v>86</v>
      </c>
      <c r="R136" s="3" t="s">
        <v>852</v>
      </c>
    </row>
    <row r="137" spans="1:18">
      <c r="A137" s="3" t="s">
        <v>853</v>
      </c>
      <c r="B137" s="3" t="s">
        <v>854</v>
      </c>
      <c r="C137" s="3" t="s">
        <v>20</v>
      </c>
      <c r="D137" s="3" t="s">
        <v>31</v>
      </c>
      <c r="E137" s="3" t="s">
        <v>855</v>
      </c>
      <c r="F137" s="3" t="s">
        <v>856</v>
      </c>
      <c r="G137" s="3" t="s">
        <v>27</v>
      </c>
      <c r="H137" s="3" t="s">
        <v>857</v>
      </c>
      <c r="I137" s="2">
        <v>18</v>
      </c>
      <c r="J137" s="2">
        <v>4</v>
      </c>
      <c r="K137" s="2">
        <v>0</v>
      </c>
      <c r="L137" s="2">
        <v>1</v>
      </c>
      <c r="M137" s="3" t="s">
        <v>26</v>
      </c>
      <c r="N137" s="2">
        <v>2017</v>
      </c>
      <c r="O137" s="2">
        <v>18</v>
      </c>
      <c r="P137" s="2">
        <v>4</v>
      </c>
      <c r="Q137" s="3" t="s">
        <v>86</v>
      </c>
      <c r="R137" s="3" t="s">
        <v>858</v>
      </c>
    </row>
    <row r="138" spans="1:18">
      <c r="A138" s="3" t="s">
        <v>859</v>
      </c>
      <c r="B138" s="3" t="s">
        <v>860</v>
      </c>
      <c r="C138" s="3" t="s">
        <v>20</v>
      </c>
      <c r="D138" s="3" t="s">
        <v>31</v>
      </c>
      <c r="E138" s="3" t="s">
        <v>861</v>
      </c>
      <c r="F138" s="3" t="s">
        <v>862</v>
      </c>
      <c r="G138" s="3" t="s">
        <v>206</v>
      </c>
      <c r="H138" s="3" t="s">
        <v>863</v>
      </c>
      <c r="I138" s="2">
        <v>6</v>
      </c>
      <c r="J138" s="2">
        <v>7</v>
      </c>
      <c r="K138" s="2">
        <v>2</v>
      </c>
      <c r="L138" s="2">
        <v>5</v>
      </c>
      <c r="M138" s="3" t="s">
        <v>26</v>
      </c>
      <c r="N138" s="2">
        <v>2017</v>
      </c>
      <c r="O138" s="2">
        <v>18</v>
      </c>
      <c r="P138" s="2">
        <v>4</v>
      </c>
      <c r="Q138" s="3" t="s">
        <v>86</v>
      </c>
      <c r="R138" s="3" t="s">
        <v>864</v>
      </c>
    </row>
    <row r="139" spans="1:18">
      <c r="A139" s="3" t="s">
        <v>865</v>
      </c>
      <c r="B139" s="3" t="s">
        <v>866</v>
      </c>
      <c r="C139" s="3" t="s">
        <v>20</v>
      </c>
      <c r="D139" s="3" t="s">
        <v>31</v>
      </c>
      <c r="E139" s="3" t="s">
        <v>867</v>
      </c>
      <c r="F139" s="3" t="s">
        <v>868</v>
      </c>
      <c r="G139" s="3" t="s">
        <v>869</v>
      </c>
      <c r="H139" s="3" t="s">
        <v>870</v>
      </c>
      <c r="I139" s="2">
        <v>50</v>
      </c>
      <c r="J139" s="2">
        <v>21</v>
      </c>
      <c r="K139" s="2">
        <v>3</v>
      </c>
      <c r="L139" s="2">
        <v>38</v>
      </c>
      <c r="M139" s="3" t="s">
        <v>26</v>
      </c>
      <c r="N139" s="2">
        <v>2017</v>
      </c>
      <c r="O139" s="2">
        <v>18</v>
      </c>
      <c r="P139" s="2">
        <v>3</v>
      </c>
      <c r="Q139" s="3" t="s">
        <v>27</v>
      </c>
      <c r="R139" s="3" t="s">
        <v>871</v>
      </c>
    </row>
    <row r="140" spans="1:18">
      <c r="A140" s="3" t="s">
        <v>872</v>
      </c>
      <c r="B140" s="3" t="s">
        <v>873</v>
      </c>
      <c r="C140" s="3" t="s">
        <v>20</v>
      </c>
      <c r="D140" s="3" t="s">
        <v>31</v>
      </c>
      <c r="E140" s="3" t="s">
        <v>874</v>
      </c>
      <c r="F140" s="3" t="s">
        <v>875</v>
      </c>
      <c r="G140" s="3" t="s">
        <v>876</v>
      </c>
      <c r="I140" s="2">
        <v>69</v>
      </c>
      <c r="J140" s="2">
        <v>1</v>
      </c>
      <c r="K140" s="2">
        <v>0</v>
      </c>
      <c r="L140" s="2">
        <v>13</v>
      </c>
      <c r="M140" s="3" t="s">
        <v>26</v>
      </c>
      <c r="N140" s="2">
        <v>2017</v>
      </c>
      <c r="O140" s="2">
        <v>18</v>
      </c>
      <c r="P140" s="2">
        <v>3</v>
      </c>
      <c r="Q140" s="3" t="s">
        <v>27</v>
      </c>
      <c r="R140" s="3" t="s">
        <v>877</v>
      </c>
    </row>
    <row r="141" spans="1:18">
      <c r="A141" s="3" t="s">
        <v>831</v>
      </c>
      <c r="B141" s="3" t="s">
        <v>878</v>
      </c>
      <c r="C141" s="3" t="s">
        <v>20</v>
      </c>
      <c r="D141" s="3" t="s">
        <v>31</v>
      </c>
      <c r="E141" s="3" t="s">
        <v>879</v>
      </c>
      <c r="F141" s="3" t="s">
        <v>880</v>
      </c>
      <c r="G141" s="3" t="s">
        <v>27</v>
      </c>
      <c r="H141" s="3" t="s">
        <v>881</v>
      </c>
      <c r="I141" s="2">
        <v>7</v>
      </c>
      <c r="J141" s="2">
        <v>10</v>
      </c>
      <c r="K141" s="2">
        <v>1</v>
      </c>
      <c r="L141" s="2">
        <v>4</v>
      </c>
      <c r="M141" s="3" t="s">
        <v>26</v>
      </c>
      <c r="N141" s="2">
        <v>2017</v>
      </c>
      <c r="O141" s="2">
        <v>18</v>
      </c>
      <c r="P141" s="2">
        <v>3</v>
      </c>
      <c r="Q141" s="3" t="s">
        <v>27</v>
      </c>
      <c r="R141" s="3" t="s">
        <v>882</v>
      </c>
    </row>
    <row r="142" spans="1:18">
      <c r="A142" s="3" t="s">
        <v>883</v>
      </c>
      <c r="B142" s="3" t="s">
        <v>884</v>
      </c>
      <c r="C142" s="3" t="s">
        <v>20</v>
      </c>
      <c r="D142" s="3" t="s">
        <v>31</v>
      </c>
      <c r="E142" s="3" t="s">
        <v>885</v>
      </c>
      <c r="F142" s="3" t="s">
        <v>886</v>
      </c>
      <c r="G142" s="3" t="s">
        <v>887</v>
      </c>
      <c r="I142" s="2">
        <v>50</v>
      </c>
      <c r="J142" s="2">
        <v>15</v>
      </c>
      <c r="K142" s="2">
        <v>0</v>
      </c>
      <c r="L142" s="2">
        <v>11</v>
      </c>
      <c r="M142" s="3" t="s">
        <v>26</v>
      </c>
      <c r="N142" s="2">
        <v>2017</v>
      </c>
      <c r="O142" s="2">
        <v>18</v>
      </c>
      <c r="P142" s="2">
        <v>3</v>
      </c>
      <c r="Q142" s="3" t="s">
        <v>27</v>
      </c>
      <c r="R142" s="3" t="s">
        <v>888</v>
      </c>
    </row>
    <row r="143" spans="1:18">
      <c r="A143" s="3" t="s">
        <v>889</v>
      </c>
      <c r="B143" s="3" t="s">
        <v>890</v>
      </c>
      <c r="C143" s="3" t="s">
        <v>20</v>
      </c>
      <c r="D143" s="3" t="s">
        <v>31</v>
      </c>
      <c r="E143" s="3" t="s">
        <v>891</v>
      </c>
      <c r="F143" s="3" t="s">
        <v>892</v>
      </c>
      <c r="G143" s="3" t="s">
        <v>893</v>
      </c>
      <c r="H143" s="3" t="s">
        <v>894</v>
      </c>
      <c r="I143" s="2">
        <v>42</v>
      </c>
      <c r="J143" s="2">
        <v>17</v>
      </c>
      <c r="K143" s="2">
        <v>1</v>
      </c>
      <c r="L143" s="2">
        <v>14</v>
      </c>
      <c r="M143" s="3" t="s">
        <v>26</v>
      </c>
      <c r="N143" s="2">
        <v>2017</v>
      </c>
      <c r="O143" s="2">
        <v>18</v>
      </c>
      <c r="P143" s="2">
        <v>3</v>
      </c>
      <c r="Q143" s="3" t="s">
        <v>27</v>
      </c>
      <c r="R143" s="3" t="s">
        <v>895</v>
      </c>
    </row>
    <row r="144" spans="1:18">
      <c r="A144" s="3" t="s">
        <v>896</v>
      </c>
      <c r="B144" s="3" t="s">
        <v>897</v>
      </c>
      <c r="C144" s="3" t="s">
        <v>20</v>
      </c>
      <c r="D144" s="3" t="s">
        <v>31</v>
      </c>
      <c r="E144" s="3" t="s">
        <v>898</v>
      </c>
      <c r="F144" s="3" t="s">
        <v>899</v>
      </c>
      <c r="G144" s="3" t="s">
        <v>900</v>
      </c>
      <c r="H144" s="3" t="s">
        <v>901</v>
      </c>
      <c r="I144" s="2">
        <v>17</v>
      </c>
      <c r="J144" s="2">
        <v>3</v>
      </c>
      <c r="K144" s="2">
        <v>0</v>
      </c>
      <c r="L144" s="2">
        <v>6</v>
      </c>
      <c r="M144" s="3" t="s">
        <v>26</v>
      </c>
      <c r="N144" s="2">
        <v>2017</v>
      </c>
      <c r="O144" s="2">
        <v>18</v>
      </c>
      <c r="P144" s="2">
        <v>2</v>
      </c>
      <c r="Q144" s="3" t="s">
        <v>27</v>
      </c>
      <c r="R144" s="3" t="s">
        <v>902</v>
      </c>
    </row>
    <row r="145" spans="1:18">
      <c r="A145" s="3" t="s">
        <v>903</v>
      </c>
      <c r="B145" s="3" t="s">
        <v>904</v>
      </c>
      <c r="C145" s="3" t="s">
        <v>20</v>
      </c>
      <c r="D145" s="3" t="s">
        <v>31</v>
      </c>
      <c r="E145" s="3" t="s">
        <v>905</v>
      </c>
      <c r="F145" s="3" t="s">
        <v>906</v>
      </c>
      <c r="G145" s="3" t="s">
        <v>900</v>
      </c>
      <c r="H145" s="3" t="s">
        <v>901</v>
      </c>
      <c r="I145" s="2">
        <v>13</v>
      </c>
      <c r="J145" s="2">
        <v>1</v>
      </c>
      <c r="K145" s="2">
        <v>0</v>
      </c>
      <c r="L145" s="2">
        <v>8</v>
      </c>
      <c r="M145" s="3" t="s">
        <v>26</v>
      </c>
      <c r="N145" s="2">
        <v>2017</v>
      </c>
      <c r="O145" s="2">
        <v>18</v>
      </c>
      <c r="P145" s="2">
        <v>2</v>
      </c>
      <c r="Q145" s="3" t="s">
        <v>27</v>
      </c>
      <c r="R145" s="3" t="s">
        <v>907</v>
      </c>
    </row>
    <row r="146" spans="1:18">
      <c r="A146" s="3" t="s">
        <v>908</v>
      </c>
      <c r="B146" s="3" t="s">
        <v>909</v>
      </c>
      <c r="C146" s="3" t="s">
        <v>20</v>
      </c>
      <c r="D146" s="3" t="s">
        <v>31</v>
      </c>
      <c r="E146" s="3" t="s">
        <v>910</v>
      </c>
      <c r="F146" s="3" t="s">
        <v>911</v>
      </c>
      <c r="G146" s="3" t="s">
        <v>912</v>
      </c>
      <c r="H146" s="3" t="s">
        <v>913</v>
      </c>
      <c r="I146" s="2">
        <v>94</v>
      </c>
      <c r="J146" s="2">
        <v>8</v>
      </c>
      <c r="K146" s="2">
        <v>1</v>
      </c>
      <c r="L146" s="2">
        <v>11</v>
      </c>
      <c r="M146" s="3" t="s">
        <v>26</v>
      </c>
      <c r="N146" s="2">
        <v>2017</v>
      </c>
      <c r="O146" s="2">
        <v>18</v>
      </c>
      <c r="P146" s="2">
        <v>2</v>
      </c>
      <c r="Q146" s="3" t="s">
        <v>27</v>
      </c>
      <c r="R146" s="3" t="s">
        <v>914</v>
      </c>
    </row>
    <row r="147" spans="1:18">
      <c r="A147" s="3" t="s">
        <v>915</v>
      </c>
      <c r="B147" s="3" t="s">
        <v>916</v>
      </c>
      <c r="C147" s="3" t="s">
        <v>20</v>
      </c>
      <c r="D147" s="3" t="s">
        <v>31</v>
      </c>
      <c r="E147" s="3" t="s">
        <v>917</v>
      </c>
      <c r="F147" s="3" t="s">
        <v>918</v>
      </c>
      <c r="G147" s="3" t="s">
        <v>919</v>
      </c>
      <c r="I147" s="2">
        <v>30</v>
      </c>
      <c r="J147" s="2">
        <v>10</v>
      </c>
      <c r="K147" s="2">
        <v>3</v>
      </c>
      <c r="L147" s="2">
        <v>32</v>
      </c>
      <c r="M147" s="3" t="s">
        <v>26</v>
      </c>
      <c r="N147" s="2">
        <v>2017</v>
      </c>
      <c r="O147" s="2">
        <v>18</v>
      </c>
      <c r="P147" s="2">
        <v>2</v>
      </c>
      <c r="Q147" s="3" t="s">
        <v>27</v>
      </c>
      <c r="R147" s="3" t="s">
        <v>920</v>
      </c>
    </row>
    <row r="148" spans="1:18">
      <c r="A148" s="3" t="s">
        <v>921</v>
      </c>
      <c r="B148" s="3" t="s">
        <v>922</v>
      </c>
      <c r="C148" s="3" t="s">
        <v>20</v>
      </c>
      <c r="D148" s="3" t="s">
        <v>90</v>
      </c>
      <c r="F148" s="3" t="s">
        <v>27</v>
      </c>
      <c r="G148" s="3" t="s">
        <v>923</v>
      </c>
      <c r="I148" s="2">
        <v>13</v>
      </c>
      <c r="J148" s="2">
        <v>1</v>
      </c>
      <c r="K148" s="2">
        <v>1</v>
      </c>
      <c r="L148" s="2">
        <v>5</v>
      </c>
      <c r="M148" s="3" t="s">
        <v>26</v>
      </c>
      <c r="N148" s="2">
        <v>2017</v>
      </c>
      <c r="O148" s="2">
        <v>18</v>
      </c>
      <c r="P148" s="2">
        <v>2</v>
      </c>
      <c r="Q148" s="3" t="s">
        <v>27</v>
      </c>
      <c r="R148" s="3" t="s">
        <v>924</v>
      </c>
    </row>
    <row r="149" spans="1:18">
      <c r="A149" s="3" t="s">
        <v>925</v>
      </c>
      <c r="B149" s="3" t="s">
        <v>926</v>
      </c>
      <c r="C149" s="3" t="s">
        <v>20</v>
      </c>
      <c r="D149" s="3" t="s">
        <v>31</v>
      </c>
      <c r="E149" s="3" t="s">
        <v>927</v>
      </c>
      <c r="F149" s="3" t="s">
        <v>928</v>
      </c>
      <c r="G149" s="3" t="s">
        <v>929</v>
      </c>
      <c r="H149" s="3" t="s">
        <v>930</v>
      </c>
      <c r="I149" s="2">
        <v>77</v>
      </c>
      <c r="J149" s="2">
        <v>10</v>
      </c>
      <c r="K149" s="2">
        <v>1</v>
      </c>
      <c r="L149" s="2">
        <v>13</v>
      </c>
      <c r="M149" s="3" t="s">
        <v>26</v>
      </c>
      <c r="N149" s="2">
        <v>2017</v>
      </c>
      <c r="O149" s="2">
        <v>18</v>
      </c>
      <c r="P149" s="2">
        <v>2</v>
      </c>
      <c r="Q149" s="3" t="s">
        <v>27</v>
      </c>
      <c r="R149" s="3" t="s">
        <v>931</v>
      </c>
    </row>
    <row r="150" spans="1:18">
      <c r="A150" s="3" t="s">
        <v>932</v>
      </c>
      <c r="B150" s="3" t="s">
        <v>933</v>
      </c>
      <c r="C150" s="3" t="s">
        <v>20</v>
      </c>
      <c r="D150" s="3" t="s">
        <v>31</v>
      </c>
      <c r="E150" s="3" t="s">
        <v>934</v>
      </c>
      <c r="F150" s="3" t="s">
        <v>935</v>
      </c>
      <c r="G150" s="3" t="s">
        <v>936</v>
      </c>
      <c r="I150" s="2">
        <v>9</v>
      </c>
      <c r="J150" s="2">
        <v>1</v>
      </c>
      <c r="K150" s="2">
        <v>2</v>
      </c>
      <c r="L150" s="2">
        <v>7</v>
      </c>
      <c r="M150" s="3" t="s">
        <v>26</v>
      </c>
      <c r="N150" s="2">
        <v>2017</v>
      </c>
      <c r="O150" s="2">
        <v>18</v>
      </c>
      <c r="P150" s="2">
        <v>2</v>
      </c>
      <c r="Q150" s="3" t="s">
        <v>27</v>
      </c>
      <c r="R150" s="3" t="s">
        <v>937</v>
      </c>
    </row>
    <row r="151" spans="1:18">
      <c r="A151" s="3" t="s">
        <v>938</v>
      </c>
      <c r="B151" s="3" t="s">
        <v>939</v>
      </c>
      <c r="C151" s="3" t="s">
        <v>20</v>
      </c>
      <c r="D151" s="3" t="s">
        <v>31</v>
      </c>
      <c r="E151" s="3" t="s">
        <v>940</v>
      </c>
      <c r="F151" s="3" t="s">
        <v>941</v>
      </c>
      <c r="G151" s="3" t="s">
        <v>942</v>
      </c>
      <c r="H151" s="3" t="s">
        <v>943</v>
      </c>
      <c r="I151" s="2">
        <v>25</v>
      </c>
      <c r="J151" s="2">
        <v>8</v>
      </c>
      <c r="K151" s="2">
        <v>0</v>
      </c>
      <c r="L151" s="2">
        <v>31</v>
      </c>
      <c r="M151" s="3" t="s">
        <v>26</v>
      </c>
      <c r="N151" s="2">
        <v>2017</v>
      </c>
      <c r="O151" s="2">
        <v>18</v>
      </c>
      <c r="P151" s="2">
        <v>2</v>
      </c>
      <c r="Q151" s="3" t="s">
        <v>27</v>
      </c>
      <c r="R151" s="3" t="s">
        <v>944</v>
      </c>
    </row>
    <row r="152" spans="1:18">
      <c r="A152" s="3" t="s">
        <v>945</v>
      </c>
      <c r="B152" s="3" t="s">
        <v>946</v>
      </c>
      <c r="C152" s="3" t="s">
        <v>20</v>
      </c>
      <c r="D152" s="3" t="s">
        <v>90</v>
      </c>
      <c r="F152" s="3" t="s">
        <v>27</v>
      </c>
      <c r="G152" s="3" t="s">
        <v>947</v>
      </c>
      <c r="H152" s="3" t="s">
        <v>948</v>
      </c>
      <c r="I152" s="2">
        <v>27</v>
      </c>
      <c r="J152" s="2">
        <v>0</v>
      </c>
      <c r="K152" s="2">
        <v>2</v>
      </c>
      <c r="L152" s="2">
        <v>6</v>
      </c>
      <c r="M152" s="3" t="s">
        <v>26</v>
      </c>
      <c r="N152" s="2">
        <v>2017</v>
      </c>
      <c r="O152" s="2">
        <v>18</v>
      </c>
      <c r="P152" s="2">
        <v>1</v>
      </c>
      <c r="Q152" s="3" t="s">
        <v>27</v>
      </c>
      <c r="R152" s="3" t="s">
        <v>949</v>
      </c>
    </row>
    <row r="153" spans="1:18">
      <c r="A153" s="3" t="s">
        <v>950</v>
      </c>
      <c r="B153" s="3" t="s">
        <v>951</v>
      </c>
      <c r="C153" s="3" t="s">
        <v>20</v>
      </c>
      <c r="D153" s="3" t="s">
        <v>31</v>
      </c>
      <c r="E153" s="3" t="s">
        <v>952</v>
      </c>
      <c r="F153" s="3" t="s">
        <v>953</v>
      </c>
      <c r="G153" s="3" t="s">
        <v>954</v>
      </c>
      <c r="I153" s="2">
        <v>66</v>
      </c>
      <c r="J153" s="2">
        <v>2</v>
      </c>
      <c r="K153" s="2">
        <v>0</v>
      </c>
      <c r="L153" s="2">
        <v>2</v>
      </c>
      <c r="M153" s="3" t="s">
        <v>26</v>
      </c>
      <c r="N153" s="2">
        <v>2017</v>
      </c>
      <c r="O153" s="2">
        <v>18</v>
      </c>
      <c r="P153" s="2">
        <v>1</v>
      </c>
      <c r="Q153" s="3" t="s">
        <v>27</v>
      </c>
      <c r="R153" s="3" t="s">
        <v>955</v>
      </c>
    </row>
    <row r="154" spans="1:18">
      <c r="A154" s="3" t="s">
        <v>956</v>
      </c>
      <c r="B154" s="3" t="s">
        <v>957</v>
      </c>
      <c r="C154" s="3" t="s">
        <v>20</v>
      </c>
      <c r="D154" s="3" t="s">
        <v>31</v>
      </c>
      <c r="E154" s="3" t="s">
        <v>958</v>
      </c>
      <c r="F154" s="3" t="s">
        <v>959</v>
      </c>
      <c r="G154" s="3" t="s">
        <v>960</v>
      </c>
      <c r="H154" s="3" t="s">
        <v>961</v>
      </c>
      <c r="I154" s="2">
        <v>67</v>
      </c>
      <c r="J154" s="2">
        <v>14</v>
      </c>
      <c r="K154" s="2">
        <v>1</v>
      </c>
      <c r="L154" s="2">
        <v>19</v>
      </c>
      <c r="M154" s="3" t="s">
        <v>26</v>
      </c>
      <c r="N154" s="2">
        <v>2017</v>
      </c>
      <c r="O154" s="2">
        <v>18</v>
      </c>
      <c r="P154" s="2">
        <v>1</v>
      </c>
      <c r="Q154" s="3" t="s">
        <v>27</v>
      </c>
      <c r="R154" s="3" t="s">
        <v>962</v>
      </c>
    </row>
    <row r="155" spans="1:18">
      <c r="A155" s="3" t="s">
        <v>963</v>
      </c>
      <c r="B155" s="3" t="s">
        <v>964</v>
      </c>
      <c r="C155" s="3" t="s">
        <v>20</v>
      </c>
      <c r="D155" s="3" t="s">
        <v>31</v>
      </c>
      <c r="E155" s="3" t="s">
        <v>965</v>
      </c>
      <c r="F155" s="3" t="s">
        <v>966</v>
      </c>
      <c r="G155" s="3" t="s">
        <v>967</v>
      </c>
      <c r="H155" s="3" t="s">
        <v>968</v>
      </c>
      <c r="I155" s="2">
        <v>41</v>
      </c>
      <c r="J155" s="2">
        <v>3</v>
      </c>
      <c r="K155" s="2">
        <v>1</v>
      </c>
      <c r="L155" s="2">
        <v>11</v>
      </c>
      <c r="M155" s="3" t="s">
        <v>26</v>
      </c>
      <c r="N155" s="2">
        <v>2017</v>
      </c>
      <c r="O155" s="2">
        <v>18</v>
      </c>
      <c r="P155" s="2">
        <v>1</v>
      </c>
      <c r="Q155" s="3" t="s">
        <v>27</v>
      </c>
      <c r="R155" s="3" t="s">
        <v>969</v>
      </c>
    </row>
    <row r="156" spans="1:18">
      <c r="A156" s="3" t="s">
        <v>970</v>
      </c>
      <c r="B156" s="3" t="s">
        <v>971</v>
      </c>
      <c r="C156" s="3" t="s">
        <v>20</v>
      </c>
      <c r="D156" s="3" t="s">
        <v>31</v>
      </c>
      <c r="E156" s="3" t="s">
        <v>972</v>
      </c>
      <c r="F156" s="3" t="s">
        <v>973</v>
      </c>
      <c r="G156" s="3" t="s">
        <v>974</v>
      </c>
      <c r="I156" s="2">
        <v>20</v>
      </c>
      <c r="J156" s="2">
        <v>3</v>
      </c>
      <c r="K156" s="2">
        <v>0</v>
      </c>
      <c r="L156" s="2">
        <v>12</v>
      </c>
      <c r="M156" s="3" t="s">
        <v>26</v>
      </c>
      <c r="N156" s="2">
        <v>2017</v>
      </c>
      <c r="O156" s="2">
        <v>18</v>
      </c>
      <c r="P156" s="2">
        <v>1</v>
      </c>
      <c r="Q156" s="3" t="s">
        <v>27</v>
      </c>
      <c r="R156" s="3" t="s">
        <v>975</v>
      </c>
    </row>
    <row r="157" spans="1:18">
      <c r="A157" s="3" t="s">
        <v>976</v>
      </c>
      <c r="B157" s="3" t="s">
        <v>977</v>
      </c>
      <c r="C157" s="3" t="s">
        <v>20</v>
      </c>
      <c r="D157" s="3" t="s">
        <v>31</v>
      </c>
      <c r="E157" s="3" t="s">
        <v>978</v>
      </c>
      <c r="F157" s="3" t="s">
        <v>979</v>
      </c>
      <c r="G157" s="3" t="s">
        <v>980</v>
      </c>
      <c r="I157" s="2">
        <v>49</v>
      </c>
      <c r="J157" s="2">
        <v>1</v>
      </c>
      <c r="K157" s="2">
        <v>1</v>
      </c>
      <c r="L157" s="2">
        <v>14</v>
      </c>
      <c r="M157" s="3" t="s">
        <v>26</v>
      </c>
      <c r="N157" s="2">
        <v>2016</v>
      </c>
      <c r="O157" s="2">
        <v>17</v>
      </c>
      <c r="P157" s="2">
        <v>4</v>
      </c>
      <c r="Q157" s="3" t="s">
        <v>27</v>
      </c>
      <c r="R157" s="3" t="s">
        <v>981</v>
      </c>
    </row>
    <row r="158" spans="1:18">
      <c r="A158" s="3" t="s">
        <v>982</v>
      </c>
      <c r="B158" s="3" t="s">
        <v>983</v>
      </c>
      <c r="C158" s="3" t="s">
        <v>20</v>
      </c>
      <c r="D158" s="3" t="s">
        <v>31</v>
      </c>
      <c r="E158" s="3" t="s">
        <v>984</v>
      </c>
      <c r="F158" s="3" t="s">
        <v>985</v>
      </c>
      <c r="G158" s="3" t="s">
        <v>986</v>
      </c>
      <c r="H158" s="3" t="s">
        <v>987</v>
      </c>
      <c r="I158" s="2">
        <v>53</v>
      </c>
      <c r="J158" s="2">
        <v>3</v>
      </c>
      <c r="K158" s="2">
        <v>0</v>
      </c>
      <c r="L158" s="2">
        <v>9</v>
      </c>
      <c r="M158" s="3" t="s">
        <v>26</v>
      </c>
      <c r="N158" s="2">
        <v>2016</v>
      </c>
      <c r="O158" s="2">
        <v>17</v>
      </c>
      <c r="P158" s="2">
        <v>4</v>
      </c>
      <c r="Q158" s="3" t="s">
        <v>27</v>
      </c>
      <c r="R158" s="3" t="s">
        <v>988</v>
      </c>
    </row>
    <row r="159" spans="1:18">
      <c r="A159" s="3" t="s">
        <v>989</v>
      </c>
      <c r="B159" s="3" t="s">
        <v>990</v>
      </c>
      <c r="C159" s="3" t="s">
        <v>20</v>
      </c>
      <c r="D159" s="3" t="s">
        <v>31</v>
      </c>
      <c r="E159" s="3" t="s">
        <v>991</v>
      </c>
      <c r="F159" s="3" t="s">
        <v>992</v>
      </c>
      <c r="G159" s="3" t="s">
        <v>993</v>
      </c>
      <c r="I159" s="2">
        <v>333</v>
      </c>
      <c r="J159" s="2">
        <v>313</v>
      </c>
      <c r="K159" s="2">
        <v>3</v>
      </c>
      <c r="L159" s="2">
        <v>17</v>
      </c>
      <c r="M159" s="3" t="s">
        <v>26</v>
      </c>
      <c r="N159" s="2">
        <v>2016</v>
      </c>
      <c r="O159" s="2">
        <v>17</v>
      </c>
      <c r="P159" s="2">
        <v>4</v>
      </c>
      <c r="Q159" s="3" t="s">
        <v>27</v>
      </c>
      <c r="R159" s="3" t="s">
        <v>994</v>
      </c>
    </row>
    <row r="160" spans="1:18">
      <c r="A160" s="3" t="s">
        <v>995</v>
      </c>
      <c r="B160" s="3" t="s">
        <v>996</v>
      </c>
      <c r="C160" s="3" t="s">
        <v>20</v>
      </c>
      <c r="D160" s="3" t="s">
        <v>31</v>
      </c>
      <c r="E160" s="3" t="s">
        <v>997</v>
      </c>
      <c r="F160" s="3" t="s">
        <v>998</v>
      </c>
      <c r="G160" s="3" t="s">
        <v>27</v>
      </c>
      <c r="I160" s="2">
        <v>35</v>
      </c>
      <c r="J160" s="2">
        <v>3</v>
      </c>
      <c r="K160" s="2">
        <v>0</v>
      </c>
      <c r="L160" s="2">
        <v>10</v>
      </c>
      <c r="M160" s="3" t="s">
        <v>26</v>
      </c>
      <c r="N160" s="2">
        <v>2016</v>
      </c>
      <c r="O160" s="2">
        <v>17</v>
      </c>
      <c r="P160" s="2">
        <v>4</v>
      </c>
      <c r="Q160" s="3" t="s">
        <v>27</v>
      </c>
      <c r="R160" s="3" t="s">
        <v>999</v>
      </c>
    </row>
    <row r="161" spans="1:18">
      <c r="A161" s="3" t="s">
        <v>1000</v>
      </c>
      <c r="B161" s="3" t="s">
        <v>1001</v>
      </c>
      <c r="C161" s="3" t="s">
        <v>20</v>
      </c>
      <c r="D161" s="3" t="s">
        <v>90</v>
      </c>
      <c r="F161" s="3" t="s">
        <v>27</v>
      </c>
      <c r="G161" s="3" t="s">
        <v>1002</v>
      </c>
      <c r="I161" s="2">
        <v>0</v>
      </c>
      <c r="J161" s="2">
        <v>0</v>
      </c>
      <c r="K161" s="2">
        <v>0</v>
      </c>
      <c r="L161" s="2">
        <v>0</v>
      </c>
      <c r="M161" s="3" t="s">
        <v>26</v>
      </c>
      <c r="N161" s="2">
        <v>2016</v>
      </c>
      <c r="O161" s="2">
        <v>17</v>
      </c>
      <c r="P161" s="2">
        <v>3</v>
      </c>
      <c r="Q161" s="3" t="s">
        <v>27</v>
      </c>
      <c r="R161" s="3" t="s">
        <v>1003</v>
      </c>
    </row>
    <row r="162" spans="1:18">
      <c r="A162" s="3" t="s">
        <v>1004</v>
      </c>
      <c r="B162" s="3" t="s">
        <v>1005</v>
      </c>
      <c r="C162" s="3" t="s">
        <v>20</v>
      </c>
      <c r="D162" s="3" t="s">
        <v>31</v>
      </c>
      <c r="E162" s="3" t="s">
        <v>1006</v>
      </c>
      <c r="F162" s="3" t="s">
        <v>1007</v>
      </c>
      <c r="G162" s="3" t="s">
        <v>1008</v>
      </c>
      <c r="H162" s="3" t="s">
        <v>1009</v>
      </c>
      <c r="I162" s="2">
        <v>23</v>
      </c>
      <c r="J162" s="2">
        <v>6</v>
      </c>
      <c r="K162" s="2">
        <v>0</v>
      </c>
      <c r="L162" s="2">
        <v>1</v>
      </c>
      <c r="M162" s="3" t="s">
        <v>26</v>
      </c>
      <c r="N162" s="2">
        <v>2016</v>
      </c>
      <c r="O162" s="2">
        <v>17</v>
      </c>
      <c r="P162" s="2">
        <v>3</v>
      </c>
      <c r="Q162" s="3" t="s">
        <v>27</v>
      </c>
      <c r="R162" s="3" t="s">
        <v>1010</v>
      </c>
    </row>
    <row r="163" spans="1:18">
      <c r="A163" s="3" t="s">
        <v>1011</v>
      </c>
      <c r="B163" s="3" t="s">
        <v>1012</v>
      </c>
      <c r="C163" s="3" t="s">
        <v>20</v>
      </c>
      <c r="D163" s="3" t="s">
        <v>31</v>
      </c>
      <c r="E163" s="3" t="s">
        <v>1013</v>
      </c>
      <c r="F163" s="3" t="s">
        <v>1014</v>
      </c>
      <c r="G163" s="3" t="s">
        <v>980</v>
      </c>
      <c r="I163" s="2">
        <v>38</v>
      </c>
      <c r="J163" s="2">
        <v>4</v>
      </c>
      <c r="K163" s="2">
        <v>0</v>
      </c>
      <c r="L163" s="2">
        <v>5</v>
      </c>
      <c r="M163" s="3" t="s">
        <v>26</v>
      </c>
      <c r="N163" s="2">
        <v>2016</v>
      </c>
      <c r="O163" s="2">
        <v>17</v>
      </c>
      <c r="P163" s="2">
        <v>3</v>
      </c>
      <c r="Q163" s="3" t="s">
        <v>27</v>
      </c>
      <c r="R163" s="3" t="s">
        <v>1015</v>
      </c>
    </row>
    <row r="164" spans="1:18">
      <c r="A164" s="3" t="s">
        <v>1016</v>
      </c>
      <c r="B164" s="3" t="s">
        <v>1017</v>
      </c>
      <c r="C164" s="3" t="s">
        <v>20</v>
      </c>
      <c r="D164" s="3" t="s">
        <v>31</v>
      </c>
      <c r="E164" s="3" t="s">
        <v>1018</v>
      </c>
      <c r="F164" s="3" t="s">
        <v>1019</v>
      </c>
      <c r="G164" s="3" t="s">
        <v>1020</v>
      </c>
      <c r="H164" s="3" t="s">
        <v>1021</v>
      </c>
      <c r="I164" s="2">
        <v>54</v>
      </c>
      <c r="J164" s="2">
        <v>3</v>
      </c>
      <c r="K164" s="2">
        <v>0</v>
      </c>
      <c r="L164" s="2">
        <v>1</v>
      </c>
      <c r="M164" s="3" t="s">
        <v>26</v>
      </c>
      <c r="N164" s="2">
        <v>2016</v>
      </c>
      <c r="O164" s="2">
        <v>17</v>
      </c>
      <c r="P164" s="2">
        <v>3</v>
      </c>
      <c r="Q164" s="3" t="s">
        <v>27</v>
      </c>
      <c r="R164" s="3" t="s">
        <v>1022</v>
      </c>
    </row>
    <row r="165" spans="1:18">
      <c r="A165" s="3" t="s">
        <v>1016</v>
      </c>
      <c r="B165" s="3" t="s">
        <v>1023</v>
      </c>
      <c r="C165" s="3" t="s">
        <v>20</v>
      </c>
      <c r="D165" s="3" t="s">
        <v>31</v>
      </c>
      <c r="E165" s="3" t="s">
        <v>1024</v>
      </c>
      <c r="F165" s="3" t="s">
        <v>1025</v>
      </c>
      <c r="G165" s="3" t="s">
        <v>1020</v>
      </c>
      <c r="H165" s="3" t="s">
        <v>1026</v>
      </c>
      <c r="I165" s="2">
        <v>37</v>
      </c>
      <c r="J165" s="2">
        <v>1</v>
      </c>
      <c r="K165" s="2">
        <v>0</v>
      </c>
      <c r="L165" s="2">
        <v>7</v>
      </c>
      <c r="M165" s="3" t="s">
        <v>26</v>
      </c>
      <c r="N165" s="2">
        <v>2016</v>
      </c>
      <c r="O165" s="2">
        <v>17</v>
      </c>
      <c r="P165" s="2">
        <v>3</v>
      </c>
      <c r="Q165" s="3" t="s">
        <v>27</v>
      </c>
      <c r="R165" s="3" t="s">
        <v>1027</v>
      </c>
    </row>
    <row r="166" spans="1:18">
      <c r="A166" s="3" t="s">
        <v>1028</v>
      </c>
      <c r="B166" s="3" t="s">
        <v>1029</v>
      </c>
      <c r="C166" s="3" t="s">
        <v>20</v>
      </c>
      <c r="D166" s="3" t="s">
        <v>31</v>
      </c>
      <c r="E166" s="3" t="s">
        <v>1030</v>
      </c>
      <c r="F166" s="3" t="s">
        <v>1031</v>
      </c>
      <c r="G166" s="3" t="s">
        <v>1032</v>
      </c>
      <c r="I166" s="2">
        <v>32</v>
      </c>
      <c r="J166" s="2">
        <v>2</v>
      </c>
      <c r="K166" s="2">
        <v>0</v>
      </c>
      <c r="L166" s="2">
        <v>3</v>
      </c>
      <c r="M166" s="3" t="s">
        <v>26</v>
      </c>
      <c r="N166" s="2">
        <v>2016</v>
      </c>
      <c r="O166" s="2">
        <v>17</v>
      </c>
      <c r="P166" s="2">
        <v>3</v>
      </c>
      <c r="Q166" s="3" t="s">
        <v>27</v>
      </c>
      <c r="R166" s="3" t="s">
        <v>1033</v>
      </c>
    </row>
    <row r="167" spans="1:18">
      <c r="A167" s="3" t="s">
        <v>1034</v>
      </c>
      <c r="B167" s="3" t="s">
        <v>1035</v>
      </c>
      <c r="C167" s="3" t="s">
        <v>20</v>
      </c>
      <c r="D167" s="3" t="s">
        <v>31</v>
      </c>
      <c r="E167" s="3" t="s">
        <v>1036</v>
      </c>
      <c r="F167" s="3" t="s">
        <v>1037</v>
      </c>
      <c r="G167" s="3" t="s">
        <v>1038</v>
      </c>
      <c r="H167" s="3" t="s">
        <v>1039</v>
      </c>
      <c r="I167" s="2">
        <v>20</v>
      </c>
      <c r="J167" s="2">
        <v>1</v>
      </c>
      <c r="K167" s="2">
        <v>0</v>
      </c>
      <c r="L167" s="2">
        <v>1</v>
      </c>
      <c r="M167" s="3" t="s">
        <v>26</v>
      </c>
      <c r="N167" s="2">
        <v>2016</v>
      </c>
      <c r="O167" s="2">
        <v>17</v>
      </c>
      <c r="P167" s="2">
        <v>3</v>
      </c>
      <c r="Q167" s="3" t="s">
        <v>27</v>
      </c>
      <c r="R167" s="3" t="s">
        <v>1040</v>
      </c>
    </row>
    <row r="168" spans="1:18">
      <c r="A168" s="3" t="s">
        <v>1041</v>
      </c>
      <c r="B168" s="3" t="s">
        <v>1042</v>
      </c>
      <c r="C168" s="3" t="s">
        <v>20</v>
      </c>
      <c r="D168" s="3" t="s">
        <v>31</v>
      </c>
      <c r="E168" s="3" t="s">
        <v>1043</v>
      </c>
      <c r="F168" s="3" t="s">
        <v>1044</v>
      </c>
      <c r="G168" s="3" t="s">
        <v>1045</v>
      </c>
      <c r="I168" s="2">
        <v>32</v>
      </c>
      <c r="J168" s="2">
        <v>6</v>
      </c>
      <c r="K168" s="2">
        <v>0</v>
      </c>
      <c r="L168" s="2">
        <v>11</v>
      </c>
      <c r="M168" s="3" t="s">
        <v>26</v>
      </c>
      <c r="N168" s="2">
        <v>2016</v>
      </c>
      <c r="O168" s="2">
        <v>17</v>
      </c>
      <c r="P168" s="2">
        <v>3</v>
      </c>
      <c r="Q168" s="3" t="s">
        <v>27</v>
      </c>
      <c r="R168" s="3" t="s">
        <v>1046</v>
      </c>
    </row>
    <row r="169" spans="1:18">
      <c r="A169" s="3" t="s">
        <v>1047</v>
      </c>
      <c r="B169" s="3" t="s">
        <v>1048</v>
      </c>
      <c r="C169" s="3" t="s">
        <v>20</v>
      </c>
      <c r="D169" s="3" t="s">
        <v>31</v>
      </c>
      <c r="E169" s="3" t="s">
        <v>1049</v>
      </c>
      <c r="F169" s="3" t="s">
        <v>1050</v>
      </c>
      <c r="G169" s="3" t="s">
        <v>1020</v>
      </c>
      <c r="H169" s="3" t="s">
        <v>1051</v>
      </c>
      <c r="I169" s="2">
        <v>52</v>
      </c>
      <c r="J169" s="2">
        <v>9</v>
      </c>
      <c r="K169" s="2">
        <v>0</v>
      </c>
      <c r="L169" s="2">
        <v>11</v>
      </c>
      <c r="M169" s="3" t="s">
        <v>26</v>
      </c>
      <c r="N169" s="2">
        <v>2016</v>
      </c>
      <c r="O169" s="2">
        <v>17</v>
      </c>
      <c r="P169" s="2">
        <v>2</v>
      </c>
      <c r="Q169" s="3" t="s">
        <v>27</v>
      </c>
      <c r="R169" s="3" t="s">
        <v>1052</v>
      </c>
    </row>
    <row r="170" spans="1:18">
      <c r="A170" s="3" t="s">
        <v>1053</v>
      </c>
      <c r="B170" s="3" t="s">
        <v>1054</v>
      </c>
      <c r="C170" s="3" t="s">
        <v>20</v>
      </c>
      <c r="D170" s="3" t="s">
        <v>31</v>
      </c>
      <c r="E170" s="3" t="s">
        <v>1055</v>
      </c>
      <c r="F170" s="3" t="s">
        <v>1056</v>
      </c>
      <c r="G170" s="3" t="s">
        <v>1057</v>
      </c>
      <c r="H170" s="3" t="s">
        <v>1058</v>
      </c>
      <c r="I170" s="2">
        <v>47</v>
      </c>
      <c r="J170" s="2">
        <v>3</v>
      </c>
      <c r="K170" s="2">
        <v>0</v>
      </c>
      <c r="L170" s="2">
        <v>0</v>
      </c>
      <c r="M170" s="3" t="s">
        <v>26</v>
      </c>
      <c r="N170" s="2">
        <v>2016</v>
      </c>
      <c r="O170" s="2">
        <v>17</v>
      </c>
      <c r="P170" s="2">
        <v>2</v>
      </c>
      <c r="Q170" s="3" t="s">
        <v>27</v>
      </c>
      <c r="R170" s="3" t="s">
        <v>1059</v>
      </c>
    </row>
    <row r="171" spans="1:18">
      <c r="A171" s="3" t="s">
        <v>1060</v>
      </c>
      <c r="B171" s="3" t="s">
        <v>1061</v>
      </c>
      <c r="C171" s="3" t="s">
        <v>20</v>
      </c>
      <c r="D171" s="3" t="s">
        <v>31</v>
      </c>
      <c r="E171" s="3" t="s">
        <v>1062</v>
      </c>
      <c r="F171" s="3" t="s">
        <v>1063</v>
      </c>
      <c r="G171" s="3" t="s">
        <v>67</v>
      </c>
      <c r="I171" s="2">
        <v>59</v>
      </c>
      <c r="J171" s="2">
        <v>7</v>
      </c>
      <c r="K171" s="2">
        <v>0</v>
      </c>
      <c r="L171" s="2">
        <v>4</v>
      </c>
      <c r="M171" s="3" t="s">
        <v>26</v>
      </c>
      <c r="N171" s="2">
        <v>2016</v>
      </c>
      <c r="O171" s="2">
        <v>17</v>
      </c>
      <c r="P171" s="2">
        <v>2</v>
      </c>
      <c r="Q171" s="3" t="s">
        <v>27</v>
      </c>
      <c r="R171" s="3" t="s">
        <v>1064</v>
      </c>
    </row>
    <row r="172" spans="1:18">
      <c r="A172" s="3" t="s">
        <v>1065</v>
      </c>
      <c r="B172" s="3" t="s">
        <v>1066</v>
      </c>
      <c r="C172" s="3" t="s">
        <v>20</v>
      </c>
      <c r="D172" s="3" t="s">
        <v>31</v>
      </c>
      <c r="E172" s="3" t="s">
        <v>1067</v>
      </c>
      <c r="F172" s="3" t="s">
        <v>1068</v>
      </c>
      <c r="G172" s="3" t="s">
        <v>1069</v>
      </c>
      <c r="I172" s="2">
        <v>38</v>
      </c>
      <c r="J172" s="2">
        <v>6</v>
      </c>
      <c r="K172" s="2">
        <v>0</v>
      </c>
      <c r="L172" s="2">
        <v>7</v>
      </c>
      <c r="M172" s="3" t="s">
        <v>26</v>
      </c>
      <c r="N172" s="2">
        <v>2016</v>
      </c>
      <c r="O172" s="2">
        <v>17</v>
      </c>
      <c r="P172" s="2">
        <v>2</v>
      </c>
      <c r="Q172" s="3" t="s">
        <v>27</v>
      </c>
      <c r="R172" s="3" t="s">
        <v>1070</v>
      </c>
    </row>
    <row r="173" spans="1:18">
      <c r="A173" s="3" t="s">
        <v>1071</v>
      </c>
      <c r="B173" s="3" t="s">
        <v>549</v>
      </c>
      <c r="C173" s="3" t="s">
        <v>20</v>
      </c>
      <c r="D173" s="3" t="s">
        <v>90</v>
      </c>
      <c r="E173" s="3" t="s">
        <v>1072</v>
      </c>
      <c r="F173" s="3" t="s">
        <v>1073</v>
      </c>
      <c r="G173" s="3" t="s">
        <v>1074</v>
      </c>
      <c r="I173" s="2">
        <v>12</v>
      </c>
      <c r="J173" s="2">
        <v>7</v>
      </c>
      <c r="K173" s="2">
        <v>0</v>
      </c>
      <c r="L173" s="2">
        <v>10</v>
      </c>
      <c r="M173" s="3" t="s">
        <v>26</v>
      </c>
      <c r="N173" s="2">
        <v>2016</v>
      </c>
      <c r="O173" s="2">
        <v>17</v>
      </c>
      <c r="P173" s="2">
        <v>1</v>
      </c>
      <c r="Q173" s="3" t="s">
        <v>27</v>
      </c>
      <c r="R173" s="3" t="s">
        <v>1075</v>
      </c>
    </row>
    <row r="174" spans="1:18">
      <c r="A174" s="3" t="s">
        <v>1076</v>
      </c>
      <c r="B174" s="3" t="s">
        <v>1077</v>
      </c>
      <c r="C174" s="3" t="s">
        <v>20</v>
      </c>
      <c r="D174" s="3" t="s">
        <v>31</v>
      </c>
      <c r="E174" s="3" t="s">
        <v>1078</v>
      </c>
      <c r="F174" s="3" t="s">
        <v>1079</v>
      </c>
      <c r="G174" s="3" t="s">
        <v>1080</v>
      </c>
      <c r="H174" s="3" t="s">
        <v>1081</v>
      </c>
      <c r="I174" s="2">
        <v>36</v>
      </c>
      <c r="J174" s="2">
        <v>7</v>
      </c>
      <c r="K174" s="2">
        <v>0</v>
      </c>
      <c r="L174" s="2">
        <v>7</v>
      </c>
      <c r="M174" s="3" t="s">
        <v>26</v>
      </c>
      <c r="N174" s="2">
        <v>2016</v>
      </c>
      <c r="O174" s="2">
        <v>17</v>
      </c>
      <c r="P174" s="2">
        <v>1</v>
      </c>
      <c r="Q174" s="3" t="s">
        <v>27</v>
      </c>
      <c r="R174" s="3" t="s">
        <v>1082</v>
      </c>
    </row>
    <row r="175" spans="1:18">
      <c r="A175" s="3" t="s">
        <v>1083</v>
      </c>
      <c r="B175" s="3" t="s">
        <v>1084</v>
      </c>
      <c r="C175" s="3" t="s">
        <v>20</v>
      </c>
      <c r="D175" s="3" t="s">
        <v>31</v>
      </c>
      <c r="E175" s="3" t="s">
        <v>1085</v>
      </c>
      <c r="F175" s="3" t="s">
        <v>1086</v>
      </c>
      <c r="G175" s="3" t="s">
        <v>1087</v>
      </c>
      <c r="I175" s="2">
        <v>21</v>
      </c>
      <c r="J175" s="2">
        <v>6</v>
      </c>
      <c r="K175" s="2">
        <v>0</v>
      </c>
      <c r="L175" s="2">
        <v>8</v>
      </c>
      <c r="M175" s="3" t="s">
        <v>26</v>
      </c>
      <c r="N175" s="2">
        <v>2016</v>
      </c>
      <c r="O175" s="2">
        <v>17</v>
      </c>
      <c r="P175" s="2">
        <v>1</v>
      </c>
      <c r="Q175" s="3" t="s">
        <v>27</v>
      </c>
      <c r="R175" s="3" t="s">
        <v>1088</v>
      </c>
    </row>
    <row r="176" spans="1:18">
      <c r="A176" s="3" t="s">
        <v>834</v>
      </c>
      <c r="B176" s="3" t="s">
        <v>1089</v>
      </c>
      <c r="C176" s="3" t="s">
        <v>20</v>
      </c>
      <c r="D176" s="3" t="s">
        <v>31</v>
      </c>
      <c r="E176" s="3" t="s">
        <v>1090</v>
      </c>
      <c r="F176" s="3" t="s">
        <v>1091</v>
      </c>
      <c r="G176" s="3" t="s">
        <v>27</v>
      </c>
      <c r="H176" s="3" t="s">
        <v>857</v>
      </c>
      <c r="I176" s="2">
        <v>16</v>
      </c>
      <c r="J176" s="2">
        <v>2</v>
      </c>
      <c r="K176" s="2">
        <v>0</v>
      </c>
      <c r="L176" s="2">
        <v>2</v>
      </c>
      <c r="M176" s="3" t="s">
        <v>26</v>
      </c>
      <c r="N176" s="2">
        <v>2016</v>
      </c>
      <c r="O176" s="2">
        <v>17</v>
      </c>
      <c r="P176" s="2">
        <v>1</v>
      </c>
      <c r="Q176" s="3" t="s">
        <v>27</v>
      </c>
      <c r="R176" s="3" t="s">
        <v>1092</v>
      </c>
    </row>
    <row r="177" spans="1:18">
      <c r="A177" s="3" t="s">
        <v>1093</v>
      </c>
      <c r="B177" s="3" t="s">
        <v>1094</v>
      </c>
      <c r="C177" s="3" t="s">
        <v>20</v>
      </c>
      <c r="D177" s="3" t="s">
        <v>31</v>
      </c>
      <c r="E177" s="3" t="s">
        <v>1095</v>
      </c>
      <c r="F177" s="3" t="s">
        <v>1096</v>
      </c>
      <c r="G177" s="3" t="s">
        <v>1097</v>
      </c>
      <c r="H177" s="3" t="s">
        <v>1098</v>
      </c>
      <c r="I177" s="2">
        <v>12</v>
      </c>
      <c r="J177" s="2">
        <v>18</v>
      </c>
      <c r="K177" s="2">
        <v>0</v>
      </c>
      <c r="L177" s="2">
        <v>23</v>
      </c>
      <c r="M177" s="3" t="s">
        <v>26</v>
      </c>
      <c r="N177" s="2">
        <v>2016</v>
      </c>
      <c r="O177" s="2">
        <v>17</v>
      </c>
      <c r="P177" s="2">
        <v>1</v>
      </c>
      <c r="Q177" s="3" t="s">
        <v>27</v>
      </c>
      <c r="R177" s="3" t="s">
        <v>1099</v>
      </c>
    </row>
    <row r="178" spans="1:18">
      <c r="A178" s="3" t="s">
        <v>1100</v>
      </c>
      <c r="B178" s="3" t="s">
        <v>1101</v>
      </c>
      <c r="C178" s="3" t="s">
        <v>20</v>
      </c>
      <c r="D178" s="3" t="s">
        <v>31</v>
      </c>
      <c r="E178" s="3" t="s">
        <v>1102</v>
      </c>
      <c r="F178" s="3" t="s">
        <v>1103</v>
      </c>
      <c r="G178" s="3" t="s">
        <v>27</v>
      </c>
      <c r="H178" s="3" t="s">
        <v>857</v>
      </c>
      <c r="I178" s="2">
        <v>21</v>
      </c>
      <c r="J178" s="2">
        <v>14</v>
      </c>
      <c r="K178" s="2">
        <v>0</v>
      </c>
      <c r="L178" s="2">
        <v>5</v>
      </c>
      <c r="M178" s="3" t="s">
        <v>26</v>
      </c>
      <c r="N178" s="2">
        <v>2016</v>
      </c>
      <c r="O178" s="2">
        <v>17</v>
      </c>
      <c r="P178" s="2">
        <v>1</v>
      </c>
      <c r="Q178" s="3" t="s">
        <v>27</v>
      </c>
      <c r="R178" s="3" t="s">
        <v>1104</v>
      </c>
    </row>
    <row r="179" spans="1:18">
      <c r="A179" s="3" t="s">
        <v>1105</v>
      </c>
      <c r="B179" s="3" t="s">
        <v>1106</v>
      </c>
      <c r="C179" s="3" t="s">
        <v>20</v>
      </c>
      <c r="D179" s="3" t="s">
        <v>31</v>
      </c>
      <c r="E179" s="3" t="s">
        <v>1107</v>
      </c>
      <c r="F179" s="3" t="s">
        <v>1108</v>
      </c>
      <c r="G179" s="3" t="s">
        <v>1109</v>
      </c>
      <c r="H179" s="3" t="s">
        <v>1110</v>
      </c>
      <c r="I179" s="2">
        <v>16</v>
      </c>
      <c r="J179" s="2">
        <v>9</v>
      </c>
      <c r="K179" s="2">
        <v>0</v>
      </c>
      <c r="L179" s="2">
        <v>7</v>
      </c>
      <c r="M179" s="3" t="s">
        <v>26</v>
      </c>
      <c r="N179" s="2">
        <v>2016</v>
      </c>
      <c r="O179" s="2">
        <v>17</v>
      </c>
      <c r="P179" s="2">
        <v>1</v>
      </c>
      <c r="Q179" s="3" t="s">
        <v>27</v>
      </c>
      <c r="R179" s="3" t="s">
        <v>1111</v>
      </c>
    </row>
    <row r="180" spans="1:18">
      <c r="A180" s="3" t="s">
        <v>1112</v>
      </c>
      <c r="B180" s="3" t="s">
        <v>1113</v>
      </c>
      <c r="C180" s="3" t="s">
        <v>20</v>
      </c>
      <c r="D180" s="3" t="s">
        <v>31</v>
      </c>
      <c r="E180" s="3" t="s">
        <v>1114</v>
      </c>
      <c r="F180" s="3" t="s">
        <v>1115</v>
      </c>
      <c r="G180" s="3" t="s">
        <v>1116</v>
      </c>
      <c r="H180" s="3" t="s">
        <v>1117</v>
      </c>
      <c r="I180" s="2">
        <v>26</v>
      </c>
      <c r="J180" s="2">
        <v>24</v>
      </c>
      <c r="K180" s="2">
        <v>0</v>
      </c>
      <c r="L180" s="2">
        <v>10</v>
      </c>
      <c r="M180" s="3" t="s">
        <v>26</v>
      </c>
      <c r="N180" s="2">
        <v>2015</v>
      </c>
      <c r="O180" s="2">
        <v>16</v>
      </c>
      <c r="P180" s="2">
        <v>4</v>
      </c>
      <c r="Q180" s="3" t="s">
        <v>27</v>
      </c>
      <c r="R180" s="3" t="s">
        <v>1118</v>
      </c>
    </row>
    <row r="181" spans="1:18">
      <c r="A181" s="3" t="s">
        <v>1119</v>
      </c>
      <c r="B181" s="3" t="s">
        <v>1120</v>
      </c>
      <c r="C181" s="3" t="s">
        <v>20</v>
      </c>
      <c r="D181" s="3" t="s">
        <v>90</v>
      </c>
      <c r="F181" s="3" t="s">
        <v>27</v>
      </c>
      <c r="G181" s="3" t="s">
        <v>1121</v>
      </c>
      <c r="I181" s="2">
        <v>0</v>
      </c>
      <c r="J181" s="2">
        <v>0</v>
      </c>
      <c r="K181" s="2">
        <v>0</v>
      </c>
      <c r="L181" s="2">
        <v>0</v>
      </c>
      <c r="M181" s="3" t="s">
        <v>26</v>
      </c>
      <c r="N181" s="2">
        <v>2015</v>
      </c>
      <c r="O181" s="2">
        <v>16</v>
      </c>
      <c r="P181" s="2">
        <v>4</v>
      </c>
      <c r="Q181" s="3" t="s">
        <v>27</v>
      </c>
      <c r="R181" s="3" t="s">
        <v>1122</v>
      </c>
    </row>
    <row r="182" spans="1:18">
      <c r="A182" s="3" t="s">
        <v>1123</v>
      </c>
      <c r="B182" s="3" t="s">
        <v>1124</v>
      </c>
      <c r="C182" s="3" t="s">
        <v>20</v>
      </c>
      <c r="D182" s="3" t="s">
        <v>31</v>
      </c>
      <c r="E182" s="3" t="s">
        <v>1125</v>
      </c>
      <c r="F182" s="3" t="s">
        <v>1126</v>
      </c>
      <c r="G182" s="3" t="s">
        <v>27</v>
      </c>
      <c r="H182" s="3" t="s">
        <v>1127</v>
      </c>
      <c r="I182" s="2">
        <v>17</v>
      </c>
      <c r="J182" s="2">
        <v>4</v>
      </c>
      <c r="K182" s="2">
        <v>0</v>
      </c>
      <c r="L182" s="2">
        <v>5</v>
      </c>
      <c r="M182" s="3" t="s">
        <v>26</v>
      </c>
      <c r="N182" s="2">
        <v>2015</v>
      </c>
      <c r="O182" s="2">
        <v>16</v>
      </c>
      <c r="P182" s="2">
        <v>4</v>
      </c>
      <c r="Q182" s="3" t="s">
        <v>27</v>
      </c>
      <c r="R182" s="3" t="s">
        <v>1128</v>
      </c>
    </row>
    <row r="183" spans="1:18">
      <c r="A183" s="3" t="s">
        <v>1129</v>
      </c>
      <c r="B183" s="3" t="s">
        <v>1130</v>
      </c>
      <c r="C183" s="3" t="s">
        <v>20</v>
      </c>
      <c r="D183" s="3" t="s">
        <v>31</v>
      </c>
      <c r="E183" s="3" t="s">
        <v>1131</v>
      </c>
      <c r="F183" s="3" t="s">
        <v>1132</v>
      </c>
      <c r="G183" s="3" t="s">
        <v>1020</v>
      </c>
      <c r="H183" s="3" t="s">
        <v>1133</v>
      </c>
      <c r="I183" s="2">
        <v>58</v>
      </c>
      <c r="J183" s="2">
        <v>0</v>
      </c>
      <c r="K183" s="2">
        <v>0</v>
      </c>
      <c r="L183" s="2">
        <v>0</v>
      </c>
      <c r="M183" s="3" t="s">
        <v>26</v>
      </c>
      <c r="N183" s="2">
        <v>2015</v>
      </c>
      <c r="O183" s="2">
        <v>16</v>
      </c>
      <c r="P183" s="2">
        <v>4</v>
      </c>
      <c r="Q183" s="3" t="s">
        <v>27</v>
      </c>
      <c r="R183" s="3" t="s">
        <v>1134</v>
      </c>
    </row>
    <row r="184" spans="1:18">
      <c r="A184" s="3" t="s">
        <v>1135</v>
      </c>
      <c r="B184" s="3" t="s">
        <v>1136</v>
      </c>
      <c r="C184" s="3" t="s">
        <v>20</v>
      </c>
      <c r="D184" s="3" t="s">
        <v>31</v>
      </c>
      <c r="E184" s="3" t="s">
        <v>1137</v>
      </c>
      <c r="F184" s="3" t="s">
        <v>1138</v>
      </c>
      <c r="G184" s="3" t="s">
        <v>1139</v>
      </c>
      <c r="H184" s="3" t="s">
        <v>1140</v>
      </c>
      <c r="I184" s="2">
        <v>118</v>
      </c>
      <c r="J184" s="2">
        <v>16</v>
      </c>
      <c r="K184" s="2">
        <v>2</v>
      </c>
      <c r="L184" s="2">
        <v>36</v>
      </c>
      <c r="M184" s="3" t="s">
        <v>26</v>
      </c>
      <c r="N184" s="2">
        <v>2015</v>
      </c>
      <c r="O184" s="2">
        <v>16</v>
      </c>
      <c r="P184" s="2">
        <v>3</v>
      </c>
      <c r="Q184" s="3" t="s">
        <v>27</v>
      </c>
      <c r="R184" s="3" t="s">
        <v>1141</v>
      </c>
    </row>
    <row r="185" spans="1:18">
      <c r="A185" s="3" t="s">
        <v>1142</v>
      </c>
      <c r="B185" s="3" t="s">
        <v>1143</v>
      </c>
      <c r="C185" s="3" t="s">
        <v>20</v>
      </c>
      <c r="D185" s="3" t="s">
        <v>31</v>
      </c>
      <c r="E185" s="3" t="s">
        <v>1144</v>
      </c>
      <c r="F185" s="3" t="s">
        <v>1145</v>
      </c>
      <c r="G185" s="3" t="s">
        <v>1146</v>
      </c>
      <c r="H185" s="3" t="s">
        <v>1147</v>
      </c>
      <c r="I185" s="2">
        <v>32</v>
      </c>
      <c r="J185" s="2">
        <v>9</v>
      </c>
      <c r="K185" s="2">
        <v>0</v>
      </c>
      <c r="L185" s="2">
        <v>3</v>
      </c>
      <c r="M185" s="3" t="s">
        <v>26</v>
      </c>
      <c r="N185" s="2">
        <v>2015</v>
      </c>
      <c r="O185" s="2">
        <v>16</v>
      </c>
      <c r="P185" s="2">
        <v>3</v>
      </c>
      <c r="Q185" s="3" t="s">
        <v>27</v>
      </c>
      <c r="R185" s="3" t="s">
        <v>1148</v>
      </c>
    </row>
    <row r="186" spans="1:18">
      <c r="A186" s="3" t="s">
        <v>1149</v>
      </c>
      <c r="B186" s="3" t="s">
        <v>1150</v>
      </c>
      <c r="C186" s="3" t="s">
        <v>20</v>
      </c>
      <c r="D186" s="3" t="s">
        <v>31</v>
      </c>
      <c r="E186" s="3" t="s">
        <v>1151</v>
      </c>
      <c r="F186" s="3" t="s">
        <v>1152</v>
      </c>
      <c r="G186" s="3" t="s">
        <v>1020</v>
      </c>
      <c r="H186" s="3" t="s">
        <v>1153</v>
      </c>
      <c r="I186" s="2">
        <v>44</v>
      </c>
      <c r="J186" s="2">
        <v>12</v>
      </c>
      <c r="K186" s="2">
        <v>0</v>
      </c>
      <c r="L186" s="2">
        <v>2</v>
      </c>
      <c r="M186" s="3" t="s">
        <v>26</v>
      </c>
      <c r="N186" s="2">
        <v>2015</v>
      </c>
      <c r="O186" s="2">
        <v>16</v>
      </c>
      <c r="P186" s="2">
        <v>3</v>
      </c>
      <c r="Q186" s="3" t="s">
        <v>27</v>
      </c>
      <c r="R186" s="3" t="s">
        <v>1154</v>
      </c>
    </row>
    <row r="187" spans="1:18">
      <c r="A187" s="3" t="s">
        <v>1155</v>
      </c>
      <c r="B187" s="3" t="s">
        <v>1156</v>
      </c>
      <c r="C187" s="3" t="s">
        <v>20</v>
      </c>
      <c r="D187" s="3" t="s">
        <v>31</v>
      </c>
      <c r="E187" s="3" t="s">
        <v>1157</v>
      </c>
      <c r="F187" s="3" t="s">
        <v>1158</v>
      </c>
      <c r="G187" s="3" t="s">
        <v>1159</v>
      </c>
      <c r="H187" s="3" t="s">
        <v>1160</v>
      </c>
      <c r="I187" s="2">
        <v>29</v>
      </c>
      <c r="J187" s="2">
        <v>3</v>
      </c>
      <c r="K187" s="2">
        <v>0</v>
      </c>
      <c r="L187" s="2">
        <v>2</v>
      </c>
      <c r="M187" s="3" t="s">
        <v>26</v>
      </c>
      <c r="N187" s="2">
        <v>2015</v>
      </c>
      <c r="O187" s="2">
        <v>16</v>
      </c>
      <c r="P187" s="2">
        <v>2</v>
      </c>
      <c r="Q187" s="3" t="s">
        <v>27</v>
      </c>
      <c r="R187" s="3" t="s">
        <v>1161</v>
      </c>
    </row>
    <row r="188" spans="1:18">
      <c r="A188" s="3" t="s">
        <v>1162</v>
      </c>
      <c r="B188" s="3" t="s">
        <v>1163</v>
      </c>
      <c r="C188" s="3" t="s">
        <v>20</v>
      </c>
      <c r="D188" s="3" t="s">
        <v>31</v>
      </c>
      <c r="E188" s="3" t="s">
        <v>1164</v>
      </c>
      <c r="F188" s="3" t="s">
        <v>1165</v>
      </c>
      <c r="G188" s="3" t="s">
        <v>1020</v>
      </c>
      <c r="H188" s="3" t="s">
        <v>1166</v>
      </c>
      <c r="I188" s="2">
        <v>30</v>
      </c>
      <c r="J188" s="2">
        <v>4</v>
      </c>
      <c r="K188" s="2">
        <v>0</v>
      </c>
      <c r="L188" s="2">
        <v>2</v>
      </c>
      <c r="M188" s="3" t="s">
        <v>26</v>
      </c>
      <c r="N188" s="2">
        <v>2015</v>
      </c>
      <c r="O188" s="2">
        <v>16</v>
      </c>
      <c r="P188" s="2">
        <v>2</v>
      </c>
      <c r="Q188" s="3" t="s">
        <v>27</v>
      </c>
      <c r="R188" s="3" t="s">
        <v>1167</v>
      </c>
    </row>
    <row r="189" spans="1:18">
      <c r="A189" s="3" t="s">
        <v>1168</v>
      </c>
      <c r="B189" s="3" t="s">
        <v>1169</v>
      </c>
      <c r="C189" s="3" t="s">
        <v>20</v>
      </c>
      <c r="D189" s="3" t="s">
        <v>31</v>
      </c>
      <c r="E189" s="3" t="s">
        <v>1170</v>
      </c>
      <c r="F189" s="3" t="s">
        <v>1171</v>
      </c>
      <c r="G189" s="3" t="s">
        <v>1172</v>
      </c>
      <c r="H189" s="3" t="s">
        <v>1173</v>
      </c>
      <c r="I189" s="2">
        <v>38</v>
      </c>
      <c r="J189" s="2">
        <v>15</v>
      </c>
      <c r="K189" s="2">
        <v>0</v>
      </c>
      <c r="L189" s="2">
        <v>4</v>
      </c>
      <c r="M189" s="3" t="s">
        <v>26</v>
      </c>
      <c r="N189" s="2">
        <v>2015</v>
      </c>
      <c r="O189" s="2">
        <v>16</v>
      </c>
      <c r="P189" s="2">
        <v>2</v>
      </c>
      <c r="Q189" s="3" t="s">
        <v>27</v>
      </c>
      <c r="R189" s="3" t="s">
        <v>1174</v>
      </c>
    </row>
    <row r="190" spans="1:18">
      <c r="A190" s="3" t="s">
        <v>1175</v>
      </c>
      <c r="B190" s="3" t="s">
        <v>1176</v>
      </c>
      <c r="C190" s="3" t="s">
        <v>20</v>
      </c>
      <c r="D190" s="3" t="s">
        <v>31</v>
      </c>
      <c r="E190" s="3" t="s">
        <v>1177</v>
      </c>
      <c r="F190" s="3" t="s">
        <v>1178</v>
      </c>
      <c r="G190" s="3" t="s">
        <v>715</v>
      </c>
      <c r="I190" s="2">
        <v>42</v>
      </c>
      <c r="J190" s="2">
        <v>5</v>
      </c>
      <c r="K190" s="2">
        <v>0</v>
      </c>
      <c r="L190" s="2">
        <v>4</v>
      </c>
      <c r="M190" s="3" t="s">
        <v>26</v>
      </c>
      <c r="N190" s="2">
        <v>2015</v>
      </c>
      <c r="O190" s="2">
        <v>16</v>
      </c>
      <c r="P190" s="2">
        <v>2</v>
      </c>
      <c r="Q190" s="3" t="s">
        <v>27</v>
      </c>
      <c r="R190" s="3" t="s">
        <v>1179</v>
      </c>
    </row>
    <row r="191" spans="1:18">
      <c r="A191" s="3" t="s">
        <v>1180</v>
      </c>
      <c r="B191" s="3" t="s">
        <v>1181</v>
      </c>
      <c r="C191" s="3" t="s">
        <v>20</v>
      </c>
      <c r="D191" s="3" t="s">
        <v>90</v>
      </c>
      <c r="F191" s="3" t="s">
        <v>27</v>
      </c>
      <c r="G191" s="3" t="s">
        <v>1182</v>
      </c>
      <c r="I191" s="2">
        <v>3</v>
      </c>
      <c r="J191" s="2">
        <v>0</v>
      </c>
      <c r="K191" s="2">
        <v>0</v>
      </c>
      <c r="L191" s="2">
        <v>0</v>
      </c>
      <c r="M191" s="3" t="s">
        <v>26</v>
      </c>
      <c r="N191" s="2">
        <v>2015</v>
      </c>
      <c r="O191" s="2">
        <v>16</v>
      </c>
      <c r="P191" s="2">
        <v>2</v>
      </c>
      <c r="Q191" s="3" t="s">
        <v>27</v>
      </c>
      <c r="R191" s="3" t="s">
        <v>1183</v>
      </c>
    </row>
    <row r="192" spans="1:18">
      <c r="A192" s="3" t="s">
        <v>1184</v>
      </c>
      <c r="B192" s="3" t="s">
        <v>1185</v>
      </c>
      <c r="C192" s="3" t="s">
        <v>20</v>
      </c>
      <c r="D192" s="3" t="s">
        <v>31</v>
      </c>
      <c r="E192" s="3" t="s">
        <v>1186</v>
      </c>
      <c r="F192" s="3" t="s">
        <v>1187</v>
      </c>
      <c r="G192" s="3" t="s">
        <v>27</v>
      </c>
      <c r="I192" s="2">
        <v>34</v>
      </c>
      <c r="J192" s="2">
        <v>45</v>
      </c>
      <c r="K192" s="2">
        <v>0</v>
      </c>
      <c r="L192" s="2">
        <v>6</v>
      </c>
      <c r="M192" s="3" t="s">
        <v>26</v>
      </c>
      <c r="N192" s="2">
        <v>2015</v>
      </c>
      <c r="O192" s="2">
        <v>16</v>
      </c>
      <c r="P192" s="2">
        <v>2</v>
      </c>
      <c r="Q192" s="3" t="s">
        <v>27</v>
      </c>
      <c r="R192" s="3" t="s">
        <v>1188</v>
      </c>
    </row>
    <row r="193" spans="1:18">
      <c r="A193" s="3" t="s">
        <v>1189</v>
      </c>
      <c r="B193" s="3" t="s">
        <v>1190</v>
      </c>
      <c r="C193" s="3" t="s">
        <v>20</v>
      </c>
      <c r="D193" s="3" t="s">
        <v>31</v>
      </c>
      <c r="E193" s="3" t="s">
        <v>1191</v>
      </c>
      <c r="F193" s="3" t="s">
        <v>1192</v>
      </c>
      <c r="G193" s="3" t="s">
        <v>27</v>
      </c>
      <c r="H193" s="3" t="s">
        <v>1193</v>
      </c>
      <c r="I193" s="2">
        <v>23</v>
      </c>
      <c r="J193" s="2">
        <v>2</v>
      </c>
      <c r="K193" s="2">
        <v>0</v>
      </c>
      <c r="L193" s="2">
        <v>5</v>
      </c>
      <c r="M193" s="3" t="s">
        <v>26</v>
      </c>
      <c r="N193" s="2">
        <v>2015</v>
      </c>
      <c r="O193" s="2">
        <v>16</v>
      </c>
      <c r="P193" s="2">
        <v>1</v>
      </c>
      <c r="Q193" s="3" t="s">
        <v>27</v>
      </c>
      <c r="R193" s="3" t="s">
        <v>1194</v>
      </c>
    </row>
    <row r="194" spans="1:18">
      <c r="A194" s="3" t="s">
        <v>1195</v>
      </c>
      <c r="B194" s="3" t="s">
        <v>1196</v>
      </c>
      <c r="C194" s="3" t="s">
        <v>20</v>
      </c>
      <c r="D194" s="3" t="s">
        <v>31</v>
      </c>
      <c r="E194" s="3" t="s">
        <v>1197</v>
      </c>
      <c r="F194" s="3" t="s">
        <v>1198</v>
      </c>
      <c r="G194" s="3" t="s">
        <v>1139</v>
      </c>
      <c r="H194" s="3" t="s">
        <v>1199</v>
      </c>
      <c r="I194" s="2">
        <v>55</v>
      </c>
      <c r="J194" s="2">
        <v>13</v>
      </c>
      <c r="K194" s="2">
        <v>0</v>
      </c>
      <c r="L194" s="2">
        <v>6</v>
      </c>
      <c r="M194" s="3" t="s">
        <v>26</v>
      </c>
      <c r="N194" s="2">
        <v>2015</v>
      </c>
      <c r="O194" s="2">
        <v>16</v>
      </c>
      <c r="P194" s="2">
        <v>1</v>
      </c>
      <c r="Q194" s="3" t="s">
        <v>27</v>
      </c>
      <c r="R194" s="3" t="s">
        <v>1200</v>
      </c>
    </row>
    <row r="195" spans="1:18">
      <c r="A195" s="3" t="s">
        <v>1201</v>
      </c>
      <c r="B195" s="3" t="s">
        <v>1202</v>
      </c>
      <c r="C195" s="3" t="s">
        <v>20</v>
      </c>
      <c r="D195" s="3" t="s">
        <v>90</v>
      </c>
      <c r="F195" s="3" t="s">
        <v>27</v>
      </c>
      <c r="G195" s="3" t="s">
        <v>27</v>
      </c>
      <c r="I195" s="2">
        <v>0</v>
      </c>
      <c r="J195" s="2">
        <v>0</v>
      </c>
      <c r="K195" s="2">
        <v>0</v>
      </c>
      <c r="L195" s="2">
        <v>5</v>
      </c>
      <c r="M195" s="3" t="s">
        <v>26</v>
      </c>
      <c r="N195" s="2">
        <v>2015</v>
      </c>
      <c r="O195" s="2">
        <v>16</v>
      </c>
      <c r="P195" s="2">
        <v>1</v>
      </c>
      <c r="Q195" s="3" t="s">
        <v>27</v>
      </c>
      <c r="R195" s="3" t="s">
        <v>1203</v>
      </c>
    </row>
    <row r="196" spans="1:18">
      <c r="A196" s="3" t="s">
        <v>1204</v>
      </c>
      <c r="B196" s="3" t="s">
        <v>1205</v>
      </c>
      <c r="C196" s="3" t="s">
        <v>20</v>
      </c>
      <c r="D196" s="3" t="s">
        <v>31</v>
      </c>
      <c r="E196" s="3" t="s">
        <v>1206</v>
      </c>
      <c r="F196" s="3" t="s">
        <v>1207</v>
      </c>
      <c r="G196" s="3" t="s">
        <v>1208</v>
      </c>
      <c r="H196" s="3" t="s">
        <v>1209</v>
      </c>
      <c r="I196" s="2">
        <v>31</v>
      </c>
      <c r="J196" s="2">
        <v>2</v>
      </c>
      <c r="K196" s="2">
        <v>0</v>
      </c>
      <c r="L196" s="2">
        <v>1</v>
      </c>
      <c r="M196" s="3" t="s">
        <v>26</v>
      </c>
      <c r="N196" s="2">
        <v>2015</v>
      </c>
      <c r="O196" s="2">
        <v>16</v>
      </c>
      <c r="P196" s="2">
        <v>1</v>
      </c>
      <c r="Q196" s="3" t="s">
        <v>27</v>
      </c>
      <c r="R196" s="3" t="s">
        <v>1210</v>
      </c>
    </row>
    <row r="197" spans="1:18">
      <c r="A197" s="3" t="s">
        <v>1211</v>
      </c>
      <c r="B197" s="3" t="s">
        <v>1212</v>
      </c>
      <c r="C197" s="3" t="s">
        <v>20</v>
      </c>
      <c r="D197" s="3" t="s">
        <v>31</v>
      </c>
      <c r="E197" s="3" t="s">
        <v>1213</v>
      </c>
      <c r="F197" s="3" t="s">
        <v>1214</v>
      </c>
      <c r="G197" s="3" t="s">
        <v>1215</v>
      </c>
      <c r="H197" s="3" t="s">
        <v>1216</v>
      </c>
      <c r="I197" s="2">
        <v>10</v>
      </c>
      <c r="J197" s="2">
        <v>0</v>
      </c>
      <c r="K197" s="2">
        <v>0</v>
      </c>
      <c r="L197" s="2">
        <v>0</v>
      </c>
      <c r="M197" s="3" t="s">
        <v>26</v>
      </c>
      <c r="N197" s="2">
        <v>2015</v>
      </c>
      <c r="O197" s="2">
        <v>16</v>
      </c>
      <c r="P197" s="2">
        <v>1</v>
      </c>
      <c r="Q197" s="3" t="s">
        <v>27</v>
      </c>
      <c r="R197" s="3" t="s">
        <v>1217</v>
      </c>
    </row>
    <row r="198" spans="1:18">
      <c r="A198" s="3" t="s">
        <v>1218</v>
      </c>
      <c r="B198" s="3" t="s">
        <v>1219</v>
      </c>
      <c r="C198" s="3" t="s">
        <v>20</v>
      </c>
      <c r="D198" s="3" t="s">
        <v>31</v>
      </c>
      <c r="E198" s="3" t="s">
        <v>1220</v>
      </c>
      <c r="F198" s="3" t="s">
        <v>1221</v>
      </c>
      <c r="G198" s="3" t="s">
        <v>1222</v>
      </c>
      <c r="H198" s="3" t="s">
        <v>1223</v>
      </c>
      <c r="I198" s="2">
        <v>67</v>
      </c>
      <c r="J198" s="2">
        <v>14</v>
      </c>
      <c r="K198" s="2">
        <v>1</v>
      </c>
      <c r="L198" s="2">
        <v>14</v>
      </c>
      <c r="M198" s="3" t="s">
        <v>26</v>
      </c>
      <c r="N198" s="2">
        <v>2015</v>
      </c>
      <c r="O198" s="2">
        <v>16</v>
      </c>
      <c r="P198" s="2">
        <v>1</v>
      </c>
      <c r="Q198" s="3" t="s">
        <v>27</v>
      </c>
      <c r="R198" s="3" t="s">
        <v>1224</v>
      </c>
    </row>
    <row r="199" spans="1:18">
      <c r="A199" s="3" t="s">
        <v>1225</v>
      </c>
      <c r="B199" s="3" t="s">
        <v>1226</v>
      </c>
      <c r="C199" s="3" t="s">
        <v>20</v>
      </c>
      <c r="D199" s="3" t="s">
        <v>90</v>
      </c>
      <c r="F199" s="3" t="s">
        <v>27</v>
      </c>
      <c r="G199" s="3" t="s">
        <v>1227</v>
      </c>
      <c r="I199" s="2">
        <v>0</v>
      </c>
      <c r="J199" s="2">
        <v>0</v>
      </c>
      <c r="K199" s="2">
        <v>0</v>
      </c>
      <c r="L199" s="2">
        <v>0</v>
      </c>
      <c r="M199" s="3" t="s">
        <v>26</v>
      </c>
      <c r="N199" s="2">
        <v>2015</v>
      </c>
      <c r="O199" s="2">
        <v>16</v>
      </c>
      <c r="P199" s="2">
        <v>1</v>
      </c>
      <c r="Q199" s="3" t="s">
        <v>27</v>
      </c>
      <c r="R199" s="3" t="s">
        <v>1228</v>
      </c>
    </row>
    <row r="200" spans="1:18">
      <c r="A200" s="3" t="s">
        <v>1229</v>
      </c>
      <c r="B200" s="3" t="s">
        <v>1230</v>
      </c>
      <c r="C200" s="3" t="s">
        <v>20</v>
      </c>
      <c r="D200" s="3" t="s">
        <v>31</v>
      </c>
      <c r="E200" s="3" t="s">
        <v>1231</v>
      </c>
      <c r="F200" s="3" t="s">
        <v>1232</v>
      </c>
      <c r="G200" s="3" t="s">
        <v>1233</v>
      </c>
      <c r="I200" s="2">
        <v>18</v>
      </c>
      <c r="J200" s="2">
        <v>1</v>
      </c>
      <c r="K200" s="2">
        <v>0</v>
      </c>
      <c r="L200" s="2">
        <v>2</v>
      </c>
      <c r="M200" s="3" t="s">
        <v>26</v>
      </c>
      <c r="N200" s="2">
        <v>2015</v>
      </c>
      <c r="O200" s="2">
        <v>16</v>
      </c>
      <c r="P200" s="2">
        <v>1</v>
      </c>
      <c r="Q200" s="3" t="s">
        <v>27</v>
      </c>
      <c r="R200" s="3" t="s">
        <v>1234</v>
      </c>
    </row>
    <row r="201" spans="1:18">
      <c r="A201" s="3" t="s">
        <v>1235</v>
      </c>
      <c r="B201" s="3" t="s">
        <v>1236</v>
      </c>
      <c r="C201" s="3" t="s">
        <v>20</v>
      </c>
      <c r="D201" s="3" t="s">
        <v>31</v>
      </c>
      <c r="E201" s="3" t="s">
        <v>1237</v>
      </c>
      <c r="F201" s="3" t="s">
        <v>1238</v>
      </c>
      <c r="G201" s="3" t="s">
        <v>1239</v>
      </c>
      <c r="H201" s="3" t="s">
        <v>1240</v>
      </c>
      <c r="I201" s="2">
        <v>90</v>
      </c>
      <c r="J201" s="2">
        <v>3</v>
      </c>
      <c r="K201" s="2">
        <v>0</v>
      </c>
      <c r="L201" s="2">
        <v>6</v>
      </c>
      <c r="M201" s="3" t="s">
        <v>26</v>
      </c>
      <c r="N201" s="2">
        <v>2015</v>
      </c>
      <c r="O201" s="2">
        <v>15</v>
      </c>
      <c r="P201" s="2">
        <v>4</v>
      </c>
      <c r="Q201" s="3" t="s">
        <v>27</v>
      </c>
      <c r="R201" s="3" t="s">
        <v>1241</v>
      </c>
    </row>
    <row r="202" spans="1:18">
      <c r="A202" s="3" t="s">
        <v>1242</v>
      </c>
      <c r="B202" s="3" t="s">
        <v>1243</v>
      </c>
      <c r="C202" s="3" t="s">
        <v>20</v>
      </c>
      <c r="D202" s="3" t="s">
        <v>31</v>
      </c>
      <c r="E202" s="3" t="s">
        <v>1244</v>
      </c>
      <c r="F202" s="3" t="s">
        <v>1245</v>
      </c>
      <c r="G202" s="3" t="s">
        <v>1246</v>
      </c>
      <c r="H202" s="3" t="s">
        <v>1247</v>
      </c>
      <c r="I202" s="2">
        <v>40</v>
      </c>
      <c r="J202" s="2">
        <v>1</v>
      </c>
      <c r="K202" s="2">
        <v>0</v>
      </c>
      <c r="L202" s="2">
        <v>2</v>
      </c>
      <c r="M202" s="3" t="s">
        <v>26</v>
      </c>
      <c r="N202" s="2">
        <v>2015</v>
      </c>
      <c r="O202" s="2">
        <v>15</v>
      </c>
      <c r="P202" s="2">
        <v>4</v>
      </c>
      <c r="Q202" s="3" t="s">
        <v>27</v>
      </c>
      <c r="R202" s="3" t="s">
        <v>1248</v>
      </c>
    </row>
    <row r="203" spans="1:18">
      <c r="A203" s="3" t="s">
        <v>1249</v>
      </c>
      <c r="B203" s="3" t="s">
        <v>1250</v>
      </c>
      <c r="C203" s="3" t="s">
        <v>20</v>
      </c>
      <c r="D203" s="3" t="s">
        <v>31</v>
      </c>
      <c r="E203" s="3" t="s">
        <v>1251</v>
      </c>
      <c r="F203" s="3" t="s">
        <v>1252</v>
      </c>
      <c r="G203" s="3" t="s">
        <v>1253</v>
      </c>
      <c r="I203" s="2">
        <v>46</v>
      </c>
      <c r="J203" s="2">
        <v>10</v>
      </c>
      <c r="K203" s="2">
        <v>0</v>
      </c>
      <c r="L203" s="2">
        <v>15</v>
      </c>
      <c r="M203" s="3" t="s">
        <v>26</v>
      </c>
      <c r="N203" s="2">
        <v>2015</v>
      </c>
      <c r="O203" s="2">
        <v>15</v>
      </c>
      <c r="P203" s="2">
        <v>4</v>
      </c>
      <c r="Q203" s="3" t="s">
        <v>27</v>
      </c>
      <c r="R203" s="3" t="s">
        <v>1254</v>
      </c>
    </row>
    <row r="204" spans="1:18">
      <c r="A204" s="3" t="s">
        <v>1255</v>
      </c>
      <c r="B204" s="3" t="s">
        <v>1256</v>
      </c>
      <c r="C204" s="3" t="s">
        <v>20</v>
      </c>
      <c r="D204" s="3" t="s">
        <v>90</v>
      </c>
      <c r="F204" s="3" t="s">
        <v>27</v>
      </c>
      <c r="G204" s="3" t="s">
        <v>1257</v>
      </c>
      <c r="I204" s="2">
        <v>0</v>
      </c>
      <c r="J204" s="2">
        <v>0</v>
      </c>
      <c r="K204" s="2">
        <v>0</v>
      </c>
      <c r="L204" s="2">
        <v>1</v>
      </c>
      <c r="M204" s="3" t="s">
        <v>26</v>
      </c>
      <c r="N204" s="2">
        <v>2015</v>
      </c>
      <c r="O204" s="2">
        <v>15</v>
      </c>
      <c r="P204" s="2">
        <v>3</v>
      </c>
      <c r="Q204" s="3" t="s">
        <v>27</v>
      </c>
      <c r="R204" s="3" t="s">
        <v>1258</v>
      </c>
    </row>
    <row r="205" spans="1:18">
      <c r="A205" s="3" t="s">
        <v>1259</v>
      </c>
      <c r="B205" s="3" t="s">
        <v>1260</v>
      </c>
      <c r="C205" s="3" t="s">
        <v>20</v>
      </c>
      <c r="D205" s="3" t="s">
        <v>31</v>
      </c>
      <c r="E205" s="3" t="s">
        <v>1261</v>
      </c>
      <c r="F205" s="3" t="s">
        <v>1262</v>
      </c>
      <c r="G205" s="3" t="s">
        <v>1263</v>
      </c>
      <c r="I205" s="2">
        <v>36</v>
      </c>
      <c r="J205" s="2">
        <v>0</v>
      </c>
      <c r="K205" s="2">
        <v>0</v>
      </c>
      <c r="L205" s="2">
        <v>1</v>
      </c>
      <c r="M205" s="3" t="s">
        <v>26</v>
      </c>
      <c r="N205" s="2">
        <v>2015</v>
      </c>
      <c r="O205" s="2">
        <v>15</v>
      </c>
      <c r="P205" s="2">
        <v>3</v>
      </c>
      <c r="Q205" s="3" t="s">
        <v>27</v>
      </c>
      <c r="R205" s="3" t="s">
        <v>1264</v>
      </c>
    </row>
    <row r="206" spans="1:18">
      <c r="A206" s="3" t="s">
        <v>1265</v>
      </c>
      <c r="B206" s="3" t="s">
        <v>1266</v>
      </c>
      <c r="C206" s="3" t="s">
        <v>20</v>
      </c>
      <c r="D206" s="3" t="s">
        <v>31</v>
      </c>
      <c r="E206" s="3" t="s">
        <v>1267</v>
      </c>
      <c r="F206" s="3" t="s">
        <v>1268</v>
      </c>
      <c r="G206" s="3" t="s">
        <v>1269</v>
      </c>
      <c r="H206" s="3" t="s">
        <v>1270</v>
      </c>
      <c r="I206" s="2">
        <v>51</v>
      </c>
      <c r="J206" s="2">
        <v>10</v>
      </c>
      <c r="K206" s="2">
        <v>1</v>
      </c>
      <c r="L206" s="2">
        <v>5</v>
      </c>
      <c r="M206" s="3" t="s">
        <v>26</v>
      </c>
      <c r="N206" s="2">
        <v>2015</v>
      </c>
      <c r="O206" s="2">
        <v>15</v>
      </c>
      <c r="P206" s="2">
        <v>3</v>
      </c>
      <c r="Q206" s="3" t="s">
        <v>27</v>
      </c>
      <c r="R206" s="3" t="s">
        <v>1271</v>
      </c>
    </row>
    <row r="207" spans="1:18">
      <c r="A207" s="3" t="s">
        <v>1272</v>
      </c>
      <c r="B207" s="3" t="s">
        <v>1273</v>
      </c>
      <c r="C207" s="3" t="s">
        <v>20</v>
      </c>
      <c r="D207" s="3" t="s">
        <v>31</v>
      </c>
      <c r="E207" s="3" t="s">
        <v>1274</v>
      </c>
      <c r="F207" s="3" t="s">
        <v>1275</v>
      </c>
      <c r="G207" s="3" t="s">
        <v>1276</v>
      </c>
      <c r="I207" s="2">
        <v>13</v>
      </c>
      <c r="J207" s="2">
        <v>2</v>
      </c>
      <c r="K207" s="2">
        <v>0</v>
      </c>
      <c r="L207" s="2">
        <v>8</v>
      </c>
      <c r="M207" s="3" t="s">
        <v>26</v>
      </c>
      <c r="N207" s="2">
        <v>2015</v>
      </c>
      <c r="O207" s="2">
        <v>15</v>
      </c>
      <c r="P207" s="2">
        <v>2</v>
      </c>
      <c r="Q207" s="3" t="s">
        <v>27</v>
      </c>
      <c r="R207" s="3" t="s">
        <v>1277</v>
      </c>
    </row>
    <row r="208" spans="1:18">
      <c r="A208" s="3" t="s">
        <v>1278</v>
      </c>
      <c r="B208" s="3" t="s">
        <v>1279</v>
      </c>
      <c r="C208" s="3" t="s">
        <v>20</v>
      </c>
      <c r="D208" s="3" t="s">
        <v>31</v>
      </c>
      <c r="E208" s="3" t="s">
        <v>1280</v>
      </c>
      <c r="F208" s="3" t="s">
        <v>1281</v>
      </c>
      <c r="G208" s="3" t="s">
        <v>27</v>
      </c>
      <c r="H208" s="3" t="s">
        <v>1282</v>
      </c>
      <c r="I208" s="2">
        <v>23</v>
      </c>
      <c r="J208" s="2">
        <v>11</v>
      </c>
      <c r="K208" s="2">
        <v>0</v>
      </c>
      <c r="L208" s="2">
        <v>11</v>
      </c>
      <c r="M208" s="3" t="s">
        <v>26</v>
      </c>
      <c r="N208" s="2">
        <v>2015</v>
      </c>
      <c r="O208" s="2">
        <v>15</v>
      </c>
      <c r="P208" s="2">
        <v>2</v>
      </c>
      <c r="Q208" s="3" t="s">
        <v>27</v>
      </c>
      <c r="R208" s="3" t="s">
        <v>1283</v>
      </c>
    </row>
    <row r="209" spans="1:18">
      <c r="A209" s="3" t="s">
        <v>1284</v>
      </c>
      <c r="B209" s="3" t="s">
        <v>1285</v>
      </c>
      <c r="C209" s="3" t="s">
        <v>20</v>
      </c>
      <c r="D209" s="3" t="s">
        <v>31</v>
      </c>
      <c r="E209" s="3" t="s">
        <v>1286</v>
      </c>
      <c r="F209" s="3" t="s">
        <v>1287</v>
      </c>
      <c r="G209" s="3" t="s">
        <v>27</v>
      </c>
      <c r="H209" s="3" t="s">
        <v>1288</v>
      </c>
      <c r="I209" s="2">
        <v>34</v>
      </c>
      <c r="J209" s="2">
        <v>13</v>
      </c>
      <c r="K209" s="2">
        <v>0</v>
      </c>
      <c r="L209" s="2">
        <v>5</v>
      </c>
      <c r="M209" s="3" t="s">
        <v>26</v>
      </c>
      <c r="N209" s="2">
        <v>2015</v>
      </c>
      <c r="O209" s="2">
        <v>15</v>
      </c>
      <c r="P209" s="2">
        <v>2</v>
      </c>
      <c r="Q209" s="3" t="s">
        <v>27</v>
      </c>
      <c r="R209" s="3" t="s">
        <v>1289</v>
      </c>
    </row>
    <row r="210" spans="1:18">
      <c r="A210" s="3" t="s">
        <v>1290</v>
      </c>
      <c r="B210" s="3" t="s">
        <v>1291</v>
      </c>
      <c r="C210" s="3" t="s">
        <v>20</v>
      </c>
      <c r="D210" s="3" t="s">
        <v>31</v>
      </c>
      <c r="E210" s="3" t="s">
        <v>1292</v>
      </c>
      <c r="F210" s="3" t="s">
        <v>1293</v>
      </c>
      <c r="G210" s="3" t="s">
        <v>1263</v>
      </c>
      <c r="H210" s="3" t="s">
        <v>1294</v>
      </c>
      <c r="I210" s="2">
        <v>59</v>
      </c>
      <c r="J210" s="2">
        <v>3</v>
      </c>
      <c r="K210" s="2">
        <v>0</v>
      </c>
      <c r="L210" s="2">
        <v>0</v>
      </c>
      <c r="M210" s="3" t="s">
        <v>26</v>
      </c>
      <c r="N210" s="2">
        <v>2014</v>
      </c>
      <c r="O210" s="2">
        <v>15</v>
      </c>
      <c r="P210" s="2">
        <v>1</v>
      </c>
      <c r="Q210" s="3" t="s">
        <v>27</v>
      </c>
      <c r="R210" s="3" t="s">
        <v>1295</v>
      </c>
    </row>
    <row r="211" spans="1:18">
      <c r="A211" s="3" t="s">
        <v>1296</v>
      </c>
      <c r="B211" s="3" t="s">
        <v>1297</v>
      </c>
      <c r="C211" s="3" t="s">
        <v>20</v>
      </c>
      <c r="D211" s="3" t="s">
        <v>31</v>
      </c>
      <c r="E211" s="3" t="s">
        <v>1298</v>
      </c>
      <c r="F211" s="3" t="s">
        <v>1299</v>
      </c>
      <c r="G211" s="3" t="s">
        <v>1300</v>
      </c>
      <c r="H211" s="3" t="s">
        <v>1301</v>
      </c>
      <c r="I211" s="2">
        <v>130</v>
      </c>
      <c r="J211" s="2">
        <v>13</v>
      </c>
      <c r="K211" s="2">
        <v>0</v>
      </c>
      <c r="L211" s="2">
        <v>0</v>
      </c>
      <c r="M211" s="3" t="s">
        <v>26</v>
      </c>
      <c r="N211" s="2">
        <v>2014</v>
      </c>
      <c r="O211" s="2">
        <v>15</v>
      </c>
      <c r="P211" s="2">
        <v>1</v>
      </c>
      <c r="Q211" s="3" t="s">
        <v>27</v>
      </c>
      <c r="R211" s="3" t="s">
        <v>1302</v>
      </c>
    </row>
    <row r="212" spans="1:18">
      <c r="A212" s="3" t="s">
        <v>1303</v>
      </c>
      <c r="B212" s="3" t="s">
        <v>1304</v>
      </c>
      <c r="C212" s="3" t="s">
        <v>20</v>
      </c>
      <c r="D212" s="3" t="s">
        <v>31</v>
      </c>
      <c r="E212" s="3" t="s">
        <v>1305</v>
      </c>
      <c r="F212" s="3" t="s">
        <v>1306</v>
      </c>
      <c r="G212" s="3" t="s">
        <v>1307</v>
      </c>
      <c r="H212" s="3" t="s">
        <v>1308</v>
      </c>
      <c r="I212" s="2">
        <v>34</v>
      </c>
      <c r="J212" s="2">
        <v>20</v>
      </c>
      <c r="K212" s="2">
        <v>0</v>
      </c>
      <c r="L212" s="2">
        <v>3</v>
      </c>
      <c r="M212" s="3" t="s">
        <v>26</v>
      </c>
      <c r="N212" s="2">
        <v>2014</v>
      </c>
      <c r="O212" s="2">
        <v>15</v>
      </c>
      <c r="P212" s="2">
        <v>1</v>
      </c>
      <c r="Q212" s="3" t="s">
        <v>27</v>
      </c>
      <c r="R212" s="3" t="s">
        <v>1309</v>
      </c>
    </row>
    <row r="213" spans="1:18">
      <c r="A213" s="3" t="s">
        <v>1310</v>
      </c>
      <c r="B213" s="3" t="s">
        <v>1311</v>
      </c>
      <c r="C213" s="3" t="s">
        <v>20</v>
      </c>
      <c r="D213" s="3" t="s">
        <v>31</v>
      </c>
      <c r="E213" s="3" t="s">
        <v>1312</v>
      </c>
      <c r="F213" s="3" t="s">
        <v>1313</v>
      </c>
      <c r="G213" s="3" t="s">
        <v>1314</v>
      </c>
      <c r="H213" s="3" t="s">
        <v>1315</v>
      </c>
      <c r="I213" s="2">
        <v>16</v>
      </c>
      <c r="J213" s="2">
        <v>1</v>
      </c>
      <c r="K213" s="2">
        <v>0</v>
      </c>
      <c r="L213" s="2">
        <v>0</v>
      </c>
      <c r="M213" s="3" t="s">
        <v>26</v>
      </c>
      <c r="N213" s="2">
        <v>2014</v>
      </c>
      <c r="O213" s="2">
        <v>14</v>
      </c>
      <c r="P213" s="2">
        <v>4</v>
      </c>
      <c r="Q213" s="3" t="s">
        <v>27</v>
      </c>
      <c r="R213" s="3" t="s">
        <v>1316</v>
      </c>
    </row>
    <row r="214" spans="1:18">
      <c r="A214" s="3" t="s">
        <v>1317</v>
      </c>
      <c r="B214" s="3" t="s">
        <v>1318</v>
      </c>
      <c r="C214" s="3" t="s">
        <v>20</v>
      </c>
      <c r="D214" s="3" t="s">
        <v>31</v>
      </c>
      <c r="E214" s="3" t="s">
        <v>1319</v>
      </c>
      <c r="F214" s="3" t="s">
        <v>1320</v>
      </c>
      <c r="G214" s="3" t="s">
        <v>1020</v>
      </c>
      <c r="H214" s="3" t="s">
        <v>1321</v>
      </c>
      <c r="I214" s="2">
        <v>61</v>
      </c>
      <c r="J214" s="2">
        <v>11</v>
      </c>
      <c r="K214" s="2">
        <v>0</v>
      </c>
      <c r="L214" s="2">
        <v>2</v>
      </c>
      <c r="M214" s="3" t="s">
        <v>26</v>
      </c>
      <c r="N214" s="2">
        <v>2014</v>
      </c>
      <c r="O214" s="2">
        <v>14</v>
      </c>
      <c r="P214" s="2">
        <v>4</v>
      </c>
      <c r="Q214" s="3" t="s">
        <v>27</v>
      </c>
      <c r="R214" s="3" t="s">
        <v>1322</v>
      </c>
    </row>
    <row r="215" spans="1:18">
      <c r="A215" s="3" t="s">
        <v>1323</v>
      </c>
      <c r="B215" s="3" t="s">
        <v>1324</v>
      </c>
      <c r="C215" s="3" t="s">
        <v>20</v>
      </c>
      <c r="D215" s="3" t="s">
        <v>31</v>
      </c>
      <c r="E215" s="3" t="s">
        <v>1325</v>
      </c>
      <c r="F215" s="3" t="s">
        <v>1326</v>
      </c>
      <c r="G215" s="3" t="s">
        <v>1327</v>
      </c>
      <c r="I215" s="2">
        <v>44</v>
      </c>
      <c r="J215" s="2">
        <v>25</v>
      </c>
      <c r="K215" s="2">
        <v>1</v>
      </c>
      <c r="L215" s="2">
        <v>4</v>
      </c>
      <c r="M215" s="3" t="s">
        <v>26</v>
      </c>
      <c r="N215" s="2">
        <v>2014</v>
      </c>
      <c r="O215" s="2">
        <v>14</v>
      </c>
      <c r="P215" s="2">
        <v>4</v>
      </c>
      <c r="Q215" s="3" t="s">
        <v>27</v>
      </c>
      <c r="R215" s="3" t="s">
        <v>1328</v>
      </c>
    </row>
    <row r="216" spans="1:18">
      <c r="A216" s="3" t="s">
        <v>1329</v>
      </c>
      <c r="B216" s="3" t="s">
        <v>1330</v>
      </c>
      <c r="C216" s="3" t="s">
        <v>20</v>
      </c>
      <c r="D216" s="3" t="s">
        <v>90</v>
      </c>
      <c r="F216" s="3" t="s">
        <v>27</v>
      </c>
      <c r="G216" s="3" t="s">
        <v>1331</v>
      </c>
      <c r="I216" s="2">
        <v>0</v>
      </c>
      <c r="J216" s="2">
        <v>0</v>
      </c>
      <c r="K216" s="2">
        <v>0</v>
      </c>
      <c r="L216" s="2">
        <v>0</v>
      </c>
      <c r="M216" s="3" t="s">
        <v>26</v>
      </c>
      <c r="N216" s="2">
        <v>2014</v>
      </c>
      <c r="O216" s="2">
        <v>14</v>
      </c>
      <c r="P216" s="2">
        <v>4</v>
      </c>
      <c r="Q216" s="3" t="s">
        <v>27</v>
      </c>
      <c r="R216" s="3" t="s">
        <v>1332</v>
      </c>
    </row>
    <row r="217" spans="1:18">
      <c r="A217" s="3" t="s">
        <v>1333</v>
      </c>
      <c r="B217" s="3" t="s">
        <v>1334</v>
      </c>
      <c r="C217" s="3" t="s">
        <v>20</v>
      </c>
      <c r="D217" s="3" t="s">
        <v>31</v>
      </c>
      <c r="E217" s="3" t="s">
        <v>1335</v>
      </c>
      <c r="F217" s="3" t="s">
        <v>1336</v>
      </c>
      <c r="G217" s="3" t="s">
        <v>1337</v>
      </c>
      <c r="H217" s="3" t="s">
        <v>1338</v>
      </c>
      <c r="I217" s="2">
        <v>20</v>
      </c>
      <c r="J217" s="2">
        <v>0</v>
      </c>
      <c r="K217" s="2">
        <v>0</v>
      </c>
      <c r="L217" s="2">
        <v>0</v>
      </c>
      <c r="M217" s="3" t="s">
        <v>26</v>
      </c>
      <c r="N217" s="2">
        <v>2014</v>
      </c>
      <c r="O217" s="2">
        <v>14</v>
      </c>
      <c r="P217" s="2">
        <v>4</v>
      </c>
      <c r="Q217" s="3" t="s">
        <v>27</v>
      </c>
      <c r="R217" s="3" t="s">
        <v>1339</v>
      </c>
    </row>
    <row r="218" spans="1:18">
      <c r="A218" s="3" t="s">
        <v>1340</v>
      </c>
      <c r="B218" s="3" t="s">
        <v>1341</v>
      </c>
      <c r="C218" s="3" t="s">
        <v>20</v>
      </c>
      <c r="D218" s="3" t="s">
        <v>31</v>
      </c>
      <c r="E218" s="3" t="s">
        <v>1342</v>
      </c>
      <c r="F218" s="3" t="s">
        <v>1343</v>
      </c>
      <c r="G218" s="3" t="s">
        <v>1344</v>
      </c>
      <c r="H218" s="3" t="s">
        <v>1166</v>
      </c>
      <c r="I218" s="2">
        <v>58</v>
      </c>
      <c r="J218" s="2">
        <v>20</v>
      </c>
      <c r="K218" s="2">
        <v>0</v>
      </c>
      <c r="L218" s="2">
        <v>0</v>
      </c>
      <c r="M218" s="3" t="s">
        <v>26</v>
      </c>
      <c r="N218" s="2">
        <v>2014</v>
      </c>
      <c r="O218" s="2">
        <v>14</v>
      </c>
      <c r="P218" s="2">
        <v>3</v>
      </c>
      <c r="Q218" s="3" t="s">
        <v>27</v>
      </c>
      <c r="R218" s="3" t="s">
        <v>1345</v>
      </c>
    </row>
    <row r="219" spans="1:18">
      <c r="A219" s="3" t="s">
        <v>1346</v>
      </c>
      <c r="B219" s="3" t="s">
        <v>1347</v>
      </c>
      <c r="C219" s="3" t="s">
        <v>20</v>
      </c>
      <c r="D219" s="3" t="s">
        <v>31</v>
      </c>
      <c r="E219" s="3" t="s">
        <v>1348</v>
      </c>
      <c r="F219" s="3" t="s">
        <v>1349</v>
      </c>
      <c r="G219" s="3" t="s">
        <v>1350</v>
      </c>
      <c r="H219" s="3" t="s">
        <v>1351</v>
      </c>
      <c r="I219" s="2">
        <v>19</v>
      </c>
      <c r="J219" s="2">
        <v>6</v>
      </c>
      <c r="K219" s="2">
        <v>0</v>
      </c>
      <c r="L219" s="2">
        <v>7</v>
      </c>
      <c r="M219" s="3" t="s">
        <v>26</v>
      </c>
      <c r="N219" s="2">
        <v>2014</v>
      </c>
      <c r="O219" s="2">
        <v>14</v>
      </c>
      <c r="P219" s="2">
        <v>3</v>
      </c>
      <c r="Q219" s="3" t="s">
        <v>27</v>
      </c>
      <c r="R219" s="3" t="s">
        <v>1352</v>
      </c>
    </row>
    <row r="220" spans="1:18">
      <c r="A220" s="3" t="s">
        <v>1353</v>
      </c>
      <c r="B220" s="3" t="s">
        <v>1354</v>
      </c>
      <c r="C220" s="3" t="s">
        <v>20</v>
      </c>
      <c r="D220" s="3" t="s">
        <v>31</v>
      </c>
      <c r="E220" s="3" t="s">
        <v>1355</v>
      </c>
      <c r="F220" s="3" t="s">
        <v>1356</v>
      </c>
      <c r="G220" s="3" t="s">
        <v>27</v>
      </c>
      <c r="H220" s="3" t="s">
        <v>1357</v>
      </c>
      <c r="I220" s="2">
        <v>18</v>
      </c>
      <c r="J220" s="2">
        <v>0</v>
      </c>
      <c r="K220" s="2">
        <v>0</v>
      </c>
      <c r="L220" s="2">
        <v>0</v>
      </c>
      <c r="M220" s="3" t="s">
        <v>26</v>
      </c>
      <c r="N220" s="2">
        <v>2014</v>
      </c>
      <c r="O220" s="2">
        <v>14</v>
      </c>
      <c r="P220" s="2">
        <v>3</v>
      </c>
      <c r="Q220" s="3" t="s">
        <v>27</v>
      </c>
      <c r="R220" s="3" t="s">
        <v>1358</v>
      </c>
    </row>
    <row r="221" spans="1:18">
      <c r="A221" s="3" t="s">
        <v>1359</v>
      </c>
      <c r="B221" s="3" t="s">
        <v>1360</v>
      </c>
      <c r="C221" s="3" t="s">
        <v>20</v>
      </c>
      <c r="D221" s="3" t="s">
        <v>31</v>
      </c>
      <c r="E221" s="3" t="s">
        <v>1361</v>
      </c>
      <c r="F221" s="3" t="s">
        <v>1362</v>
      </c>
      <c r="G221" s="3" t="s">
        <v>1363</v>
      </c>
      <c r="H221" s="3" t="s">
        <v>1364</v>
      </c>
      <c r="I221" s="2">
        <v>31</v>
      </c>
      <c r="J221" s="2">
        <v>10</v>
      </c>
      <c r="K221" s="2">
        <v>1</v>
      </c>
      <c r="L221" s="2">
        <v>3</v>
      </c>
      <c r="M221" s="3" t="s">
        <v>26</v>
      </c>
      <c r="N221" s="2">
        <v>2014</v>
      </c>
      <c r="O221" s="2">
        <v>14</v>
      </c>
      <c r="P221" s="2">
        <v>3</v>
      </c>
      <c r="Q221" s="3" t="s">
        <v>27</v>
      </c>
      <c r="R221" s="3" t="s">
        <v>1365</v>
      </c>
    </row>
    <row r="222" spans="1:18">
      <c r="A222" s="3" t="s">
        <v>1366</v>
      </c>
      <c r="B222" s="3" t="s">
        <v>1367</v>
      </c>
      <c r="C222" s="3" t="s">
        <v>20</v>
      </c>
      <c r="D222" s="3" t="s">
        <v>31</v>
      </c>
      <c r="E222" s="3" t="s">
        <v>1368</v>
      </c>
      <c r="F222" s="3" t="s">
        <v>1369</v>
      </c>
      <c r="G222" s="3" t="s">
        <v>1370</v>
      </c>
      <c r="I222" s="2">
        <v>27</v>
      </c>
      <c r="J222" s="2">
        <v>4</v>
      </c>
      <c r="K222" s="2">
        <v>0</v>
      </c>
      <c r="L222" s="2">
        <v>0</v>
      </c>
      <c r="M222" s="3" t="s">
        <v>26</v>
      </c>
      <c r="N222" s="2">
        <v>2014</v>
      </c>
      <c r="O222" s="2">
        <v>14</v>
      </c>
      <c r="P222" s="2">
        <v>2</v>
      </c>
      <c r="Q222" s="3" t="s">
        <v>27</v>
      </c>
      <c r="R222" s="3" t="s">
        <v>1371</v>
      </c>
    </row>
    <row r="223" spans="1:18">
      <c r="A223" s="3" t="s">
        <v>1372</v>
      </c>
      <c r="B223" s="3" t="s">
        <v>1373</v>
      </c>
      <c r="C223" s="3" t="s">
        <v>20</v>
      </c>
      <c r="D223" s="3" t="s">
        <v>31</v>
      </c>
      <c r="E223" s="3" t="s">
        <v>1374</v>
      </c>
      <c r="F223" s="3" t="s">
        <v>1375</v>
      </c>
      <c r="G223" s="3" t="s">
        <v>809</v>
      </c>
      <c r="H223" s="3" t="s">
        <v>1376</v>
      </c>
      <c r="I223" s="2">
        <v>73</v>
      </c>
      <c r="J223" s="2">
        <v>11</v>
      </c>
      <c r="K223" s="2">
        <v>0</v>
      </c>
      <c r="L223" s="2">
        <v>0</v>
      </c>
      <c r="M223" s="3" t="s">
        <v>26</v>
      </c>
      <c r="N223" s="2">
        <v>2014</v>
      </c>
      <c r="O223" s="2">
        <v>14</v>
      </c>
      <c r="P223" s="2">
        <v>2</v>
      </c>
      <c r="Q223" s="3" t="s">
        <v>27</v>
      </c>
      <c r="R223" s="3" t="s">
        <v>1377</v>
      </c>
    </row>
    <row r="224" spans="1:18">
      <c r="A224" s="3" t="s">
        <v>1378</v>
      </c>
      <c r="B224" s="3" t="s">
        <v>1379</v>
      </c>
      <c r="C224" s="3" t="s">
        <v>20</v>
      </c>
      <c r="D224" s="3" t="s">
        <v>31</v>
      </c>
      <c r="E224" s="3" t="s">
        <v>1380</v>
      </c>
      <c r="F224" s="3" t="s">
        <v>1381</v>
      </c>
      <c r="G224" s="3" t="s">
        <v>363</v>
      </c>
      <c r="H224" s="3" t="s">
        <v>1382</v>
      </c>
      <c r="I224" s="2">
        <v>25</v>
      </c>
      <c r="J224" s="2">
        <v>3</v>
      </c>
      <c r="K224" s="2">
        <v>0</v>
      </c>
      <c r="L224" s="2">
        <v>0</v>
      </c>
      <c r="M224" s="3" t="s">
        <v>26</v>
      </c>
      <c r="N224" s="2">
        <v>2014</v>
      </c>
      <c r="O224" s="2">
        <v>14</v>
      </c>
      <c r="P224" s="2">
        <v>2</v>
      </c>
      <c r="Q224" s="3" t="s">
        <v>27</v>
      </c>
      <c r="R224" s="3" t="s">
        <v>1383</v>
      </c>
    </row>
    <row r="225" spans="1:18">
      <c r="A225" s="3" t="s">
        <v>1384</v>
      </c>
      <c r="B225" s="3" t="s">
        <v>1385</v>
      </c>
      <c r="C225" s="3" t="s">
        <v>20</v>
      </c>
      <c r="D225" s="3" t="s">
        <v>31</v>
      </c>
      <c r="E225" s="3" t="s">
        <v>1386</v>
      </c>
      <c r="F225" s="3" t="s">
        <v>1387</v>
      </c>
      <c r="G225" s="3" t="s">
        <v>1388</v>
      </c>
      <c r="H225" s="3" t="s">
        <v>1389</v>
      </c>
      <c r="I225" s="2">
        <v>21</v>
      </c>
      <c r="J225" s="2">
        <v>2</v>
      </c>
      <c r="K225" s="2">
        <v>0</v>
      </c>
      <c r="L225" s="2">
        <v>0</v>
      </c>
      <c r="M225" s="3" t="s">
        <v>26</v>
      </c>
      <c r="N225" s="2">
        <v>2014</v>
      </c>
      <c r="O225" s="2">
        <v>14</v>
      </c>
      <c r="P225" s="2">
        <v>1</v>
      </c>
      <c r="Q225" s="3" t="s">
        <v>27</v>
      </c>
      <c r="R225" s="3" t="s">
        <v>1390</v>
      </c>
    </row>
    <row r="226" spans="1:18">
      <c r="A226" s="3" t="s">
        <v>1391</v>
      </c>
      <c r="B226" s="3" t="s">
        <v>1392</v>
      </c>
      <c r="C226" s="3" t="s">
        <v>20</v>
      </c>
      <c r="D226" s="3" t="s">
        <v>31</v>
      </c>
      <c r="E226" s="3" t="s">
        <v>1393</v>
      </c>
      <c r="F226" s="3" t="s">
        <v>1394</v>
      </c>
      <c r="G226" s="3" t="s">
        <v>61</v>
      </c>
      <c r="H226" s="3" t="s">
        <v>1395</v>
      </c>
      <c r="I226" s="2">
        <v>65</v>
      </c>
      <c r="J226" s="2">
        <v>18</v>
      </c>
      <c r="K226" s="2">
        <v>0</v>
      </c>
      <c r="L226" s="2">
        <v>3</v>
      </c>
      <c r="M226" s="3" t="s">
        <v>26</v>
      </c>
      <c r="N226" s="2">
        <v>2013</v>
      </c>
      <c r="O226" s="2">
        <v>13</v>
      </c>
      <c r="P226" s="2">
        <v>4</v>
      </c>
      <c r="Q226" s="3" t="s">
        <v>27</v>
      </c>
      <c r="R226" s="3" t="s">
        <v>1396</v>
      </c>
    </row>
    <row r="227" spans="1:18">
      <c r="A227" s="3" t="s">
        <v>1397</v>
      </c>
      <c r="B227" s="3" t="s">
        <v>1398</v>
      </c>
      <c r="C227" s="3" t="s">
        <v>20</v>
      </c>
      <c r="D227" s="3" t="s">
        <v>31</v>
      </c>
      <c r="E227" s="3" t="s">
        <v>1399</v>
      </c>
      <c r="F227" s="3" t="s">
        <v>1400</v>
      </c>
      <c r="G227" s="3" t="s">
        <v>123</v>
      </c>
      <c r="H227" s="3" t="s">
        <v>1401</v>
      </c>
      <c r="I227" s="2">
        <v>28</v>
      </c>
      <c r="J227" s="2">
        <v>1</v>
      </c>
      <c r="K227" s="2">
        <v>0</v>
      </c>
      <c r="L227" s="2">
        <v>1</v>
      </c>
      <c r="M227" s="3" t="s">
        <v>26</v>
      </c>
      <c r="N227" s="2">
        <v>2013</v>
      </c>
      <c r="O227" s="2">
        <v>13</v>
      </c>
      <c r="P227" s="2">
        <v>3</v>
      </c>
      <c r="Q227" s="3" t="s">
        <v>27</v>
      </c>
      <c r="R227" s="3" t="s">
        <v>1402</v>
      </c>
    </row>
    <row r="228" spans="1:18">
      <c r="A228" s="3" t="s">
        <v>1403</v>
      </c>
      <c r="B228" s="3" t="s">
        <v>1404</v>
      </c>
      <c r="C228" s="3" t="s">
        <v>20</v>
      </c>
      <c r="D228" s="3" t="s">
        <v>31</v>
      </c>
      <c r="E228" s="3" t="s">
        <v>1405</v>
      </c>
      <c r="F228" s="3" t="s">
        <v>1406</v>
      </c>
      <c r="G228" s="3" t="s">
        <v>161</v>
      </c>
      <c r="I228" s="2">
        <v>41</v>
      </c>
      <c r="J228" s="2">
        <v>2</v>
      </c>
      <c r="K228" s="2">
        <v>0</v>
      </c>
      <c r="L228" s="2">
        <v>0</v>
      </c>
      <c r="M228" s="3" t="s">
        <v>26</v>
      </c>
      <c r="N228" s="2">
        <v>2013</v>
      </c>
      <c r="O228" s="2">
        <v>13</v>
      </c>
      <c r="P228" s="2">
        <v>3</v>
      </c>
      <c r="Q228" s="3" t="s">
        <v>27</v>
      </c>
      <c r="R228" s="3" t="s">
        <v>1407</v>
      </c>
    </row>
    <row r="229" spans="1:18">
      <c r="A229" s="3" t="s">
        <v>1408</v>
      </c>
      <c r="B229" s="3" t="s">
        <v>1409</v>
      </c>
      <c r="C229" s="3" t="s">
        <v>20</v>
      </c>
      <c r="D229" s="3" t="s">
        <v>31</v>
      </c>
      <c r="E229" s="3" t="s">
        <v>1410</v>
      </c>
      <c r="F229" s="3" t="s">
        <v>1411</v>
      </c>
      <c r="G229" s="3" t="s">
        <v>1412</v>
      </c>
      <c r="I229" s="2">
        <v>15</v>
      </c>
      <c r="J229" s="2">
        <v>2</v>
      </c>
      <c r="K229" s="2">
        <v>0</v>
      </c>
      <c r="L229" s="2">
        <v>0</v>
      </c>
      <c r="M229" s="3" t="s">
        <v>26</v>
      </c>
      <c r="N229" s="2">
        <v>2013</v>
      </c>
      <c r="O229" s="2">
        <v>13</v>
      </c>
      <c r="P229" s="2">
        <v>2</v>
      </c>
      <c r="Q229" s="3" t="s">
        <v>27</v>
      </c>
      <c r="R229" s="3" t="s">
        <v>1413</v>
      </c>
    </row>
    <row r="230" spans="1:18">
      <c r="A230" s="3" t="s">
        <v>1414</v>
      </c>
      <c r="B230" s="3" t="s">
        <v>1415</v>
      </c>
      <c r="C230" s="3" t="s">
        <v>20</v>
      </c>
      <c r="D230" s="3" t="s">
        <v>31</v>
      </c>
      <c r="E230" s="3" t="s">
        <v>1416</v>
      </c>
      <c r="F230" s="3" t="s">
        <v>1417</v>
      </c>
      <c r="G230" s="3" t="s">
        <v>1418</v>
      </c>
      <c r="H230" s="3" t="s">
        <v>1419</v>
      </c>
      <c r="I230" s="2">
        <v>30</v>
      </c>
      <c r="J230" s="2">
        <v>4</v>
      </c>
      <c r="K230" s="2">
        <v>0</v>
      </c>
      <c r="L230" s="2">
        <v>0</v>
      </c>
      <c r="M230" s="3" t="s">
        <v>26</v>
      </c>
      <c r="N230" s="2">
        <v>2013</v>
      </c>
      <c r="O230" s="2">
        <v>13</v>
      </c>
      <c r="P230" s="2">
        <v>2</v>
      </c>
      <c r="Q230" s="3" t="s">
        <v>27</v>
      </c>
      <c r="R230" s="3" t="s">
        <v>1420</v>
      </c>
    </row>
    <row r="231" spans="1:18">
      <c r="A231" s="3" t="s">
        <v>1421</v>
      </c>
      <c r="B231" s="3" t="s">
        <v>1422</v>
      </c>
      <c r="C231" s="3" t="s">
        <v>20</v>
      </c>
      <c r="D231" s="3" t="s">
        <v>31</v>
      </c>
      <c r="E231" s="3" t="s">
        <v>1423</v>
      </c>
      <c r="F231" s="3" t="s">
        <v>1424</v>
      </c>
      <c r="G231" s="3" t="s">
        <v>1425</v>
      </c>
      <c r="H231" s="3" t="s">
        <v>1426</v>
      </c>
      <c r="I231" s="2">
        <v>33</v>
      </c>
      <c r="J231" s="2">
        <v>4</v>
      </c>
      <c r="K231" s="2">
        <v>0</v>
      </c>
      <c r="L231" s="2">
        <v>0</v>
      </c>
      <c r="M231" s="3" t="s">
        <v>26</v>
      </c>
      <c r="N231" s="2">
        <v>2013</v>
      </c>
      <c r="O231" s="2">
        <v>13</v>
      </c>
      <c r="P231" s="2">
        <v>2</v>
      </c>
      <c r="Q231" s="3" t="s">
        <v>27</v>
      </c>
      <c r="R231" s="3" t="s">
        <v>1427</v>
      </c>
    </row>
    <row r="232" spans="1:18">
      <c r="A232" s="3" t="s">
        <v>1428</v>
      </c>
      <c r="B232" s="3" t="s">
        <v>1429</v>
      </c>
      <c r="C232" s="3" t="s">
        <v>20</v>
      </c>
      <c r="D232" s="3" t="s">
        <v>31</v>
      </c>
      <c r="E232" s="3" t="s">
        <v>1430</v>
      </c>
      <c r="F232" s="3" t="s">
        <v>1431</v>
      </c>
      <c r="G232" s="3" t="s">
        <v>1432</v>
      </c>
      <c r="I232" s="2">
        <v>28</v>
      </c>
      <c r="J232" s="2">
        <v>19</v>
      </c>
      <c r="K232" s="2">
        <v>1</v>
      </c>
      <c r="L232" s="2">
        <v>1</v>
      </c>
      <c r="M232" s="3" t="s">
        <v>26</v>
      </c>
      <c r="N232" s="2">
        <v>2013</v>
      </c>
      <c r="O232" s="2">
        <v>13</v>
      </c>
      <c r="P232" s="2">
        <v>2</v>
      </c>
      <c r="Q232" s="3" t="s">
        <v>27</v>
      </c>
      <c r="R232" s="3" t="s">
        <v>1433</v>
      </c>
    </row>
    <row r="233" spans="1:18">
      <c r="A233" s="3" t="s">
        <v>1434</v>
      </c>
      <c r="B233" s="3" t="s">
        <v>1435</v>
      </c>
      <c r="C233" s="3" t="s">
        <v>20</v>
      </c>
      <c r="D233" s="3" t="s">
        <v>31</v>
      </c>
      <c r="E233" s="3" t="s">
        <v>1436</v>
      </c>
      <c r="F233" s="3" t="s">
        <v>1437</v>
      </c>
      <c r="G233" s="3" t="s">
        <v>967</v>
      </c>
      <c r="H233" s="3" t="s">
        <v>1438</v>
      </c>
      <c r="I233" s="2">
        <v>45</v>
      </c>
      <c r="J233" s="2">
        <v>6</v>
      </c>
      <c r="K233" s="2">
        <v>0</v>
      </c>
      <c r="L233" s="2">
        <v>2</v>
      </c>
      <c r="M233" s="3" t="s">
        <v>26</v>
      </c>
      <c r="N233" s="2">
        <v>2012</v>
      </c>
      <c r="O233" s="2">
        <v>13</v>
      </c>
      <c r="P233" s="2">
        <v>1</v>
      </c>
      <c r="Q233" s="3" t="s">
        <v>27</v>
      </c>
      <c r="R233" s="3" t="s">
        <v>1439</v>
      </c>
    </row>
    <row r="234" spans="1:18">
      <c r="A234" s="3" t="s">
        <v>1440</v>
      </c>
      <c r="B234" s="3" t="s">
        <v>1441</v>
      </c>
      <c r="C234" s="3" t="s">
        <v>20</v>
      </c>
      <c r="D234" s="3" t="s">
        <v>90</v>
      </c>
      <c r="F234" s="3" t="s">
        <v>27</v>
      </c>
      <c r="G234" s="3" t="s">
        <v>1442</v>
      </c>
      <c r="I234" s="2">
        <v>0</v>
      </c>
      <c r="J234" s="2">
        <v>0</v>
      </c>
      <c r="K234" s="2">
        <v>0</v>
      </c>
      <c r="L234" s="2">
        <v>0</v>
      </c>
      <c r="M234" s="3" t="s">
        <v>26</v>
      </c>
      <c r="N234" s="2">
        <v>2012</v>
      </c>
      <c r="O234" s="2">
        <v>13</v>
      </c>
      <c r="P234" s="2">
        <v>1</v>
      </c>
      <c r="Q234" s="3" t="s">
        <v>27</v>
      </c>
      <c r="R234" s="3" t="s">
        <v>1443</v>
      </c>
    </row>
    <row r="235" spans="1:18">
      <c r="A235" s="3" t="s">
        <v>1444</v>
      </c>
      <c r="B235" s="3" t="s">
        <v>1445</v>
      </c>
      <c r="C235" s="3" t="s">
        <v>20</v>
      </c>
      <c r="D235" s="3" t="s">
        <v>31</v>
      </c>
      <c r="E235" s="3" t="s">
        <v>1446</v>
      </c>
      <c r="F235" s="3" t="s">
        <v>1447</v>
      </c>
      <c r="G235" s="3" t="s">
        <v>1448</v>
      </c>
      <c r="H235" s="3" t="s">
        <v>1449</v>
      </c>
      <c r="I235" s="2">
        <v>39</v>
      </c>
      <c r="J235" s="2">
        <v>1</v>
      </c>
      <c r="K235" s="2">
        <v>0</v>
      </c>
      <c r="L235" s="2">
        <v>1</v>
      </c>
      <c r="M235" s="3" t="s">
        <v>26</v>
      </c>
      <c r="N235" s="2">
        <v>2012</v>
      </c>
      <c r="O235" s="2">
        <v>13</v>
      </c>
      <c r="P235" s="2">
        <v>1</v>
      </c>
      <c r="Q235" s="3" t="s">
        <v>27</v>
      </c>
      <c r="R235" s="3" t="s">
        <v>1450</v>
      </c>
    </row>
    <row r="236" spans="1:18">
      <c r="A236" s="3" t="s">
        <v>1451</v>
      </c>
      <c r="B236" s="3" t="s">
        <v>1452</v>
      </c>
      <c r="C236" s="3" t="s">
        <v>20</v>
      </c>
      <c r="D236" s="3" t="s">
        <v>31</v>
      </c>
      <c r="E236" s="3" t="s">
        <v>1453</v>
      </c>
      <c r="F236" s="3" t="s">
        <v>1454</v>
      </c>
      <c r="G236" s="3" t="s">
        <v>1455</v>
      </c>
      <c r="H236" s="3" t="s">
        <v>1456</v>
      </c>
      <c r="I236" s="2">
        <v>38</v>
      </c>
      <c r="J236" s="2">
        <v>3</v>
      </c>
      <c r="K236" s="2">
        <v>0</v>
      </c>
      <c r="L236" s="2">
        <v>0</v>
      </c>
      <c r="M236" s="3" t="s">
        <v>26</v>
      </c>
      <c r="N236" s="2">
        <v>2012</v>
      </c>
      <c r="O236" s="2">
        <v>13</v>
      </c>
      <c r="P236" s="2">
        <v>1</v>
      </c>
      <c r="Q236" s="3" t="s">
        <v>27</v>
      </c>
      <c r="R236" s="3" t="s">
        <v>1457</v>
      </c>
    </row>
    <row r="237" spans="1:18">
      <c r="A237" s="3" t="s">
        <v>1458</v>
      </c>
      <c r="B237" s="3" t="s">
        <v>1459</v>
      </c>
      <c r="C237" s="3" t="s">
        <v>20</v>
      </c>
      <c r="D237" s="3" t="s">
        <v>31</v>
      </c>
      <c r="E237" s="3" t="s">
        <v>1460</v>
      </c>
      <c r="F237" s="3" t="s">
        <v>1461</v>
      </c>
      <c r="G237" s="3" t="s">
        <v>1462</v>
      </c>
      <c r="I237" s="2">
        <v>27</v>
      </c>
      <c r="J237" s="2">
        <v>6</v>
      </c>
      <c r="K237" s="2">
        <v>0</v>
      </c>
      <c r="L237" s="2">
        <v>0</v>
      </c>
      <c r="M237" s="3" t="s">
        <v>26</v>
      </c>
      <c r="N237" s="2">
        <v>2012</v>
      </c>
      <c r="O237" s="2">
        <v>13</v>
      </c>
      <c r="P237" s="2">
        <v>1</v>
      </c>
      <c r="Q237" s="3" t="s">
        <v>27</v>
      </c>
      <c r="R237" s="3" t="s">
        <v>1463</v>
      </c>
    </row>
    <row r="238" spans="1:18">
      <c r="A238" s="3" t="s">
        <v>1464</v>
      </c>
      <c r="B238" s="3" t="s">
        <v>1465</v>
      </c>
      <c r="C238" s="3" t="s">
        <v>20</v>
      </c>
      <c r="D238" s="3" t="s">
        <v>31</v>
      </c>
      <c r="E238" s="3" t="s">
        <v>1466</v>
      </c>
      <c r="F238" s="3" t="s">
        <v>1467</v>
      </c>
      <c r="G238" s="3" t="s">
        <v>1468</v>
      </c>
      <c r="I238" s="2">
        <v>35</v>
      </c>
      <c r="J238" s="2">
        <v>4</v>
      </c>
      <c r="K238" s="2">
        <v>0</v>
      </c>
      <c r="L238" s="2">
        <v>0</v>
      </c>
      <c r="M238" s="3" t="s">
        <v>26</v>
      </c>
      <c r="N238" s="2">
        <v>2012</v>
      </c>
      <c r="O238" s="2">
        <v>12</v>
      </c>
      <c r="P238" s="2">
        <v>4</v>
      </c>
      <c r="Q238" s="3" t="s">
        <v>27</v>
      </c>
      <c r="R238" s="3" t="s">
        <v>1469</v>
      </c>
    </row>
    <row r="239" spans="1:18">
      <c r="A239" s="3" t="s">
        <v>1470</v>
      </c>
      <c r="B239" s="3" t="s">
        <v>1471</v>
      </c>
      <c r="C239" s="3" t="s">
        <v>20</v>
      </c>
      <c r="D239" s="3" t="s">
        <v>31</v>
      </c>
      <c r="E239" s="3" t="s">
        <v>1472</v>
      </c>
      <c r="F239" s="3" t="s">
        <v>1473</v>
      </c>
      <c r="G239" s="3" t="s">
        <v>1474</v>
      </c>
      <c r="H239" s="3" t="s">
        <v>1475</v>
      </c>
      <c r="I239" s="2">
        <v>90</v>
      </c>
      <c r="J239" s="2">
        <v>5</v>
      </c>
      <c r="K239" s="2">
        <v>0</v>
      </c>
      <c r="L239" s="2">
        <v>1</v>
      </c>
      <c r="M239" s="3" t="s">
        <v>26</v>
      </c>
      <c r="N239" s="2">
        <v>2012</v>
      </c>
      <c r="O239" s="2">
        <v>12</v>
      </c>
      <c r="P239" s="2">
        <v>4</v>
      </c>
      <c r="Q239" s="3" t="s">
        <v>27</v>
      </c>
      <c r="R239" s="3" t="s">
        <v>1476</v>
      </c>
    </row>
    <row r="240" spans="1:18">
      <c r="A240" s="3" t="s">
        <v>1477</v>
      </c>
      <c r="B240" s="3" t="s">
        <v>1478</v>
      </c>
      <c r="C240" s="3" t="s">
        <v>20</v>
      </c>
      <c r="D240" s="3" t="s">
        <v>31</v>
      </c>
      <c r="E240" s="3" t="s">
        <v>1479</v>
      </c>
      <c r="F240" s="3" t="s">
        <v>1480</v>
      </c>
      <c r="G240" s="3" t="s">
        <v>1481</v>
      </c>
      <c r="I240" s="2">
        <v>51</v>
      </c>
      <c r="J240" s="2">
        <v>11</v>
      </c>
      <c r="K240" s="2">
        <v>0</v>
      </c>
      <c r="L240" s="2">
        <v>2</v>
      </c>
      <c r="M240" s="3" t="s">
        <v>26</v>
      </c>
      <c r="N240" s="2">
        <v>2012</v>
      </c>
      <c r="O240" s="2">
        <v>12</v>
      </c>
      <c r="P240" s="2">
        <v>4</v>
      </c>
      <c r="Q240" s="3" t="s">
        <v>27</v>
      </c>
      <c r="R240" s="3" t="s">
        <v>1482</v>
      </c>
    </row>
    <row r="241" spans="1:18">
      <c r="A241" s="3" t="s">
        <v>1483</v>
      </c>
      <c r="B241" s="3" t="s">
        <v>1484</v>
      </c>
      <c r="C241" s="3" t="s">
        <v>20</v>
      </c>
      <c r="D241" s="3" t="s">
        <v>31</v>
      </c>
      <c r="E241" s="3" t="s">
        <v>1485</v>
      </c>
      <c r="F241" s="3" t="s">
        <v>1486</v>
      </c>
      <c r="G241" s="3" t="s">
        <v>980</v>
      </c>
      <c r="I241" s="2">
        <v>30</v>
      </c>
      <c r="J241" s="2">
        <v>0</v>
      </c>
      <c r="K241" s="2">
        <v>0</v>
      </c>
      <c r="L241" s="2">
        <v>3</v>
      </c>
      <c r="M241" s="3" t="s">
        <v>26</v>
      </c>
      <c r="N241" s="2">
        <v>2012</v>
      </c>
      <c r="O241" s="2">
        <v>12</v>
      </c>
      <c r="P241" s="2">
        <v>3</v>
      </c>
      <c r="Q241" s="3" t="s">
        <v>27</v>
      </c>
      <c r="R241" s="3" t="s">
        <v>1487</v>
      </c>
    </row>
    <row r="242" spans="1:18">
      <c r="A242" s="3" t="s">
        <v>1488</v>
      </c>
      <c r="B242" s="3" t="s">
        <v>1489</v>
      </c>
      <c r="C242" s="3" t="s">
        <v>20</v>
      </c>
      <c r="D242" s="3" t="s">
        <v>31</v>
      </c>
      <c r="E242" s="3" t="s">
        <v>1490</v>
      </c>
      <c r="F242" s="3" t="s">
        <v>1491</v>
      </c>
      <c r="G242" s="3" t="s">
        <v>1492</v>
      </c>
      <c r="H242" s="3" t="s">
        <v>1493</v>
      </c>
      <c r="I242" s="2">
        <v>42</v>
      </c>
      <c r="J242" s="2">
        <v>2</v>
      </c>
      <c r="K242" s="2">
        <v>0</v>
      </c>
      <c r="L242" s="2">
        <v>0</v>
      </c>
      <c r="M242" s="3" t="s">
        <v>26</v>
      </c>
      <c r="N242" s="2">
        <v>2012</v>
      </c>
      <c r="O242" s="2">
        <v>12</v>
      </c>
      <c r="P242" s="2">
        <v>3</v>
      </c>
      <c r="Q242" s="3" t="s">
        <v>27</v>
      </c>
      <c r="R242" s="3" t="s">
        <v>1494</v>
      </c>
    </row>
    <row r="243" spans="1:18">
      <c r="A243" s="3" t="s">
        <v>1495</v>
      </c>
      <c r="B243" s="3" t="s">
        <v>1496</v>
      </c>
      <c r="C243" s="3" t="s">
        <v>20</v>
      </c>
      <c r="D243" s="3" t="s">
        <v>31</v>
      </c>
      <c r="E243" s="3" t="s">
        <v>1497</v>
      </c>
      <c r="F243" s="3" t="s">
        <v>1498</v>
      </c>
      <c r="G243" s="3" t="s">
        <v>1499</v>
      </c>
      <c r="I243" s="2">
        <v>12</v>
      </c>
      <c r="J243" s="2">
        <v>1</v>
      </c>
      <c r="K243" s="2">
        <v>0</v>
      </c>
      <c r="L243" s="2">
        <v>1</v>
      </c>
      <c r="M243" s="3" t="s">
        <v>26</v>
      </c>
      <c r="N243" s="2">
        <v>2012</v>
      </c>
      <c r="O243" s="2">
        <v>12</v>
      </c>
      <c r="P243" s="2">
        <v>3</v>
      </c>
      <c r="Q243" s="3" t="s">
        <v>27</v>
      </c>
      <c r="R243" s="3" t="s">
        <v>1500</v>
      </c>
    </row>
    <row r="244" spans="1:18">
      <c r="A244" s="3" t="s">
        <v>1501</v>
      </c>
      <c r="B244" s="3" t="s">
        <v>1502</v>
      </c>
      <c r="C244" s="3" t="s">
        <v>20</v>
      </c>
      <c r="D244" s="3" t="s">
        <v>31</v>
      </c>
      <c r="E244" s="3" t="s">
        <v>1503</v>
      </c>
      <c r="F244" s="3" t="s">
        <v>1504</v>
      </c>
      <c r="G244" s="3" t="s">
        <v>1505</v>
      </c>
      <c r="I244" s="2">
        <v>28</v>
      </c>
      <c r="J244" s="2">
        <v>9</v>
      </c>
      <c r="K244" s="2">
        <v>0</v>
      </c>
      <c r="L244" s="2">
        <v>6</v>
      </c>
      <c r="M244" s="3" t="s">
        <v>26</v>
      </c>
      <c r="N244" s="2">
        <v>2012</v>
      </c>
      <c r="O244" s="2">
        <v>12</v>
      </c>
      <c r="P244" s="2">
        <v>2</v>
      </c>
      <c r="Q244" s="3" t="s">
        <v>27</v>
      </c>
      <c r="R244" s="3" t="s">
        <v>1506</v>
      </c>
    </row>
    <row r="245" spans="1:18">
      <c r="A245" s="3" t="s">
        <v>1507</v>
      </c>
      <c r="B245" s="3" t="s">
        <v>1508</v>
      </c>
      <c r="C245" s="3" t="s">
        <v>20</v>
      </c>
      <c r="D245" s="3" t="s">
        <v>31</v>
      </c>
      <c r="E245" s="3" t="s">
        <v>1509</v>
      </c>
      <c r="F245" s="3" t="s">
        <v>1510</v>
      </c>
      <c r="G245" s="3" t="s">
        <v>1511</v>
      </c>
      <c r="H245" s="3" t="s">
        <v>1512</v>
      </c>
      <c r="I245" s="2">
        <v>71</v>
      </c>
      <c r="J245" s="2">
        <v>1</v>
      </c>
      <c r="K245" s="2">
        <v>1</v>
      </c>
      <c r="L245" s="2">
        <v>1</v>
      </c>
      <c r="M245" s="3" t="s">
        <v>26</v>
      </c>
      <c r="N245" s="2">
        <v>2012</v>
      </c>
      <c r="O245" s="2">
        <v>12</v>
      </c>
      <c r="P245" s="2">
        <v>2</v>
      </c>
      <c r="Q245" s="3" t="s">
        <v>27</v>
      </c>
      <c r="R245" s="3" t="s">
        <v>1513</v>
      </c>
    </row>
    <row r="246" spans="1:18">
      <c r="A246" s="3" t="s">
        <v>1514</v>
      </c>
      <c r="B246" s="3" t="s">
        <v>1515</v>
      </c>
      <c r="C246" s="3" t="s">
        <v>20</v>
      </c>
      <c r="D246" s="3" t="s">
        <v>31</v>
      </c>
      <c r="E246" s="3" t="s">
        <v>1516</v>
      </c>
      <c r="F246" s="3" t="s">
        <v>1517</v>
      </c>
      <c r="G246" s="3" t="s">
        <v>1518</v>
      </c>
      <c r="H246" s="3" t="s">
        <v>1519</v>
      </c>
      <c r="I246" s="2">
        <v>62</v>
      </c>
      <c r="J246" s="2">
        <v>7</v>
      </c>
      <c r="K246" s="2">
        <v>1</v>
      </c>
      <c r="L246" s="2">
        <v>1</v>
      </c>
      <c r="M246" s="3" t="s">
        <v>26</v>
      </c>
      <c r="N246" s="2">
        <v>2012</v>
      </c>
      <c r="O246" s="2">
        <v>12</v>
      </c>
      <c r="P246" s="2">
        <v>2</v>
      </c>
      <c r="Q246" s="3" t="s">
        <v>27</v>
      </c>
      <c r="R246" s="3" t="s">
        <v>1520</v>
      </c>
    </row>
    <row r="247" spans="1:18">
      <c r="A247" s="3" t="s">
        <v>1521</v>
      </c>
      <c r="B247" s="3" t="s">
        <v>1522</v>
      </c>
      <c r="C247" s="3" t="s">
        <v>20</v>
      </c>
      <c r="D247" s="3" t="s">
        <v>90</v>
      </c>
      <c r="F247" s="3" t="s">
        <v>27</v>
      </c>
      <c r="G247" s="3" t="s">
        <v>1523</v>
      </c>
      <c r="I247" s="2">
        <v>0</v>
      </c>
      <c r="J247" s="2">
        <v>0</v>
      </c>
      <c r="K247" s="2">
        <v>0</v>
      </c>
      <c r="L247" s="2">
        <v>0</v>
      </c>
      <c r="M247" s="3" t="s">
        <v>26</v>
      </c>
      <c r="N247" s="2">
        <v>2012</v>
      </c>
      <c r="O247" s="2">
        <v>12</v>
      </c>
      <c r="P247" s="2">
        <v>2</v>
      </c>
      <c r="Q247" s="3" t="s">
        <v>27</v>
      </c>
      <c r="R247" s="3" t="s">
        <v>1524</v>
      </c>
    </row>
    <row r="248" spans="1:18">
      <c r="A248" s="3" t="s">
        <v>1525</v>
      </c>
      <c r="B248" s="3" t="s">
        <v>1526</v>
      </c>
      <c r="C248" s="3" t="s">
        <v>20</v>
      </c>
      <c r="D248" s="3" t="s">
        <v>31</v>
      </c>
      <c r="E248" s="3" t="s">
        <v>1527</v>
      </c>
      <c r="F248" s="3" t="s">
        <v>1528</v>
      </c>
      <c r="G248" s="3" t="s">
        <v>1529</v>
      </c>
      <c r="H248" s="3" t="s">
        <v>1530</v>
      </c>
      <c r="I248" s="2">
        <v>18</v>
      </c>
      <c r="J248" s="2">
        <v>12</v>
      </c>
      <c r="K248" s="2">
        <v>0</v>
      </c>
      <c r="L248" s="2">
        <v>1</v>
      </c>
      <c r="M248" s="3" t="s">
        <v>26</v>
      </c>
      <c r="N248" s="2">
        <v>2012</v>
      </c>
      <c r="O248" s="2">
        <v>12</v>
      </c>
      <c r="P248" s="2">
        <v>2</v>
      </c>
      <c r="Q248" s="3" t="s">
        <v>27</v>
      </c>
      <c r="R248" s="3" t="s">
        <v>1531</v>
      </c>
    </row>
    <row r="249" spans="1:18">
      <c r="A249" s="3" t="s">
        <v>1532</v>
      </c>
      <c r="B249" s="3" t="s">
        <v>1533</v>
      </c>
      <c r="C249" s="3" t="s">
        <v>20</v>
      </c>
      <c r="D249" s="3" t="s">
        <v>31</v>
      </c>
      <c r="E249" s="3" t="s">
        <v>1534</v>
      </c>
      <c r="F249" s="3" t="s">
        <v>1535</v>
      </c>
      <c r="G249" s="3" t="s">
        <v>1536</v>
      </c>
      <c r="I249" s="2">
        <v>31</v>
      </c>
      <c r="J249" s="2">
        <v>1</v>
      </c>
      <c r="K249" s="2">
        <v>0</v>
      </c>
      <c r="L249" s="2">
        <v>0</v>
      </c>
      <c r="M249" s="3" t="s">
        <v>26</v>
      </c>
      <c r="N249" s="2">
        <v>2012</v>
      </c>
      <c r="O249" s="2">
        <v>12</v>
      </c>
      <c r="P249" s="2">
        <v>1</v>
      </c>
      <c r="Q249" s="3" t="s">
        <v>27</v>
      </c>
      <c r="R249" s="3" t="s">
        <v>1537</v>
      </c>
    </row>
    <row r="250" spans="1:18">
      <c r="A250" s="3" t="s">
        <v>1538</v>
      </c>
      <c r="B250" s="3" t="s">
        <v>1539</v>
      </c>
      <c r="C250" s="3" t="s">
        <v>20</v>
      </c>
      <c r="D250" s="3" t="s">
        <v>31</v>
      </c>
      <c r="E250" s="3" t="s">
        <v>1540</v>
      </c>
      <c r="F250" s="3" t="s">
        <v>1541</v>
      </c>
      <c r="G250" s="3" t="s">
        <v>1542</v>
      </c>
      <c r="H250" s="3" t="s">
        <v>1543</v>
      </c>
      <c r="I250" s="2">
        <v>59</v>
      </c>
      <c r="J250" s="2">
        <v>1</v>
      </c>
      <c r="K250" s="2">
        <v>1</v>
      </c>
      <c r="L250" s="2">
        <v>2</v>
      </c>
      <c r="M250" s="3" t="s">
        <v>26</v>
      </c>
      <c r="N250" s="2">
        <v>2012</v>
      </c>
      <c r="O250" s="2">
        <v>12</v>
      </c>
      <c r="P250" s="2">
        <v>1</v>
      </c>
      <c r="Q250" s="3" t="s">
        <v>27</v>
      </c>
      <c r="R250" s="3" t="s">
        <v>1544</v>
      </c>
    </row>
    <row r="251" spans="1:18">
      <c r="A251" s="3" t="s">
        <v>1545</v>
      </c>
      <c r="B251" s="3" t="s">
        <v>1546</v>
      </c>
      <c r="C251" s="3" t="s">
        <v>20</v>
      </c>
      <c r="D251" s="3" t="s">
        <v>90</v>
      </c>
      <c r="F251" s="3" t="s">
        <v>27</v>
      </c>
      <c r="G251" s="3" t="s">
        <v>1547</v>
      </c>
      <c r="I251" s="2">
        <v>0</v>
      </c>
      <c r="J251" s="2">
        <v>0</v>
      </c>
      <c r="K251" s="2">
        <v>0</v>
      </c>
      <c r="L251" s="2">
        <v>0</v>
      </c>
      <c r="M251" s="3" t="s">
        <v>26</v>
      </c>
      <c r="N251" s="2">
        <v>2012</v>
      </c>
      <c r="O251" s="2">
        <v>12</v>
      </c>
      <c r="P251" s="2">
        <v>1</v>
      </c>
      <c r="Q251" s="3" t="s">
        <v>27</v>
      </c>
      <c r="R251" s="3" t="s">
        <v>1548</v>
      </c>
    </row>
    <row r="252" spans="1:18">
      <c r="A252" s="3" t="s">
        <v>1549</v>
      </c>
      <c r="B252" s="3" t="s">
        <v>1550</v>
      </c>
      <c r="C252" s="3" t="s">
        <v>20</v>
      </c>
      <c r="D252" s="3" t="s">
        <v>31</v>
      </c>
      <c r="E252" s="3" t="s">
        <v>1551</v>
      </c>
      <c r="F252" s="3" t="s">
        <v>1552</v>
      </c>
      <c r="G252" s="3" t="s">
        <v>1553</v>
      </c>
      <c r="H252" s="3" t="s">
        <v>1554</v>
      </c>
      <c r="I252" s="2">
        <v>11</v>
      </c>
      <c r="J252" s="2">
        <v>1</v>
      </c>
      <c r="K252" s="2">
        <v>0</v>
      </c>
      <c r="L252" s="2">
        <v>1</v>
      </c>
      <c r="M252" s="3" t="s">
        <v>26</v>
      </c>
      <c r="N252" s="2">
        <v>2012</v>
      </c>
      <c r="O252" s="2">
        <v>12</v>
      </c>
      <c r="P252" s="2">
        <v>1</v>
      </c>
      <c r="Q252" s="3" t="s">
        <v>27</v>
      </c>
      <c r="R252" s="3" t="s">
        <v>1555</v>
      </c>
    </row>
    <row r="253" spans="1:18">
      <c r="A253" s="3" t="s">
        <v>1556</v>
      </c>
      <c r="B253" s="3" t="s">
        <v>1557</v>
      </c>
      <c r="C253" s="3" t="s">
        <v>20</v>
      </c>
      <c r="D253" s="3" t="s">
        <v>31</v>
      </c>
      <c r="E253" s="3" t="s">
        <v>1558</v>
      </c>
      <c r="F253" s="3" t="s">
        <v>1559</v>
      </c>
      <c r="G253" s="3" t="s">
        <v>1547</v>
      </c>
      <c r="H253" s="3" t="s">
        <v>1560</v>
      </c>
      <c r="I253" s="2">
        <v>12</v>
      </c>
      <c r="J253" s="2">
        <v>9</v>
      </c>
      <c r="K253" s="2">
        <v>0</v>
      </c>
      <c r="L253" s="2">
        <v>2</v>
      </c>
      <c r="M253" s="3" t="s">
        <v>26</v>
      </c>
      <c r="N253" s="2">
        <v>2012</v>
      </c>
      <c r="O253" s="2">
        <v>12</v>
      </c>
      <c r="P253" s="2">
        <v>1</v>
      </c>
      <c r="Q253" s="3" t="s">
        <v>27</v>
      </c>
      <c r="R253" s="3" t="s">
        <v>1561</v>
      </c>
    </row>
    <row r="254" spans="1:18">
      <c r="A254" s="3" t="s">
        <v>1562</v>
      </c>
      <c r="B254" s="3" t="s">
        <v>1563</v>
      </c>
      <c r="C254" s="3" t="s">
        <v>20</v>
      </c>
      <c r="D254" s="3" t="s">
        <v>31</v>
      </c>
      <c r="E254" s="3" t="s">
        <v>1564</v>
      </c>
      <c r="F254" s="3" t="s">
        <v>1565</v>
      </c>
      <c r="G254" s="3" t="s">
        <v>1566</v>
      </c>
      <c r="I254" s="2">
        <v>32</v>
      </c>
      <c r="J254" s="2">
        <v>1</v>
      </c>
      <c r="K254" s="2">
        <v>0</v>
      </c>
      <c r="L254" s="2">
        <v>0</v>
      </c>
      <c r="M254" s="3" t="s">
        <v>26</v>
      </c>
      <c r="N254" s="2">
        <v>2010</v>
      </c>
      <c r="O254" s="2">
        <v>11</v>
      </c>
      <c r="P254" s="2">
        <v>4</v>
      </c>
      <c r="Q254" s="3" t="s">
        <v>27</v>
      </c>
      <c r="R254" s="3" t="s">
        <v>1567</v>
      </c>
    </row>
    <row r="255" spans="1:18">
      <c r="A255" s="3" t="s">
        <v>1568</v>
      </c>
      <c r="B255" s="3" t="s">
        <v>1569</v>
      </c>
      <c r="C255" s="3" t="s">
        <v>20</v>
      </c>
      <c r="D255" s="3" t="s">
        <v>31</v>
      </c>
      <c r="E255" s="3" t="s">
        <v>1570</v>
      </c>
      <c r="F255" s="3" t="s">
        <v>1571</v>
      </c>
      <c r="G255" s="3" t="s">
        <v>1572</v>
      </c>
      <c r="I255" s="2">
        <v>31</v>
      </c>
      <c r="J255" s="2">
        <v>11</v>
      </c>
      <c r="K255" s="2">
        <v>0</v>
      </c>
      <c r="L255" s="2">
        <v>1</v>
      </c>
      <c r="M255" s="3" t="s">
        <v>26</v>
      </c>
      <c r="N255" s="2">
        <v>2010</v>
      </c>
      <c r="O255" s="2">
        <v>11</v>
      </c>
      <c r="P255" s="2">
        <v>4</v>
      </c>
      <c r="Q255" s="3" t="s">
        <v>27</v>
      </c>
      <c r="R255" s="3" t="s">
        <v>1573</v>
      </c>
    </row>
    <row r="256" spans="1:18">
      <c r="A256" s="3" t="s">
        <v>1574</v>
      </c>
      <c r="B256" s="3" t="s">
        <v>1575</v>
      </c>
      <c r="C256" s="3" t="s">
        <v>20</v>
      </c>
      <c r="D256" s="3" t="s">
        <v>31</v>
      </c>
      <c r="E256" s="3" t="s">
        <v>1576</v>
      </c>
      <c r="F256" s="3" t="s">
        <v>1577</v>
      </c>
      <c r="G256" s="3" t="s">
        <v>1578</v>
      </c>
      <c r="I256" s="2">
        <v>74</v>
      </c>
      <c r="J256" s="2">
        <v>0</v>
      </c>
      <c r="K256" s="2">
        <v>0</v>
      </c>
      <c r="L256" s="2">
        <v>0</v>
      </c>
      <c r="M256" s="3" t="s">
        <v>26</v>
      </c>
      <c r="N256" s="2">
        <v>2010</v>
      </c>
      <c r="O256" s="2">
        <v>11</v>
      </c>
      <c r="P256" s="2">
        <v>4</v>
      </c>
      <c r="Q256" s="3" t="s">
        <v>27</v>
      </c>
      <c r="R256" s="3" t="s">
        <v>1579</v>
      </c>
    </row>
    <row r="257" spans="1:18">
      <c r="A257" s="3" t="s">
        <v>1580</v>
      </c>
      <c r="B257" s="3" t="s">
        <v>1581</v>
      </c>
      <c r="C257" s="3" t="s">
        <v>20</v>
      </c>
      <c r="D257" s="3" t="s">
        <v>31</v>
      </c>
      <c r="E257" s="3" t="s">
        <v>1582</v>
      </c>
      <c r="F257" s="3" t="s">
        <v>1583</v>
      </c>
      <c r="G257" s="3" t="s">
        <v>1584</v>
      </c>
      <c r="H257" s="3" t="s">
        <v>1585</v>
      </c>
      <c r="I257" s="2">
        <v>27</v>
      </c>
      <c r="J257" s="2">
        <v>1</v>
      </c>
      <c r="K257" s="2">
        <v>0</v>
      </c>
      <c r="L257" s="2">
        <v>0</v>
      </c>
      <c r="M257" s="3" t="s">
        <v>26</v>
      </c>
      <c r="N257" s="2">
        <v>2010</v>
      </c>
      <c r="O257" s="2">
        <v>11</v>
      </c>
      <c r="P257" s="2">
        <v>3</v>
      </c>
      <c r="Q257" s="3" t="s">
        <v>27</v>
      </c>
      <c r="R257" s="3" t="s">
        <v>1586</v>
      </c>
    </row>
    <row r="258" spans="1:18">
      <c r="A258" s="3" t="s">
        <v>1587</v>
      </c>
      <c r="B258" s="3" t="s">
        <v>1588</v>
      </c>
      <c r="C258" s="3" t="s">
        <v>20</v>
      </c>
      <c r="D258" s="3" t="s">
        <v>31</v>
      </c>
      <c r="E258" s="3" t="s">
        <v>1589</v>
      </c>
      <c r="F258" s="3" t="s">
        <v>1590</v>
      </c>
      <c r="G258" s="3" t="s">
        <v>1591</v>
      </c>
      <c r="I258" s="2">
        <v>208</v>
      </c>
      <c r="J258" s="2">
        <v>3</v>
      </c>
      <c r="K258" s="2">
        <v>0</v>
      </c>
      <c r="L258" s="2">
        <v>1</v>
      </c>
      <c r="M258" s="3" t="s">
        <v>26</v>
      </c>
      <c r="N258" s="2">
        <v>2010</v>
      </c>
      <c r="O258" s="2">
        <v>11</v>
      </c>
      <c r="P258" s="2">
        <v>3</v>
      </c>
      <c r="Q258" s="3" t="s">
        <v>27</v>
      </c>
      <c r="R258" s="3" t="s">
        <v>1592</v>
      </c>
    </row>
    <row r="259" spans="1:18">
      <c r="A259" s="3" t="s">
        <v>1593</v>
      </c>
      <c r="B259" s="3" t="s">
        <v>1594</v>
      </c>
      <c r="C259" s="3" t="s">
        <v>20</v>
      </c>
      <c r="D259" s="3" t="s">
        <v>31</v>
      </c>
      <c r="E259" s="3" t="s">
        <v>1595</v>
      </c>
      <c r="F259" s="3" t="s">
        <v>1596</v>
      </c>
      <c r="G259" s="3" t="s">
        <v>1597</v>
      </c>
      <c r="H259" s="3" t="s">
        <v>1598</v>
      </c>
      <c r="I259" s="2">
        <v>44</v>
      </c>
      <c r="J259" s="2">
        <v>0</v>
      </c>
      <c r="K259" s="2">
        <v>0</v>
      </c>
      <c r="L259" s="2">
        <v>1</v>
      </c>
      <c r="M259" s="3" t="s">
        <v>26</v>
      </c>
      <c r="N259" s="2">
        <v>2010</v>
      </c>
      <c r="O259" s="2">
        <v>11</v>
      </c>
      <c r="P259" s="2">
        <v>3</v>
      </c>
      <c r="Q259" s="3" t="s">
        <v>27</v>
      </c>
      <c r="R259" s="3" t="s">
        <v>1599</v>
      </c>
    </row>
    <row r="260" spans="1:18">
      <c r="A260" s="3" t="s">
        <v>1600</v>
      </c>
      <c r="B260" s="3" t="s">
        <v>1601</v>
      </c>
      <c r="C260" s="3" t="s">
        <v>20</v>
      </c>
      <c r="D260" s="3" t="s">
        <v>90</v>
      </c>
      <c r="F260" s="3" t="s">
        <v>27</v>
      </c>
      <c r="G260" s="3" t="s">
        <v>1602</v>
      </c>
      <c r="I260" s="2">
        <v>0</v>
      </c>
      <c r="J260" s="2">
        <v>1</v>
      </c>
      <c r="K260" s="2">
        <v>0</v>
      </c>
      <c r="L260" s="2">
        <v>0</v>
      </c>
      <c r="M260" s="3" t="s">
        <v>26</v>
      </c>
      <c r="N260" s="2">
        <v>2010</v>
      </c>
      <c r="O260" s="2">
        <v>11</v>
      </c>
      <c r="P260" s="2">
        <v>2</v>
      </c>
      <c r="Q260" s="3" t="s">
        <v>27</v>
      </c>
      <c r="R260" s="3" t="s">
        <v>1603</v>
      </c>
    </row>
    <row r="261" spans="1:18">
      <c r="A261" s="3" t="s">
        <v>1604</v>
      </c>
      <c r="B261" s="3" t="s">
        <v>1605</v>
      </c>
      <c r="C261" s="3" t="s">
        <v>20</v>
      </c>
      <c r="D261" s="3" t="s">
        <v>31</v>
      </c>
      <c r="E261" s="3" t="s">
        <v>1606</v>
      </c>
      <c r="F261" s="3" t="s">
        <v>1607</v>
      </c>
      <c r="G261" s="3" t="s">
        <v>1608</v>
      </c>
      <c r="H261" s="3" t="s">
        <v>1609</v>
      </c>
      <c r="I261" s="2">
        <v>17</v>
      </c>
      <c r="J261" s="2">
        <v>8</v>
      </c>
      <c r="K261" s="2">
        <v>0</v>
      </c>
      <c r="L261" s="2">
        <v>1</v>
      </c>
      <c r="M261" s="3" t="s">
        <v>26</v>
      </c>
      <c r="N261" s="2">
        <v>2010</v>
      </c>
      <c r="O261" s="2">
        <v>11</v>
      </c>
      <c r="P261" s="2">
        <v>2</v>
      </c>
      <c r="Q261" s="3" t="s">
        <v>27</v>
      </c>
      <c r="R261" s="3" t="s">
        <v>1610</v>
      </c>
    </row>
    <row r="262" spans="1:18">
      <c r="A262" s="3" t="s">
        <v>1611</v>
      </c>
      <c r="B262" s="3" t="s">
        <v>1612</v>
      </c>
      <c r="C262" s="3" t="s">
        <v>20</v>
      </c>
      <c r="D262" s="3" t="s">
        <v>31</v>
      </c>
      <c r="E262" s="3" t="s">
        <v>1613</v>
      </c>
      <c r="F262" s="3" t="s">
        <v>1614</v>
      </c>
      <c r="G262" s="3" t="s">
        <v>1615</v>
      </c>
      <c r="H262" s="3" t="s">
        <v>1616</v>
      </c>
      <c r="I262" s="2">
        <v>26</v>
      </c>
      <c r="J262" s="2">
        <v>5</v>
      </c>
      <c r="K262" s="2">
        <v>0</v>
      </c>
      <c r="L262" s="2">
        <v>0</v>
      </c>
      <c r="M262" s="3" t="s">
        <v>26</v>
      </c>
      <c r="N262" s="2">
        <v>2010</v>
      </c>
      <c r="O262" s="2">
        <v>11</v>
      </c>
      <c r="P262" s="2">
        <v>2</v>
      </c>
      <c r="Q262" s="3" t="s">
        <v>27</v>
      </c>
      <c r="R262" s="3" t="s">
        <v>1617</v>
      </c>
    </row>
    <row r="263" spans="1:18">
      <c r="A263" s="3" t="s">
        <v>1618</v>
      </c>
      <c r="B263" s="3" t="s">
        <v>1619</v>
      </c>
      <c r="C263" s="3" t="s">
        <v>20</v>
      </c>
      <c r="D263" s="3" t="s">
        <v>31</v>
      </c>
      <c r="E263" s="3" t="s">
        <v>1620</v>
      </c>
      <c r="F263" s="3" t="s">
        <v>1621</v>
      </c>
      <c r="G263" s="3" t="s">
        <v>1622</v>
      </c>
      <c r="H263" s="3" t="s">
        <v>1623</v>
      </c>
      <c r="I263" s="2">
        <v>90</v>
      </c>
      <c r="J263" s="2">
        <v>9</v>
      </c>
      <c r="K263" s="2">
        <v>1</v>
      </c>
      <c r="L263" s="2">
        <v>2</v>
      </c>
      <c r="M263" s="3" t="s">
        <v>26</v>
      </c>
      <c r="N263" s="2">
        <v>2010</v>
      </c>
      <c r="O263" s="2">
        <v>11</v>
      </c>
      <c r="P263" s="2">
        <v>2</v>
      </c>
      <c r="Q263" s="3" t="s">
        <v>27</v>
      </c>
      <c r="R263" s="3" t="s">
        <v>1624</v>
      </c>
    </row>
    <row r="264" spans="1:18">
      <c r="A264" s="3" t="s">
        <v>1625</v>
      </c>
      <c r="B264" s="3" t="s">
        <v>1626</v>
      </c>
      <c r="C264" s="3" t="s">
        <v>20</v>
      </c>
      <c r="D264" s="3" t="s">
        <v>31</v>
      </c>
      <c r="E264" s="3" t="s">
        <v>1627</v>
      </c>
      <c r="F264" s="3" t="s">
        <v>1628</v>
      </c>
      <c r="G264" s="3" t="s">
        <v>1629</v>
      </c>
      <c r="H264" s="3" t="s">
        <v>1630</v>
      </c>
      <c r="I264" s="2">
        <v>47</v>
      </c>
      <c r="J264" s="2">
        <v>1</v>
      </c>
      <c r="K264" s="2">
        <v>0</v>
      </c>
      <c r="L264" s="2">
        <v>1</v>
      </c>
      <c r="M264" s="3" t="s">
        <v>26</v>
      </c>
      <c r="N264" s="2">
        <v>2010</v>
      </c>
      <c r="O264" s="2">
        <v>11</v>
      </c>
      <c r="P264" s="2">
        <v>2</v>
      </c>
      <c r="Q264" s="3" t="s">
        <v>27</v>
      </c>
      <c r="R264" s="3" t="s">
        <v>1631</v>
      </c>
    </row>
    <row r="265" spans="1:18">
      <c r="A265" s="3" t="s">
        <v>1632</v>
      </c>
      <c r="B265" s="3" t="s">
        <v>1633</v>
      </c>
      <c r="C265" s="3" t="s">
        <v>20</v>
      </c>
      <c r="D265" s="3" t="s">
        <v>31</v>
      </c>
      <c r="E265" s="3" t="s">
        <v>1634</v>
      </c>
      <c r="F265" s="3" t="s">
        <v>1635</v>
      </c>
      <c r="G265" s="3" t="s">
        <v>1636</v>
      </c>
      <c r="H265" s="3" t="s">
        <v>1637</v>
      </c>
      <c r="I265" s="2">
        <v>17</v>
      </c>
      <c r="J265" s="2">
        <v>0</v>
      </c>
      <c r="K265" s="2">
        <v>0</v>
      </c>
      <c r="L265" s="2">
        <v>0</v>
      </c>
      <c r="M265" s="3" t="s">
        <v>26</v>
      </c>
      <c r="N265" s="2">
        <v>2010</v>
      </c>
      <c r="O265" s="2">
        <v>11</v>
      </c>
      <c r="P265" s="2">
        <v>2</v>
      </c>
      <c r="Q265" s="3" t="s">
        <v>27</v>
      </c>
      <c r="R265" s="3" t="s">
        <v>1638</v>
      </c>
    </row>
    <row r="266" spans="1:18">
      <c r="A266" s="3" t="s">
        <v>1639</v>
      </c>
      <c r="B266" s="3" t="s">
        <v>1640</v>
      </c>
      <c r="C266" s="3" t="s">
        <v>20</v>
      </c>
      <c r="D266" s="3" t="s">
        <v>31</v>
      </c>
      <c r="E266" s="3" t="s">
        <v>1641</v>
      </c>
      <c r="F266" s="3" t="s">
        <v>1642</v>
      </c>
      <c r="G266" s="3" t="s">
        <v>1643</v>
      </c>
      <c r="I266" s="2">
        <v>33</v>
      </c>
      <c r="J266" s="2">
        <v>1</v>
      </c>
      <c r="K266" s="2">
        <v>0</v>
      </c>
      <c r="L266" s="2">
        <v>1</v>
      </c>
      <c r="M266" s="3" t="s">
        <v>26</v>
      </c>
      <c r="N266" s="2">
        <v>2010</v>
      </c>
      <c r="O266" s="2">
        <v>11</v>
      </c>
      <c r="P266" s="2">
        <v>2</v>
      </c>
      <c r="Q266" s="3" t="s">
        <v>27</v>
      </c>
      <c r="R266" s="3" t="s">
        <v>1644</v>
      </c>
    </row>
    <row r="267" spans="1:18">
      <c r="A267" s="3" t="s">
        <v>1645</v>
      </c>
      <c r="B267" s="3" t="s">
        <v>1646</v>
      </c>
      <c r="C267" s="3" t="s">
        <v>20</v>
      </c>
      <c r="D267" s="3" t="s">
        <v>31</v>
      </c>
      <c r="F267" s="3" t="s">
        <v>27</v>
      </c>
      <c r="G267" s="3" t="s">
        <v>1647</v>
      </c>
      <c r="H267" s="3" t="s">
        <v>1648</v>
      </c>
      <c r="I267" s="2">
        <v>14</v>
      </c>
      <c r="J267" s="2">
        <v>3</v>
      </c>
      <c r="K267" s="2">
        <v>0</v>
      </c>
      <c r="L267" s="2">
        <v>0</v>
      </c>
      <c r="M267" s="3" t="s">
        <v>26</v>
      </c>
      <c r="N267" s="2">
        <v>2010</v>
      </c>
      <c r="O267" s="2">
        <v>11</v>
      </c>
      <c r="P267" s="2">
        <v>1</v>
      </c>
      <c r="Q267" s="3" t="s">
        <v>27</v>
      </c>
      <c r="R267" s="3" t="s">
        <v>1649</v>
      </c>
    </row>
    <row r="268" spans="1:18">
      <c r="A268" s="3" t="s">
        <v>1650</v>
      </c>
      <c r="B268" s="3" t="s">
        <v>1651</v>
      </c>
      <c r="C268" s="3" t="s">
        <v>20</v>
      </c>
      <c r="D268" s="3" t="s">
        <v>31</v>
      </c>
      <c r="E268" s="3" t="s">
        <v>1652</v>
      </c>
      <c r="F268" s="3" t="s">
        <v>1653</v>
      </c>
      <c r="G268" s="3" t="s">
        <v>1654</v>
      </c>
      <c r="I268" s="2">
        <v>16</v>
      </c>
      <c r="J268" s="2">
        <v>8</v>
      </c>
      <c r="K268" s="2">
        <v>1</v>
      </c>
      <c r="L268" s="2">
        <v>1</v>
      </c>
      <c r="M268" s="3" t="s">
        <v>26</v>
      </c>
      <c r="N268" s="2">
        <v>2010</v>
      </c>
      <c r="O268" s="2">
        <v>11</v>
      </c>
      <c r="P268" s="2">
        <v>1</v>
      </c>
      <c r="Q268" s="3" t="s">
        <v>27</v>
      </c>
      <c r="R268" s="3" t="s">
        <v>1655</v>
      </c>
    </row>
    <row r="269" spans="1:18">
      <c r="A269" s="3" t="s">
        <v>1656</v>
      </c>
      <c r="B269" s="3" t="s">
        <v>1657</v>
      </c>
      <c r="C269" s="3" t="s">
        <v>20</v>
      </c>
      <c r="D269" s="3" t="s">
        <v>31</v>
      </c>
      <c r="E269" s="3" t="s">
        <v>1658</v>
      </c>
      <c r="F269" s="3" t="s">
        <v>1659</v>
      </c>
      <c r="G269" s="3" t="s">
        <v>27</v>
      </c>
      <c r="I269" s="2">
        <v>53</v>
      </c>
      <c r="J269" s="2">
        <v>3</v>
      </c>
      <c r="K269" s="2">
        <v>0</v>
      </c>
      <c r="L269" s="2">
        <v>0</v>
      </c>
      <c r="M269" s="3" t="s">
        <v>26</v>
      </c>
      <c r="N269" s="2">
        <v>2010</v>
      </c>
      <c r="O269" s="2">
        <v>11</v>
      </c>
      <c r="P269" s="2">
        <v>1</v>
      </c>
      <c r="Q269" s="3" t="s">
        <v>27</v>
      </c>
      <c r="R269" s="3" t="s">
        <v>1660</v>
      </c>
    </row>
    <row r="270" spans="1:18">
      <c r="A270" s="3" t="s">
        <v>1661</v>
      </c>
      <c r="B270" s="3" t="s">
        <v>1662</v>
      </c>
      <c r="C270" s="3" t="s">
        <v>20</v>
      </c>
      <c r="D270" s="3" t="s">
        <v>31</v>
      </c>
      <c r="E270" s="3" t="s">
        <v>1663</v>
      </c>
      <c r="F270" s="3" t="s">
        <v>1664</v>
      </c>
      <c r="G270" s="3" t="s">
        <v>1665</v>
      </c>
      <c r="H270" s="3" t="s">
        <v>1666</v>
      </c>
      <c r="I270" s="2">
        <v>24</v>
      </c>
      <c r="J270" s="2">
        <v>0</v>
      </c>
      <c r="K270" s="2">
        <v>0</v>
      </c>
      <c r="L270" s="2">
        <v>0</v>
      </c>
      <c r="M270" s="3" t="s">
        <v>26</v>
      </c>
      <c r="N270" s="2">
        <v>2010</v>
      </c>
      <c r="O270" s="2">
        <v>11</v>
      </c>
      <c r="P270" s="2">
        <v>1</v>
      </c>
      <c r="Q270" s="3" t="s">
        <v>27</v>
      </c>
      <c r="R270" s="3" t="s">
        <v>1667</v>
      </c>
    </row>
    <row r="271" spans="1:18">
      <c r="A271" s="3" t="s">
        <v>1668</v>
      </c>
      <c r="B271" s="3" t="s">
        <v>1669</v>
      </c>
      <c r="C271" s="3" t="s">
        <v>20</v>
      </c>
      <c r="D271" s="3" t="s">
        <v>31</v>
      </c>
      <c r="E271" s="3" t="s">
        <v>1670</v>
      </c>
      <c r="F271" s="3" t="s">
        <v>1671</v>
      </c>
      <c r="G271" s="3" t="s">
        <v>1672</v>
      </c>
      <c r="I271" s="2">
        <v>28</v>
      </c>
      <c r="J271" s="2">
        <v>2</v>
      </c>
      <c r="K271" s="2">
        <v>0</v>
      </c>
      <c r="L271" s="2">
        <v>0</v>
      </c>
      <c r="M271" s="3" t="s">
        <v>26</v>
      </c>
      <c r="N271" s="2">
        <v>2009</v>
      </c>
      <c r="O271" s="2">
        <v>10</v>
      </c>
      <c r="P271" s="2">
        <v>4</v>
      </c>
      <c r="Q271" s="3" t="s">
        <v>27</v>
      </c>
      <c r="R271" s="3" t="s">
        <v>1673</v>
      </c>
    </row>
    <row r="272" spans="1:18">
      <c r="A272" s="3" t="s">
        <v>1674</v>
      </c>
      <c r="B272" s="3" t="s">
        <v>1675</v>
      </c>
      <c r="C272" s="3" t="s">
        <v>20</v>
      </c>
      <c r="D272" s="3" t="s">
        <v>31</v>
      </c>
      <c r="E272" s="3" t="s">
        <v>1676</v>
      </c>
      <c r="F272" s="3" t="s">
        <v>1677</v>
      </c>
      <c r="G272" s="3" t="s">
        <v>1263</v>
      </c>
      <c r="H272" s="3" t="s">
        <v>1678</v>
      </c>
      <c r="I272" s="2">
        <v>41</v>
      </c>
      <c r="J272" s="2">
        <v>3</v>
      </c>
      <c r="K272" s="2">
        <v>0</v>
      </c>
      <c r="L272" s="2">
        <v>0</v>
      </c>
      <c r="M272" s="3" t="s">
        <v>26</v>
      </c>
      <c r="N272" s="2">
        <v>2009</v>
      </c>
      <c r="O272" s="2">
        <v>10</v>
      </c>
      <c r="P272" s="2">
        <v>4</v>
      </c>
      <c r="Q272" s="3" t="s">
        <v>27</v>
      </c>
      <c r="R272" s="3" t="s">
        <v>1679</v>
      </c>
    </row>
    <row r="273" spans="1:18">
      <c r="A273" s="3" t="s">
        <v>1680</v>
      </c>
      <c r="B273" s="3" t="s">
        <v>1681</v>
      </c>
      <c r="C273" s="3" t="s">
        <v>20</v>
      </c>
      <c r="D273" s="3" t="s">
        <v>31</v>
      </c>
      <c r="E273" s="3" t="s">
        <v>1682</v>
      </c>
      <c r="F273" s="3" t="s">
        <v>1683</v>
      </c>
      <c r="G273" s="3" t="s">
        <v>1684</v>
      </c>
      <c r="I273" s="2">
        <v>66</v>
      </c>
      <c r="J273" s="2">
        <v>16</v>
      </c>
      <c r="K273" s="2">
        <v>0</v>
      </c>
      <c r="L273" s="2">
        <v>0</v>
      </c>
      <c r="M273" s="3" t="s">
        <v>26</v>
      </c>
      <c r="N273" s="2">
        <v>2009</v>
      </c>
      <c r="O273" s="2">
        <v>10</v>
      </c>
      <c r="P273" s="2">
        <v>4</v>
      </c>
      <c r="Q273" s="3" t="s">
        <v>27</v>
      </c>
      <c r="R273" s="3" t="s">
        <v>1685</v>
      </c>
    </row>
    <row r="274" spans="1:18">
      <c r="A274" s="3" t="s">
        <v>1686</v>
      </c>
      <c r="B274" s="3" t="s">
        <v>1687</v>
      </c>
      <c r="C274" s="3" t="s">
        <v>20</v>
      </c>
      <c r="D274" s="3" t="s">
        <v>31</v>
      </c>
      <c r="E274" s="3" t="s">
        <v>1688</v>
      </c>
      <c r="F274" s="3" t="s">
        <v>1689</v>
      </c>
      <c r="G274" s="3" t="s">
        <v>1690</v>
      </c>
      <c r="H274" s="3" t="s">
        <v>1691</v>
      </c>
      <c r="I274" s="2">
        <v>55</v>
      </c>
      <c r="J274" s="2">
        <v>28</v>
      </c>
      <c r="K274" s="2">
        <v>2</v>
      </c>
      <c r="L274" s="2">
        <v>5</v>
      </c>
      <c r="M274" s="3" t="s">
        <v>26</v>
      </c>
      <c r="N274" s="2">
        <v>2009</v>
      </c>
      <c r="O274" s="2">
        <v>10</v>
      </c>
      <c r="P274" s="2">
        <v>4</v>
      </c>
      <c r="Q274" s="3" t="s">
        <v>27</v>
      </c>
      <c r="R274" s="3" t="s">
        <v>1692</v>
      </c>
    </row>
    <row r="275" spans="1:18">
      <c r="A275" s="3" t="s">
        <v>1693</v>
      </c>
      <c r="B275" s="3" t="s">
        <v>1694</v>
      </c>
      <c r="C275" s="3" t="s">
        <v>20</v>
      </c>
      <c r="D275" s="3" t="s">
        <v>31</v>
      </c>
      <c r="E275" s="3" t="s">
        <v>1695</v>
      </c>
      <c r="F275" s="3" t="s">
        <v>1696</v>
      </c>
      <c r="G275" s="3" t="s">
        <v>980</v>
      </c>
      <c r="H275" s="3" t="s">
        <v>1697</v>
      </c>
      <c r="I275" s="2">
        <v>22</v>
      </c>
      <c r="J275" s="2">
        <v>2</v>
      </c>
      <c r="K275" s="2">
        <v>0</v>
      </c>
      <c r="L275" s="2">
        <v>0</v>
      </c>
      <c r="M275" s="3" t="s">
        <v>26</v>
      </c>
      <c r="N275" s="2">
        <v>2009</v>
      </c>
      <c r="O275" s="2">
        <v>10</v>
      </c>
      <c r="P275" s="2">
        <v>3</v>
      </c>
      <c r="Q275" s="3" t="s">
        <v>27</v>
      </c>
      <c r="R275" s="3" t="s">
        <v>1698</v>
      </c>
    </row>
    <row r="276" spans="1:18">
      <c r="A276" s="3" t="s">
        <v>1699</v>
      </c>
      <c r="B276" s="3" t="s">
        <v>1700</v>
      </c>
      <c r="C276" s="3" t="s">
        <v>20</v>
      </c>
      <c r="D276" s="3" t="s">
        <v>31</v>
      </c>
      <c r="E276" s="3" t="s">
        <v>1701</v>
      </c>
      <c r="F276" s="3" t="s">
        <v>1702</v>
      </c>
      <c r="G276" s="3" t="s">
        <v>1703</v>
      </c>
      <c r="H276" s="3" t="s">
        <v>1704</v>
      </c>
      <c r="I276" s="2">
        <v>21</v>
      </c>
      <c r="J276" s="2">
        <v>1</v>
      </c>
      <c r="K276" s="2">
        <v>0</v>
      </c>
      <c r="L276" s="2">
        <v>1</v>
      </c>
      <c r="M276" s="3" t="s">
        <v>26</v>
      </c>
      <c r="N276" s="2">
        <v>2009</v>
      </c>
      <c r="O276" s="2">
        <v>10</v>
      </c>
      <c r="P276" s="2">
        <v>3</v>
      </c>
      <c r="Q276" s="3" t="s">
        <v>27</v>
      </c>
      <c r="R276" s="3" t="s">
        <v>1705</v>
      </c>
    </row>
    <row r="277" spans="1:18">
      <c r="A277" s="3" t="s">
        <v>1706</v>
      </c>
      <c r="B277" s="3" t="s">
        <v>1707</v>
      </c>
      <c r="C277" s="3" t="s">
        <v>20</v>
      </c>
      <c r="D277" s="3" t="s">
        <v>31</v>
      </c>
      <c r="E277" s="3" t="s">
        <v>1708</v>
      </c>
      <c r="F277" s="3" t="s">
        <v>1709</v>
      </c>
      <c r="G277" s="3" t="s">
        <v>403</v>
      </c>
      <c r="I277" s="2">
        <v>53</v>
      </c>
      <c r="J277" s="2">
        <v>6</v>
      </c>
      <c r="K277" s="2">
        <v>0</v>
      </c>
      <c r="L277" s="2">
        <v>1</v>
      </c>
      <c r="M277" s="3" t="s">
        <v>26</v>
      </c>
      <c r="N277" s="2">
        <v>2009</v>
      </c>
      <c r="O277" s="2">
        <v>10</v>
      </c>
      <c r="P277" s="2">
        <v>2</v>
      </c>
      <c r="Q277" s="3" t="s">
        <v>27</v>
      </c>
      <c r="R277" s="3" t="s">
        <v>1710</v>
      </c>
    </row>
    <row r="278" spans="1:18">
      <c r="A278" s="3" t="s">
        <v>1711</v>
      </c>
      <c r="B278" s="3" t="s">
        <v>1712</v>
      </c>
      <c r="C278" s="3" t="s">
        <v>20</v>
      </c>
      <c r="D278" s="3" t="s">
        <v>31</v>
      </c>
      <c r="E278" s="3" t="s">
        <v>1713</v>
      </c>
      <c r="F278" s="3" t="s">
        <v>1714</v>
      </c>
      <c r="G278" s="3" t="s">
        <v>1715</v>
      </c>
      <c r="I278" s="2">
        <v>48</v>
      </c>
      <c r="J278" s="2">
        <v>55</v>
      </c>
      <c r="K278" s="2">
        <v>1</v>
      </c>
      <c r="L278" s="2">
        <v>1</v>
      </c>
      <c r="M278" s="3" t="s">
        <v>26</v>
      </c>
      <c r="N278" s="2">
        <v>2009</v>
      </c>
      <c r="O278" s="2">
        <v>10</v>
      </c>
      <c r="P278" s="2">
        <v>2</v>
      </c>
      <c r="Q278" s="3" t="s">
        <v>27</v>
      </c>
      <c r="R278" s="3" t="s">
        <v>1716</v>
      </c>
    </row>
    <row r="279" spans="1:18">
      <c r="A279" s="3" t="s">
        <v>1717</v>
      </c>
      <c r="B279" s="3" t="s">
        <v>1718</v>
      </c>
      <c r="C279" s="3" t="s">
        <v>20</v>
      </c>
      <c r="D279" s="3" t="s">
        <v>31</v>
      </c>
      <c r="E279" s="3" t="s">
        <v>1719</v>
      </c>
      <c r="F279" s="3" t="s">
        <v>1720</v>
      </c>
      <c r="G279" s="3" t="s">
        <v>1721</v>
      </c>
      <c r="I279" s="2">
        <v>32</v>
      </c>
      <c r="J279" s="2">
        <v>7</v>
      </c>
      <c r="K279" s="2">
        <v>2</v>
      </c>
      <c r="L279" s="2">
        <v>5</v>
      </c>
      <c r="M279" s="3" t="s">
        <v>26</v>
      </c>
      <c r="N279" s="2">
        <v>2009</v>
      </c>
      <c r="O279" s="2">
        <v>10</v>
      </c>
      <c r="P279" s="2">
        <v>1</v>
      </c>
      <c r="Q279" s="3" t="s">
        <v>27</v>
      </c>
      <c r="R279" s="3" t="s">
        <v>1722</v>
      </c>
    </row>
    <row r="280" spans="1:18">
      <c r="A280" s="3" t="s">
        <v>1723</v>
      </c>
      <c r="B280" s="3" t="s">
        <v>1724</v>
      </c>
      <c r="C280" s="3" t="s">
        <v>20</v>
      </c>
      <c r="D280" s="3" t="s">
        <v>31</v>
      </c>
      <c r="E280" s="3" t="s">
        <v>1725</v>
      </c>
      <c r="F280" s="3" t="s">
        <v>1726</v>
      </c>
      <c r="G280" s="3" t="s">
        <v>1727</v>
      </c>
      <c r="H280" s="3" t="s">
        <v>1728</v>
      </c>
      <c r="I280" s="2">
        <v>52</v>
      </c>
      <c r="J280" s="2">
        <v>26</v>
      </c>
      <c r="K280" s="2">
        <v>0</v>
      </c>
      <c r="L280" s="2">
        <v>1</v>
      </c>
      <c r="M280" s="3" t="s">
        <v>26</v>
      </c>
      <c r="N280" s="2">
        <v>2009</v>
      </c>
      <c r="O280" s="2">
        <v>10</v>
      </c>
      <c r="P280" s="2">
        <v>1</v>
      </c>
      <c r="Q280" s="3" t="s">
        <v>27</v>
      </c>
      <c r="R280" s="3" t="s">
        <v>1729</v>
      </c>
    </row>
    <row r="281" spans="1:18">
      <c r="A281" s="3" t="s">
        <v>1730</v>
      </c>
      <c r="B281" s="3" t="s">
        <v>1731</v>
      </c>
      <c r="C281" s="3" t="s">
        <v>20</v>
      </c>
      <c r="D281" s="3" t="s">
        <v>31</v>
      </c>
      <c r="E281" s="3" t="s">
        <v>1732</v>
      </c>
      <c r="F281" s="3" t="s">
        <v>1733</v>
      </c>
      <c r="G281" s="3" t="s">
        <v>1734</v>
      </c>
      <c r="I281" s="2">
        <v>34</v>
      </c>
      <c r="J281" s="2">
        <v>10</v>
      </c>
      <c r="K281" s="2">
        <v>1</v>
      </c>
      <c r="L281" s="2">
        <v>1</v>
      </c>
      <c r="M281" s="3" t="s">
        <v>26</v>
      </c>
      <c r="N281" s="2">
        <v>2009</v>
      </c>
      <c r="O281" s="2">
        <v>10</v>
      </c>
      <c r="P281" s="2">
        <v>1</v>
      </c>
      <c r="Q281" s="3" t="s">
        <v>27</v>
      </c>
      <c r="R281" s="3" t="s">
        <v>1735</v>
      </c>
    </row>
    <row r="282" spans="1:18">
      <c r="A282" s="3" t="s">
        <v>1736</v>
      </c>
      <c r="B282" s="3" t="s">
        <v>1737</v>
      </c>
      <c r="C282" s="3" t="s">
        <v>20</v>
      </c>
      <c r="D282" s="3" t="s">
        <v>31</v>
      </c>
      <c r="E282" s="3" t="s">
        <v>1738</v>
      </c>
      <c r="F282" s="3" t="s">
        <v>1739</v>
      </c>
      <c r="G282" s="3" t="s">
        <v>1314</v>
      </c>
      <c r="I282" s="2">
        <v>25</v>
      </c>
      <c r="J282" s="2">
        <v>0</v>
      </c>
      <c r="K282" s="2">
        <v>0</v>
      </c>
      <c r="L282" s="2">
        <v>0</v>
      </c>
      <c r="M282" s="3" t="s">
        <v>26</v>
      </c>
      <c r="N282" s="2">
        <v>2008</v>
      </c>
      <c r="O282" s="2">
        <v>9</v>
      </c>
      <c r="P282" s="2">
        <v>2</v>
      </c>
      <c r="Q282" s="3" t="s">
        <v>27</v>
      </c>
      <c r="R282" s="3" t="s">
        <v>1740</v>
      </c>
    </row>
    <row r="283" spans="1:18">
      <c r="A283" s="3" t="s">
        <v>1741</v>
      </c>
      <c r="B283" s="3" t="s">
        <v>1742</v>
      </c>
      <c r="C283" s="3" t="s">
        <v>20</v>
      </c>
      <c r="D283" s="3" t="s">
        <v>31</v>
      </c>
      <c r="F283" s="3" t="s">
        <v>1743</v>
      </c>
      <c r="G283" s="3" t="s">
        <v>27</v>
      </c>
      <c r="I283" s="2">
        <v>1</v>
      </c>
      <c r="J283" s="2">
        <v>4</v>
      </c>
      <c r="K283" s="2">
        <v>0</v>
      </c>
      <c r="L283" s="2">
        <v>3</v>
      </c>
      <c r="M283" s="3" t="s">
        <v>26</v>
      </c>
      <c r="N283" s="2">
        <v>2008</v>
      </c>
      <c r="O283" s="2">
        <v>9</v>
      </c>
      <c r="P283" s="2">
        <v>2</v>
      </c>
      <c r="Q283" s="3" t="s">
        <v>27</v>
      </c>
      <c r="R283" s="3" t="s">
        <v>1744</v>
      </c>
    </row>
    <row r="284" spans="1:18">
      <c r="A284" s="3" t="s">
        <v>1745</v>
      </c>
      <c r="B284" s="3" t="s">
        <v>1746</v>
      </c>
      <c r="C284" s="3" t="s">
        <v>20</v>
      </c>
      <c r="D284" s="3" t="s">
        <v>31</v>
      </c>
      <c r="E284" s="3" t="s">
        <v>1747</v>
      </c>
      <c r="F284" s="3" t="s">
        <v>1748</v>
      </c>
      <c r="G284" s="3" t="s">
        <v>1749</v>
      </c>
      <c r="I284" s="2">
        <v>43</v>
      </c>
      <c r="J284" s="2">
        <v>11</v>
      </c>
      <c r="K284" s="2">
        <v>0</v>
      </c>
      <c r="L284" s="2">
        <v>1</v>
      </c>
      <c r="M284" s="3" t="s">
        <v>26</v>
      </c>
      <c r="N284" s="2">
        <v>2008</v>
      </c>
      <c r="O284" s="2">
        <v>9</v>
      </c>
      <c r="P284" s="2">
        <v>2</v>
      </c>
      <c r="Q284" s="3" t="s">
        <v>27</v>
      </c>
      <c r="R284" s="3" t="s">
        <v>1750</v>
      </c>
    </row>
    <row r="285" spans="1:18">
      <c r="A285" s="3" t="s">
        <v>1751</v>
      </c>
      <c r="B285" s="3" t="s">
        <v>1752</v>
      </c>
      <c r="C285" s="3" t="s">
        <v>20</v>
      </c>
      <c r="D285" s="3" t="s">
        <v>31</v>
      </c>
      <c r="E285" s="3" t="s">
        <v>1753</v>
      </c>
      <c r="F285" s="3" t="s">
        <v>1754</v>
      </c>
      <c r="G285" s="3" t="s">
        <v>1755</v>
      </c>
      <c r="I285" s="2">
        <v>36</v>
      </c>
      <c r="J285" s="2">
        <v>2</v>
      </c>
      <c r="K285" s="2">
        <v>0</v>
      </c>
      <c r="L285" s="2">
        <v>0</v>
      </c>
      <c r="M285" s="3" t="s">
        <v>26</v>
      </c>
      <c r="N285" s="2">
        <v>2008</v>
      </c>
      <c r="O285" s="2">
        <v>9</v>
      </c>
      <c r="P285" s="2">
        <v>2</v>
      </c>
      <c r="Q285" s="3" t="s">
        <v>27</v>
      </c>
      <c r="R285" s="3" t="s">
        <v>1756</v>
      </c>
    </row>
    <row r="286" spans="1:18">
      <c r="A286" s="3" t="s">
        <v>1757</v>
      </c>
      <c r="B286" s="3" t="s">
        <v>1758</v>
      </c>
      <c r="C286" s="3" t="s">
        <v>20</v>
      </c>
      <c r="D286" s="3" t="s">
        <v>31</v>
      </c>
      <c r="E286" s="3" t="s">
        <v>1759</v>
      </c>
      <c r="F286" s="3" t="s">
        <v>1760</v>
      </c>
      <c r="G286" s="3" t="s">
        <v>795</v>
      </c>
      <c r="I286" s="2">
        <v>35</v>
      </c>
      <c r="J286" s="2">
        <v>3</v>
      </c>
      <c r="K286" s="2">
        <v>0</v>
      </c>
      <c r="L286" s="2">
        <v>1</v>
      </c>
      <c r="M286" s="3" t="s">
        <v>26</v>
      </c>
      <c r="N286" s="2">
        <v>2008</v>
      </c>
      <c r="O286" s="2">
        <v>9</v>
      </c>
      <c r="P286" s="2">
        <v>2</v>
      </c>
      <c r="Q286" s="3" t="s">
        <v>27</v>
      </c>
      <c r="R286" s="3" t="s">
        <v>1761</v>
      </c>
    </row>
    <row r="287" spans="1:18">
      <c r="A287" s="3" t="s">
        <v>1762</v>
      </c>
      <c r="B287" s="3" t="s">
        <v>1763</v>
      </c>
      <c r="C287" s="3" t="s">
        <v>20</v>
      </c>
      <c r="D287" s="3" t="s">
        <v>31</v>
      </c>
      <c r="E287" s="3" t="s">
        <v>1764</v>
      </c>
      <c r="F287" s="3" t="s">
        <v>1765</v>
      </c>
      <c r="G287" s="3" t="s">
        <v>1766</v>
      </c>
      <c r="H287" s="3" t="s">
        <v>1767</v>
      </c>
      <c r="I287" s="2">
        <v>27</v>
      </c>
      <c r="J287" s="2">
        <v>3</v>
      </c>
      <c r="K287" s="2">
        <v>0</v>
      </c>
      <c r="L287" s="2">
        <v>1</v>
      </c>
      <c r="M287" s="3" t="s">
        <v>26</v>
      </c>
      <c r="N287" s="2">
        <v>2008</v>
      </c>
      <c r="O287" s="2">
        <v>9</v>
      </c>
      <c r="P287" s="2">
        <v>2</v>
      </c>
      <c r="Q287" s="3" t="s">
        <v>27</v>
      </c>
      <c r="R287" s="3" t="s">
        <v>1768</v>
      </c>
    </row>
    <row r="288" spans="1:18">
      <c r="A288" s="3" t="s">
        <v>1769</v>
      </c>
      <c r="B288" s="3" t="s">
        <v>1770</v>
      </c>
      <c r="C288" s="3" t="s">
        <v>20</v>
      </c>
      <c r="D288" s="3" t="s">
        <v>90</v>
      </c>
      <c r="F288" s="3" t="s">
        <v>27</v>
      </c>
      <c r="G288" s="3" t="s">
        <v>1771</v>
      </c>
      <c r="I288" s="2">
        <v>0</v>
      </c>
      <c r="J288" s="2">
        <v>1</v>
      </c>
      <c r="K288" s="2">
        <v>0</v>
      </c>
      <c r="L288" s="2">
        <v>0</v>
      </c>
      <c r="M288" s="3" t="s">
        <v>26</v>
      </c>
      <c r="N288" s="2">
        <v>2008</v>
      </c>
      <c r="O288" s="2">
        <v>9</v>
      </c>
      <c r="P288" s="2">
        <v>2</v>
      </c>
      <c r="Q288" s="3" t="s">
        <v>27</v>
      </c>
      <c r="R288" s="3" t="s">
        <v>1772</v>
      </c>
    </row>
    <row r="289" spans="1:18">
      <c r="A289" s="3" t="s">
        <v>1773</v>
      </c>
      <c r="B289" s="3" t="s">
        <v>1774</v>
      </c>
      <c r="C289" s="3" t="s">
        <v>20</v>
      </c>
      <c r="D289" s="3" t="s">
        <v>31</v>
      </c>
      <c r="E289" s="3" t="s">
        <v>1775</v>
      </c>
      <c r="F289" s="3" t="s">
        <v>1776</v>
      </c>
      <c r="G289" s="3" t="s">
        <v>1777</v>
      </c>
      <c r="I289" s="2">
        <v>23</v>
      </c>
      <c r="J289" s="2">
        <v>7</v>
      </c>
      <c r="K289" s="2">
        <v>0</v>
      </c>
      <c r="L289" s="2">
        <v>1</v>
      </c>
      <c r="M289" s="3" t="s">
        <v>26</v>
      </c>
      <c r="N289" s="2">
        <v>2008</v>
      </c>
      <c r="O289" s="2">
        <v>9</v>
      </c>
      <c r="P289" s="2">
        <v>2</v>
      </c>
      <c r="Q289" s="3" t="s">
        <v>27</v>
      </c>
      <c r="R289" s="3" t="s">
        <v>1778</v>
      </c>
    </row>
    <row r="290" spans="1:18">
      <c r="A290" s="3" t="s">
        <v>1779</v>
      </c>
      <c r="B290" s="3" t="s">
        <v>1780</v>
      </c>
      <c r="C290" s="3" t="s">
        <v>20</v>
      </c>
      <c r="D290" s="3" t="s">
        <v>31</v>
      </c>
      <c r="E290" s="3" t="s">
        <v>1781</v>
      </c>
      <c r="F290" s="3" t="s">
        <v>1782</v>
      </c>
      <c r="G290" s="3" t="s">
        <v>1783</v>
      </c>
      <c r="H290" s="3" t="s">
        <v>1784</v>
      </c>
      <c r="I290" s="2">
        <v>16</v>
      </c>
      <c r="J290" s="2">
        <v>3</v>
      </c>
      <c r="K290" s="2">
        <v>0</v>
      </c>
      <c r="L290" s="2">
        <v>1</v>
      </c>
      <c r="M290" s="3" t="s">
        <v>26</v>
      </c>
      <c r="N290" s="2">
        <v>2008</v>
      </c>
      <c r="O290" s="2">
        <v>9</v>
      </c>
      <c r="P290" s="2">
        <v>1</v>
      </c>
      <c r="Q290" s="3" t="s">
        <v>27</v>
      </c>
      <c r="R290" s="3" t="s">
        <v>1785</v>
      </c>
    </row>
    <row r="291" spans="1:18">
      <c r="A291" s="3" t="s">
        <v>1786</v>
      </c>
      <c r="B291" s="3" t="s">
        <v>1787</v>
      </c>
      <c r="C291" s="3" t="s">
        <v>20</v>
      </c>
      <c r="D291" s="3" t="s">
        <v>90</v>
      </c>
      <c r="F291" s="3" t="s">
        <v>27</v>
      </c>
      <c r="G291" s="3" t="s">
        <v>1788</v>
      </c>
      <c r="I291" s="2">
        <v>0</v>
      </c>
      <c r="J291" s="2">
        <v>0</v>
      </c>
      <c r="K291" s="2">
        <v>0</v>
      </c>
      <c r="L291" s="2">
        <v>0</v>
      </c>
      <c r="M291" s="3" t="s">
        <v>26</v>
      </c>
      <c r="N291" s="2">
        <v>2008</v>
      </c>
      <c r="O291" s="2">
        <v>9</v>
      </c>
      <c r="P291" s="2">
        <v>1</v>
      </c>
      <c r="Q291" s="3" t="s">
        <v>27</v>
      </c>
      <c r="R291" s="3" t="s">
        <v>1789</v>
      </c>
    </row>
    <row r="292" spans="1:18">
      <c r="A292" s="3" t="s">
        <v>1790</v>
      </c>
      <c r="B292" s="3" t="s">
        <v>1791</v>
      </c>
      <c r="C292" s="3" t="s">
        <v>20</v>
      </c>
      <c r="D292" s="3" t="s">
        <v>31</v>
      </c>
      <c r="E292" s="3" t="s">
        <v>1792</v>
      </c>
      <c r="F292" s="3" t="s">
        <v>1793</v>
      </c>
      <c r="G292" s="3" t="s">
        <v>1794</v>
      </c>
      <c r="H292" s="3" t="s">
        <v>1795</v>
      </c>
      <c r="I292" s="2">
        <v>47</v>
      </c>
      <c r="J292" s="2">
        <v>7</v>
      </c>
      <c r="K292" s="2">
        <v>0</v>
      </c>
      <c r="L292" s="2">
        <v>2</v>
      </c>
      <c r="M292" s="3" t="s">
        <v>26</v>
      </c>
      <c r="N292" s="2">
        <v>2008</v>
      </c>
      <c r="O292" s="2">
        <v>9</v>
      </c>
      <c r="P292" s="2">
        <v>1</v>
      </c>
      <c r="Q292" s="3" t="s">
        <v>27</v>
      </c>
      <c r="R292" s="3" t="s">
        <v>1796</v>
      </c>
    </row>
    <row r="293" spans="1:18">
      <c r="A293" s="3" t="s">
        <v>1797</v>
      </c>
      <c r="B293" s="3" t="s">
        <v>1798</v>
      </c>
      <c r="C293" s="3" t="s">
        <v>20</v>
      </c>
      <c r="D293" s="3" t="s">
        <v>31</v>
      </c>
      <c r="E293" s="3" t="s">
        <v>1799</v>
      </c>
      <c r="F293" s="3" t="s">
        <v>1800</v>
      </c>
      <c r="G293" s="3" t="s">
        <v>1801</v>
      </c>
      <c r="H293" s="3" t="s">
        <v>1802</v>
      </c>
      <c r="I293" s="2">
        <v>42</v>
      </c>
      <c r="J293" s="2">
        <v>24</v>
      </c>
      <c r="K293" s="2">
        <v>0</v>
      </c>
      <c r="L293" s="2">
        <v>1</v>
      </c>
      <c r="M293" s="3" t="s">
        <v>26</v>
      </c>
      <c r="N293" s="2">
        <v>2008</v>
      </c>
      <c r="O293" s="2">
        <v>9</v>
      </c>
      <c r="P293" s="2">
        <v>1</v>
      </c>
      <c r="Q293" s="3" t="s">
        <v>27</v>
      </c>
      <c r="R293" s="3" t="s">
        <v>1803</v>
      </c>
    </row>
    <row r="294" spans="1:18">
      <c r="A294" s="3" t="s">
        <v>1804</v>
      </c>
      <c r="B294" s="3" t="s">
        <v>1805</v>
      </c>
      <c r="C294" s="3" t="s">
        <v>20</v>
      </c>
      <c r="D294" s="3" t="s">
        <v>31</v>
      </c>
      <c r="E294" s="3" t="s">
        <v>1806</v>
      </c>
      <c r="F294" s="3" t="s">
        <v>1807</v>
      </c>
      <c r="G294" s="3" t="s">
        <v>1808</v>
      </c>
      <c r="I294" s="2">
        <v>48</v>
      </c>
      <c r="J294" s="2">
        <v>22</v>
      </c>
      <c r="K294" s="2">
        <v>0</v>
      </c>
      <c r="L294" s="2">
        <v>0</v>
      </c>
      <c r="M294" s="3" t="s">
        <v>26</v>
      </c>
      <c r="N294" s="2">
        <v>2008</v>
      </c>
      <c r="O294" s="2">
        <v>9</v>
      </c>
      <c r="P294" s="2">
        <v>1</v>
      </c>
      <c r="Q294" s="3" t="s">
        <v>27</v>
      </c>
      <c r="R294" s="3" t="s">
        <v>1809</v>
      </c>
    </row>
    <row r="295" spans="1:18">
      <c r="A295" s="3" t="s">
        <v>1810</v>
      </c>
      <c r="B295" s="3" t="s">
        <v>1811</v>
      </c>
      <c r="C295" s="3" t="s">
        <v>20</v>
      </c>
      <c r="D295" s="3" t="s">
        <v>31</v>
      </c>
      <c r="E295" s="3" t="s">
        <v>1812</v>
      </c>
      <c r="F295" s="3" t="s">
        <v>1813</v>
      </c>
      <c r="G295" s="3" t="s">
        <v>1814</v>
      </c>
      <c r="H295" s="3" t="s">
        <v>1815</v>
      </c>
      <c r="I295" s="2">
        <v>69</v>
      </c>
      <c r="J295" s="2">
        <v>10</v>
      </c>
      <c r="K295" s="2">
        <v>1</v>
      </c>
      <c r="L295" s="2">
        <v>1</v>
      </c>
      <c r="M295" s="3" t="s">
        <v>26</v>
      </c>
      <c r="N295" s="2">
        <v>2008</v>
      </c>
      <c r="O295" s="2">
        <v>9</v>
      </c>
      <c r="P295" s="2">
        <v>1</v>
      </c>
      <c r="Q295" s="3" t="s">
        <v>27</v>
      </c>
      <c r="R295" s="3" t="s">
        <v>1816</v>
      </c>
    </row>
    <row r="296" spans="1:18">
      <c r="A296" s="3" t="s">
        <v>1817</v>
      </c>
      <c r="B296" s="3" t="s">
        <v>1818</v>
      </c>
      <c r="C296" s="3" t="s">
        <v>20</v>
      </c>
      <c r="D296" s="3" t="s">
        <v>31</v>
      </c>
      <c r="F296" s="3" t="s">
        <v>1819</v>
      </c>
      <c r="G296" s="3" t="s">
        <v>1820</v>
      </c>
      <c r="I296" s="2">
        <v>30</v>
      </c>
      <c r="J296" s="2">
        <v>30</v>
      </c>
      <c r="K296" s="2">
        <v>0</v>
      </c>
      <c r="L296" s="2">
        <v>0</v>
      </c>
      <c r="M296" s="3" t="s">
        <v>26</v>
      </c>
      <c r="N296" s="2">
        <v>2008</v>
      </c>
      <c r="O296" s="2">
        <v>8</v>
      </c>
      <c r="P296" s="2">
        <v>2</v>
      </c>
      <c r="Q296" s="3" t="s">
        <v>27</v>
      </c>
      <c r="R296" s="3" t="s">
        <v>1821</v>
      </c>
    </row>
    <row r="297" spans="1:18">
      <c r="A297" s="3" t="s">
        <v>1822</v>
      </c>
      <c r="B297" s="3" t="s">
        <v>1823</v>
      </c>
      <c r="C297" s="3" t="s">
        <v>20</v>
      </c>
      <c r="D297" s="3" t="s">
        <v>31</v>
      </c>
      <c r="F297" s="3" t="s">
        <v>1824</v>
      </c>
      <c r="G297" s="3" t="s">
        <v>1825</v>
      </c>
      <c r="I297" s="2">
        <v>66</v>
      </c>
      <c r="J297" s="2">
        <v>15</v>
      </c>
      <c r="K297" s="2">
        <v>0</v>
      </c>
      <c r="L297" s="2">
        <v>2</v>
      </c>
      <c r="M297" s="3" t="s">
        <v>26</v>
      </c>
      <c r="N297" s="2">
        <v>2008</v>
      </c>
      <c r="O297" s="2">
        <v>8</v>
      </c>
      <c r="P297" s="2">
        <v>2</v>
      </c>
      <c r="Q297" s="3" t="s">
        <v>27</v>
      </c>
      <c r="R297" s="3" t="s">
        <v>1826</v>
      </c>
    </row>
    <row r="298" spans="1:18">
      <c r="A298" s="3" t="s">
        <v>1827</v>
      </c>
      <c r="B298" s="3" t="s">
        <v>1828</v>
      </c>
      <c r="C298" s="3" t="s">
        <v>20</v>
      </c>
      <c r="D298" s="3" t="s">
        <v>31</v>
      </c>
      <c r="E298" s="3" t="s">
        <v>1829</v>
      </c>
      <c r="F298" s="3" t="s">
        <v>1830</v>
      </c>
      <c r="G298" s="3" t="s">
        <v>1831</v>
      </c>
      <c r="I298" s="2">
        <v>29</v>
      </c>
      <c r="J298" s="2">
        <v>1</v>
      </c>
      <c r="K298" s="2">
        <v>0</v>
      </c>
      <c r="L298" s="2">
        <v>0</v>
      </c>
      <c r="M298" s="3" t="s">
        <v>26</v>
      </c>
      <c r="N298" s="2">
        <v>2008</v>
      </c>
      <c r="O298" s="2">
        <v>8</v>
      </c>
      <c r="P298" s="2">
        <v>2</v>
      </c>
      <c r="Q298" s="3" t="s">
        <v>27</v>
      </c>
      <c r="R298" s="3" t="s">
        <v>1832</v>
      </c>
    </row>
    <row r="299" spans="1:18">
      <c r="A299" s="3" t="s">
        <v>1833</v>
      </c>
      <c r="B299" s="3" t="s">
        <v>1834</v>
      </c>
      <c r="C299" s="3" t="s">
        <v>20</v>
      </c>
      <c r="D299" s="3" t="s">
        <v>31</v>
      </c>
      <c r="F299" s="3" t="s">
        <v>1835</v>
      </c>
      <c r="G299" s="3" t="s">
        <v>1836</v>
      </c>
      <c r="H299" s="3" t="s">
        <v>1837</v>
      </c>
      <c r="I299" s="2">
        <v>71</v>
      </c>
      <c r="J299" s="2">
        <v>103</v>
      </c>
      <c r="K299" s="2">
        <v>0</v>
      </c>
      <c r="L299" s="2">
        <v>5</v>
      </c>
      <c r="M299" s="3" t="s">
        <v>26</v>
      </c>
      <c r="N299" s="2">
        <v>2007</v>
      </c>
      <c r="O299" s="2">
        <v>8</v>
      </c>
      <c r="P299" s="2">
        <v>1</v>
      </c>
      <c r="Q299" s="3" t="s">
        <v>27</v>
      </c>
      <c r="R299" s="3" t="s">
        <v>1838</v>
      </c>
    </row>
    <row r="300" spans="1:18">
      <c r="A300" s="3" t="s">
        <v>1839</v>
      </c>
      <c r="B300" s="3" t="s">
        <v>1840</v>
      </c>
      <c r="C300" s="3" t="s">
        <v>20</v>
      </c>
      <c r="D300" s="3" t="s">
        <v>31</v>
      </c>
      <c r="E300" s="3" t="s">
        <v>1841</v>
      </c>
      <c r="F300" s="3" t="s">
        <v>1842</v>
      </c>
      <c r="G300" s="3" t="s">
        <v>651</v>
      </c>
      <c r="H300" s="3" t="s">
        <v>1843</v>
      </c>
      <c r="I300" s="2">
        <v>86</v>
      </c>
      <c r="J300" s="2">
        <v>17</v>
      </c>
      <c r="K300" s="2">
        <v>0</v>
      </c>
      <c r="L300" s="2">
        <v>0</v>
      </c>
      <c r="M300" s="3" t="s">
        <v>26</v>
      </c>
      <c r="N300" s="2">
        <v>2007</v>
      </c>
      <c r="O300" s="2">
        <v>8</v>
      </c>
      <c r="P300" s="2">
        <v>1</v>
      </c>
      <c r="Q300" s="3" t="s">
        <v>27</v>
      </c>
      <c r="R300" s="3" t="s">
        <v>1844</v>
      </c>
    </row>
    <row r="301" spans="1:18">
      <c r="A301" s="3" t="s">
        <v>1845</v>
      </c>
      <c r="B301" s="3" t="s">
        <v>1846</v>
      </c>
      <c r="C301" s="3" t="s">
        <v>20</v>
      </c>
      <c r="D301" s="3" t="s">
        <v>31</v>
      </c>
      <c r="E301" s="3" t="s">
        <v>1847</v>
      </c>
      <c r="F301" s="3" t="s">
        <v>1848</v>
      </c>
      <c r="G301" s="3" t="s">
        <v>1849</v>
      </c>
      <c r="I301" s="2">
        <v>56</v>
      </c>
      <c r="J301" s="2">
        <v>4</v>
      </c>
      <c r="K301" s="2">
        <v>0</v>
      </c>
      <c r="L301" s="2">
        <v>0</v>
      </c>
      <c r="M301" s="3" t="s">
        <v>26</v>
      </c>
      <c r="N301" s="2">
        <v>2007</v>
      </c>
      <c r="O301" s="2">
        <v>8</v>
      </c>
      <c r="P301" s="2">
        <v>1</v>
      </c>
      <c r="Q301" s="3" t="s">
        <v>27</v>
      </c>
      <c r="R301" s="3" t="s">
        <v>1850</v>
      </c>
    </row>
    <row r="302" spans="1:18">
      <c r="A302" s="3" t="s">
        <v>1851</v>
      </c>
      <c r="B302" s="3" t="s">
        <v>1852</v>
      </c>
      <c r="C302" s="3" t="s">
        <v>20</v>
      </c>
      <c r="D302" s="3" t="s">
        <v>31</v>
      </c>
      <c r="E302" s="3" t="s">
        <v>1853</v>
      </c>
      <c r="F302" s="3" t="s">
        <v>1854</v>
      </c>
      <c r="G302" s="3" t="s">
        <v>1855</v>
      </c>
      <c r="H302" s="3" t="s">
        <v>1856</v>
      </c>
      <c r="I302" s="2">
        <v>23</v>
      </c>
      <c r="J302" s="2">
        <v>1</v>
      </c>
      <c r="K302" s="2">
        <v>0</v>
      </c>
      <c r="L302" s="2">
        <v>0</v>
      </c>
      <c r="M302" s="3" t="s">
        <v>26</v>
      </c>
      <c r="N302" s="2">
        <v>2007</v>
      </c>
      <c r="O302" s="2">
        <v>8</v>
      </c>
      <c r="P302" s="2">
        <v>1</v>
      </c>
      <c r="Q302" s="3" t="s">
        <v>27</v>
      </c>
      <c r="R302" s="3" t="s">
        <v>1857</v>
      </c>
    </row>
    <row r="303" spans="1:18">
      <c r="A303" s="3" t="s">
        <v>1858</v>
      </c>
      <c r="B303" s="3" t="s">
        <v>1859</v>
      </c>
      <c r="C303" s="3" t="s">
        <v>20</v>
      </c>
      <c r="D303" s="3" t="s">
        <v>31</v>
      </c>
      <c r="E303" s="3" t="s">
        <v>1860</v>
      </c>
      <c r="F303" s="3" t="s">
        <v>1861</v>
      </c>
      <c r="G303" s="3" t="s">
        <v>1862</v>
      </c>
      <c r="I303" s="2">
        <v>42</v>
      </c>
      <c r="J303" s="2">
        <v>67</v>
      </c>
      <c r="K303" s="2">
        <v>0</v>
      </c>
      <c r="L303" s="2">
        <v>5</v>
      </c>
      <c r="M303" s="3" t="s">
        <v>26</v>
      </c>
      <c r="N303" s="2">
        <v>2007</v>
      </c>
      <c r="O303" s="2">
        <v>7</v>
      </c>
      <c r="P303" s="2">
        <v>2</v>
      </c>
      <c r="Q303" s="3" t="s">
        <v>27</v>
      </c>
      <c r="R303" s="3" t="s">
        <v>1863</v>
      </c>
    </row>
    <row r="304" spans="1:18">
      <c r="A304" s="3" t="s">
        <v>1864</v>
      </c>
      <c r="B304" s="3" t="s">
        <v>1865</v>
      </c>
      <c r="C304" s="3" t="s">
        <v>20</v>
      </c>
      <c r="D304" s="3" t="s">
        <v>31</v>
      </c>
      <c r="F304" s="3" t="s">
        <v>1866</v>
      </c>
      <c r="G304" s="3" t="s">
        <v>1867</v>
      </c>
      <c r="H304" s="3" t="s">
        <v>1868</v>
      </c>
      <c r="I304" s="2">
        <v>5</v>
      </c>
      <c r="J304" s="2">
        <v>2</v>
      </c>
      <c r="K304" s="2">
        <v>0</v>
      </c>
      <c r="L304" s="2">
        <v>0</v>
      </c>
      <c r="M304" s="3" t="s">
        <v>26</v>
      </c>
      <c r="N304" s="2">
        <v>2007</v>
      </c>
      <c r="O304" s="2">
        <v>7</v>
      </c>
      <c r="P304" s="2">
        <v>2</v>
      </c>
      <c r="Q304" s="3" t="s">
        <v>27</v>
      </c>
      <c r="R304" s="3" t="s">
        <v>1869</v>
      </c>
    </row>
    <row r="305" spans="1:18">
      <c r="A305" s="3" t="s">
        <v>1870</v>
      </c>
      <c r="B305" s="3" t="s">
        <v>1871</v>
      </c>
      <c r="C305" s="3" t="s">
        <v>20</v>
      </c>
      <c r="D305" s="3" t="s">
        <v>31</v>
      </c>
      <c r="F305" s="3" t="s">
        <v>1872</v>
      </c>
      <c r="G305" s="3" t="s">
        <v>1873</v>
      </c>
      <c r="H305" s="3" t="s">
        <v>1874</v>
      </c>
      <c r="I305" s="2">
        <v>67</v>
      </c>
      <c r="J305" s="2">
        <v>85</v>
      </c>
      <c r="K305" s="2">
        <v>0</v>
      </c>
      <c r="L305" s="2">
        <v>5</v>
      </c>
      <c r="M305" s="3" t="s">
        <v>26</v>
      </c>
      <c r="N305" s="2">
        <v>2007</v>
      </c>
      <c r="O305" s="2">
        <v>7</v>
      </c>
      <c r="P305" s="2">
        <v>2</v>
      </c>
      <c r="Q305" s="3" t="s">
        <v>27</v>
      </c>
      <c r="R305" s="3" t="s">
        <v>1875</v>
      </c>
    </row>
    <row r="306" spans="1:18">
      <c r="A306" s="3" t="s">
        <v>1876</v>
      </c>
      <c r="B306" s="3" t="s">
        <v>1877</v>
      </c>
      <c r="C306" s="3" t="s">
        <v>20</v>
      </c>
      <c r="D306" s="3" t="s">
        <v>90</v>
      </c>
      <c r="E306" s="3" t="s">
        <v>1878</v>
      </c>
      <c r="F306" s="3" t="s">
        <v>1879</v>
      </c>
      <c r="G306" s="3" t="s">
        <v>1880</v>
      </c>
      <c r="I306" s="2">
        <v>20</v>
      </c>
      <c r="J306" s="2">
        <v>8</v>
      </c>
      <c r="K306" s="2">
        <v>0</v>
      </c>
      <c r="L306" s="2">
        <v>0</v>
      </c>
      <c r="M306" s="3" t="s">
        <v>26</v>
      </c>
      <c r="N306" s="2">
        <v>2007</v>
      </c>
      <c r="O306" s="2">
        <v>7</v>
      </c>
      <c r="P306" s="2">
        <v>2</v>
      </c>
      <c r="Q306" s="3" t="s">
        <v>27</v>
      </c>
      <c r="R306" s="3" t="s">
        <v>1881</v>
      </c>
    </row>
    <row r="307" spans="1:18">
      <c r="A307" s="3" t="s">
        <v>1882</v>
      </c>
      <c r="B307" s="3" t="s">
        <v>1883</v>
      </c>
      <c r="C307" s="3" t="s">
        <v>20</v>
      </c>
      <c r="D307" s="3" t="s">
        <v>90</v>
      </c>
      <c r="F307" s="3" t="s">
        <v>27</v>
      </c>
      <c r="G307" s="3" t="s">
        <v>1884</v>
      </c>
      <c r="I307" s="2">
        <v>0</v>
      </c>
      <c r="J307" s="2">
        <v>5</v>
      </c>
      <c r="K307" s="2">
        <v>0</v>
      </c>
      <c r="L307" s="2">
        <v>0</v>
      </c>
      <c r="M307" s="3" t="s">
        <v>26</v>
      </c>
      <c r="N307" s="2">
        <v>2007</v>
      </c>
      <c r="O307" s="2">
        <v>7</v>
      </c>
      <c r="P307" s="2">
        <v>2</v>
      </c>
      <c r="Q307" s="3" t="s">
        <v>27</v>
      </c>
      <c r="R307" s="3" t="s">
        <v>1885</v>
      </c>
    </row>
    <row r="308" spans="1:18">
      <c r="A308" s="3" t="s">
        <v>1886</v>
      </c>
      <c r="B308" s="3" t="s">
        <v>1887</v>
      </c>
      <c r="C308" s="3" t="s">
        <v>20</v>
      </c>
      <c r="D308" s="3" t="s">
        <v>31</v>
      </c>
      <c r="F308" s="3" t="s">
        <v>1888</v>
      </c>
      <c r="G308" s="3" t="s">
        <v>1766</v>
      </c>
      <c r="H308" s="3" t="s">
        <v>1889</v>
      </c>
      <c r="I308" s="2">
        <v>50</v>
      </c>
      <c r="J308" s="2">
        <v>7</v>
      </c>
      <c r="K308" s="2">
        <v>0</v>
      </c>
      <c r="L308" s="2">
        <v>1</v>
      </c>
      <c r="M308" s="3" t="s">
        <v>26</v>
      </c>
      <c r="N308" s="2">
        <v>2007</v>
      </c>
      <c r="O308" s="2">
        <v>7</v>
      </c>
      <c r="P308" s="2">
        <v>2</v>
      </c>
      <c r="Q308" s="3" t="s">
        <v>27</v>
      </c>
      <c r="R308" s="3" t="s">
        <v>1890</v>
      </c>
    </row>
    <row r="309" spans="1:18">
      <c r="A309" s="3" t="s">
        <v>1891</v>
      </c>
      <c r="B309" s="3" t="s">
        <v>1892</v>
      </c>
      <c r="C309" s="3" t="s">
        <v>20</v>
      </c>
      <c r="D309" s="3" t="s">
        <v>31</v>
      </c>
      <c r="E309" s="3" t="s">
        <v>1893</v>
      </c>
      <c r="F309" s="3" t="s">
        <v>1894</v>
      </c>
      <c r="G309" s="3" t="s">
        <v>1895</v>
      </c>
      <c r="I309" s="2">
        <v>7</v>
      </c>
      <c r="J309" s="2">
        <v>3</v>
      </c>
      <c r="K309" s="2">
        <v>0</v>
      </c>
      <c r="L309" s="2">
        <v>0</v>
      </c>
      <c r="M309" s="3" t="s">
        <v>26</v>
      </c>
      <c r="N309" s="2">
        <v>2007</v>
      </c>
      <c r="O309" s="2">
        <v>7</v>
      </c>
      <c r="P309" s="2">
        <v>2</v>
      </c>
      <c r="Q309" s="3" t="s">
        <v>27</v>
      </c>
      <c r="R309" s="3" t="s">
        <v>1896</v>
      </c>
    </row>
    <row r="310" spans="1:18">
      <c r="A310" s="3" t="s">
        <v>1897</v>
      </c>
      <c r="B310" s="3" t="s">
        <v>1898</v>
      </c>
      <c r="C310" s="3" t="s">
        <v>20</v>
      </c>
      <c r="D310" s="3" t="s">
        <v>90</v>
      </c>
      <c r="E310" s="3" t="s">
        <v>1878</v>
      </c>
      <c r="F310" s="3" t="s">
        <v>1899</v>
      </c>
      <c r="G310" s="3" t="s">
        <v>1900</v>
      </c>
      <c r="I310" s="2">
        <v>0</v>
      </c>
      <c r="J310" s="2">
        <v>3</v>
      </c>
      <c r="K310" s="2">
        <v>0</v>
      </c>
      <c r="L310" s="2">
        <v>0</v>
      </c>
      <c r="M310" s="3" t="s">
        <v>26</v>
      </c>
      <c r="N310" s="2">
        <v>2007</v>
      </c>
      <c r="O310" s="2">
        <v>7</v>
      </c>
      <c r="P310" s="2">
        <v>1</v>
      </c>
      <c r="Q310" s="3" t="s">
        <v>27</v>
      </c>
      <c r="R310" s="3" t="s">
        <v>1901</v>
      </c>
    </row>
    <row r="311" spans="1:18">
      <c r="A311" s="3" t="s">
        <v>1902</v>
      </c>
      <c r="B311" s="3" t="s">
        <v>1903</v>
      </c>
      <c r="C311" s="3" t="s">
        <v>20</v>
      </c>
      <c r="D311" s="3" t="s">
        <v>31</v>
      </c>
      <c r="E311" s="3" t="s">
        <v>1904</v>
      </c>
      <c r="F311" s="3" t="s">
        <v>1905</v>
      </c>
      <c r="G311" s="3" t="s">
        <v>1906</v>
      </c>
      <c r="I311" s="2">
        <v>27</v>
      </c>
      <c r="J311" s="2">
        <v>13</v>
      </c>
      <c r="K311" s="2">
        <v>0</v>
      </c>
      <c r="L311" s="2">
        <v>0</v>
      </c>
      <c r="M311" s="3" t="s">
        <v>26</v>
      </c>
      <c r="N311" s="2">
        <v>2007</v>
      </c>
      <c r="O311" s="2">
        <v>7</v>
      </c>
      <c r="P311" s="2">
        <v>1</v>
      </c>
      <c r="Q311" s="3" t="s">
        <v>27</v>
      </c>
      <c r="R311" s="3" t="s">
        <v>1907</v>
      </c>
    </row>
    <row r="312" spans="1:18">
      <c r="A312" s="3" t="s">
        <v>1908</v>
      </c>
      <c r="B312" s="3" t="s">
        <v>1909</v>
      </c>
      <c r="C312" s="3" t="s">
        <v>20</v>
      </c>
      <c r="D312" s="3" t="s">
        <v>31</v>
      </c>
      <c r="E312" s="3" t="s">
        <v>1910</v>
      </c>
      <c r="F312" s="3" t="s">
        <v>1911</v>
      </c>
      <c r="G312" s="3" t="s">
        <v>1912</v>
      </c>
      <c r="H312" s="3" t="s">
        <v>1913</v>
      </c>
      <c r="I312" s="2">
        <v>47</v>
      </c>
      <c r="J312" s="2">
        <v>16</v>
      </c>
      <c r="K312" s="2">
        <v>0</v>
      </c>
      <c r="L312" s="2">
        <v>0</v>
      </c>
      <c r="M312" s="3" t="s">
        <v>26</v>
      </c>
      <c r="N312" s="2">
        <v>2007</v>
      </c>
      <c r="O312" s="2">
        <v>7</v>
      </c>
      <c r="P312" s="2">
        <v>1</v>
      </c>
      <c r="Q312" s="3" t="s">
        <v>27</v>
      </c>
      <c r="R312" s="3" t="s">
        <v>1914</v>
      </c>
    </row>
    <row r="313" spans="1:18">
      <c r="A313" s="3" t="s">
        <v>1915</v>
      </c>
      <c r="B313" s="3" t="s">
        <v>1916</v>
      </c>
      <c r="C313" s="3" t="s">
        <v>20</v>
      </c>
      <c r="D313" s="3" t="s">
        <v>90</v>
      </c>
      <c r="F313" s="3" t="s">
        <v>27</v>
      </c>
      <c r="G313" s="3" t="s">
        <v>1917</v>
      </c>
      <c r="I313" s="2">
        <v>4</v>
      </c>
      <c r="J313" s="2">
        <v>0</v>
      </c>
      <c r="K313" s="2">
        <v>0</v>
      </c>
      <c r="L313" s="2">
        <v>0</v>
      </c>
      <c r="M313" s="3" t="s">
        <v>26</v>
      </c>
      <c r="N313" s="2">
        <v>2007</v>
      </c>
      <c r="O313" s="2">
        <v>7</v>
      </c>
      <c r="P313" s="2">
        <v>1</v>
      </c>
      <c r="Q313" s="3" t="s">
        <v>27</v>
      </c>
      <c r="R313" s="3" t="s">
        <v>1918</v>
      </c>
    </row>
    <row r="314" spans="1:18">
      <c r="A314" s="3" t="s">
        <v>1919</v>
      </c>
      <c r="B314" s="3" t="s">
        <v>1920</v>
      </c>
      <c r="C314" s="3" t="s">
        <v>20</v>
      </c>
      <c r="D314" s="3" t="s">
        <v>31</v>
      </c>
      <c r="E314" s="3" t="s">
        <v>1921</v>
      </c>
      <c r="F314" s="3" t="s">
        <v>1922</v>
      </c>
      <c r="G314" s="3" t="s">
        <v>1923</v>
      </c>
      <c r="H314" s="3" t="s">
        <v>1924</v>
      </c>
      <c r="I314" s="2">
        <v>2</v>
      </c>
      <c r="J314" s="2">
        <v>0</v>
      </c>
      <c r="K314" s="2">
        <v>0</v>
      </c>
      <c r="L314" s="2">
        <v>0</v>
      </c>
      <c r="M314" s="3" t="s">
        <v>26</v>
      </c>
      <c r="N314" s="2">
        <v>2007</v>
      </c>
      <c r="O314" s="2">
        <v>7</v>
      </c>
      <c r="P314" s="2">
        <v>1</v>
      </c>
      <c r="Q314" s="3" t="s">
        <v>27</v>
      </c>
      <c r="R314" s="3" t="s">
        <v>1925</v>
      </c>
    </row>
    <row r="315" spans="1:18">
      <c r="A315" s="3" t="s">
        <v>1926</v>
      </c>
      <c r="B315" s="3" t="s">
        <v>1927</v>
      </c>
      <c r="C315" s="3" t="s">
        <v>20</v>
      </c>
      <c r="D315" s="3" t="s">
        <v>31</v>
      </c>
      <c r="F315" s="3" t="s">
        <v>1928</v>
      </c>
      <c r="G315" s="3" t="s">
        <v>1929</v>
      </c>
      <c r="H315" s="3" t="s">
        <v>1930</v>
      </c>
      <c r="I315" s="2">
        <v>32</v>
      </c>
      <c r="J315" s="2">
        <v>4</v>
      </c>
      <c r="K315" s="2">
        <v>0</v>
      </c>
      <c r="L315" s="2">
        <v>0</v>
      </c>
      <c r="M315" s="3" t="s">
        <v>26</v>
      </c>
      <c r="N315" s="2">
        <v>2007</v>
      </c>
      <c r="O315" s="2">
        <v>7</v>
      </c>
      <c r="P315" s="2">
        <v>1</v>
      </c>
      <c r="Q315" s="3" t="s">
        <v>27</v>
      </c>
      <c r="R315" s="3" t="s">
        <v>1931</v>
      </c>
    </row>
    <row r="316" spans="1:18">
      <c r="A316" s="3" t="s">
        <v>1932</v>
      </c>
      <c r="B316" s="3" t="s">
        <v>1933</v>
      </c>
      <c r="C316" s="3" t="s">
        <v>20</v>
      </c>
      <c r="D316" s="3" t="s">
        <v>31</v>
      </c>
      <c r="E316" s="3" t="s">
        <v>1934</v>
      </c>
      <c r="F316" s="3" t="s">
        <v>1935</v>
      </c>
      <c r="G316" s="3" t="s">
        <v>1936</v>
      </c>
      <c r="H316" s="3" t="s">
        <v>1937</v>
      </c>
      <c r="I316" s="2">
        <v>37</v>
      </c>
      <c r="J316" s="2">
        <v>5</v>
      </c>
      <c r="K316" s="2">
        <v>0</v>
      </c>
      <c r="L316" s="2">
        <v>0</v>
      </c>
      <c r="M316" s="3" t="s">
        <v>26</v>
      </c>
      <c r="N316" s="2">
        <v>2007</v>
      </c>
      <c r="O316" s="2">
        <v>6</v>
      </c>
      <c r="P316" s="2">
        <v>4</v>
      </c>
      <c r="Q316" s="3" t="s">
        <v>27</v>
      </c>
      <c r="R316" s="3" t="s">
        <v>1938</v>
      </c>
    </row>
    <row r="317" spans="1:18">
      <c r="A317" s="3" t="s">
        <v>1939</v>
      </c>
      <c r="B317" s="3" t="s">
        <v>1940</v>
      </c>
      <c r="C317" s="3" t="s">
        <v>20</v>
      </c>
      <c r="D317" s="3" t="s">
        <v>31</v>
      </c>
      <c r="E317" s="3" t="s">
        <v>1941</v>
      </c>
      <c r="F317" s="3" t="s">
        <v>1942</v>
      </c>
      <c r="G317" s="3" t="s">
        <v>1020</v>
      </c>
      <c r="I317" s="2">
        <v>100</v>
      </c>
      <c r="J317" s="2">
        <v>6</v>
      </c>
      <c r="K317" s="2">
        <v>0</v>
      </c>
      <c r="L317" s="2">
        <v>0</v>
      </c>
      <c r="M317" s="3" t="s">
        <v>26</v>
      </c>
      <c r="N317" s="2">
        <v>2007</v>
      </c>
      <c r="O317" s="2">
        <v>6</v>
      </c>
      <c r="P317" s="2">
        <v>4</v>
      </c>
      <c r="Q317" s="3" t="s">
        <v>27</v>
      </c>
      <c r="R317" s="3" t="s">
        <v>1943</v>
      </c>
    </row>
    <row r="318" spans="1:18">
      <c r="A318" s="3" t="s">
        <v>1944</v>
      </c>
      <c r="B318" s="3" t="s">
        <v>1945</v>
      </c>
      <c r="C318" s="3" t="s">
        <v>20</v>
      </c>
      <c r="D318" s="3" t="s">
        <v>31</v>
      </c>
      <c r="E318" s="3" t="s">
        <v>1946</v>
      </c>
      <c r="F318" s="3" t="s">
        <v>1947</v>
      </c>
      <c r="G318" s="3" t="s">
        <v>1948</v>
      </c>
      <c r="H318" s="3" t="s">
        <v>1949</v>
      </c>
      <c r="I318" s="2">
        <v>50</v>
      </c>
      <c r="J318" s="2">
        <v>14</v>
      </c>
      <c r="K318" s="2">
        <v>3</v>
      </c>
      <c r="L318" s="2">
        <v>4</v>
      </c>
      <c r="M318" s="3" t="s">
        <v>26</v>
      </c>
      <c r="N318" s="2">
        <v>2007</v>
      </c>
      <c r="O318" s="2">
        <v>6</v>
      </c>
      <c r="P318" s="2">
        <v>4</v>
      </c>
      <c r="Q318" s="3" t="s">
        <v>27</v>
      </c>
      <c r="R318" s="3" t="s">
        <v>1950</v>
      </c>
    </row>
    <row r="319" spans="1:18">
      <c r="A319" s="3" t="s">
        <v>1951</v>
      </c>
      <c r="B319" s="3" t="s">
        <v>1952</v>
      </c>
      <c r="C319" s="3" t="s">
        <v>20</v>
      </c>
      <c r="D319" s="3" t="s">
        <v>31</v>
      </c>
      <c r="E319" s="3" t="s">
        <v>1953</v>
      </c>
      <c r="F319" s="3" t="s">
        <v>1954</v>
      </c>
      <c r="G319" s="3" t="s">
        <v>27</v>
      </c>
      <c r="I319" s="2">
        <v>6</v>
      </c>
      <c r="J319" s="2">
        <v>4</v>
      </c>
      <c r="K319" s="2">
        <v>0</v>
      </c>
      <c r="L319" s="2">
        <v>3</v>
      </c>
      <c r="M319" s="3" t="s">
        <v>26</v>
      </c>
      <c r="N319" s="2">
        <v>2007</v>
      </c>
      <c r="O319" s="2">
        <v>6</v>
      </c>
      <c r="P319" s="2">
        <v>4</v>
      </c>
      <c r="Q319" s="3" t="s">
        <v>27</v>
      </c>
      <c r="R319" s="3" t="s">
        <v>1955</v>
      </c>
    </row>
    <row r="320" spans="1:18">
      <c r="A320" s="3" t="s">
        <v>1956</v>
      </c>
      <c r="B320" s="3" t="s">
        <v>1957</v>
      </c>
      <c r="C320" s="3" t="s">
        <v>20</v>
      </c>
      <c r="D320" s="3" t="s">
        <v>31</v>
      </c>
      <c r="E320" s="3" t="s">
        <v>1958</v>
      </c>
      <c r="F320" s="3" t="s">
        <v>1959</v>
      </c>
      <c r="G320" s="3" t="s">
        <v>1960</v>
      </c>
      <c r="H320" s="3" t="s">
        <v>1961</v>
      </c>
      <c r="I320" s="2">
        <v>18</v>
      </c>
      <c r="J320" s="2">
        <v>5</v>
      </c>
      <c r="K320" s="2">
        <v>0</v>
      </c>
      <c r="L320" s="2">
        <v>0</v>
      </c>
      <c r="M320" s="3" t="s">
        <v>26</v>
      </c>
      <c r="N320" s="2">
        <v>2007</v>
      </c>
      <c r="O320" s="2">
        <v>6</v>
      </c>
      <c r="P320" s="2">
        <v>4</v>
      </c>
      <c r="Q320" s="3" t="s">
        <v>27</v>
      </c>
      <c r="R320" s="3" t="s">
        <v>1962</v>
      </c>
    </row>
    <row r="321" spans="1:18">
      <c r="A321" s="3" t="s">
        <v>1963</v>
      </c>
      <c r="B321" s="3" t="s">
        <v>1964</v>
      </c>
      <c r="C321" s="3" t="s">
        <v>20</v>
      </c>
      <c r="D321" s="3" t="s">
        <v>90</v>
      </c>
      <c r="F321" s="3" t="s">
        <v>27</v>
      </c>
      <c r="G321" s="3" t="s">
        <v>1690</v>
      </c>
      <c r="I321" s="2">
        <v>1</v>
      </c>
      <c r="J321" s="2">
        <v>0</v>
      </c>
      <c r="K321" s="2">
        <v>0</v>
      </c>
      <c r="L321" s="2">
        <v>0</v>
      </c>
      <c r="M321" s="3" t="s">
        <v>26</v>
      </c>
      <c r="N321" s="2">
        <v>2007</v>
      </c>
      <c r="O321" s="2">
        <v>6</v>
      </c>
      <c r="P321" s="2">
        <v>4</v>
      </c>
      <c r="Q321" s="3" t="s">
        <v>27</v>
      </c>
      <c r="R321" s="3" t="s">
        <v>1965</v>
      </c>
    </row>
    <row r="322" spans="1:18">
      <c r="A322" s="3" t="s">
        <v>1926</v>
      </c>
      <c r="B322" s="3" t="s">
        <v>1927</v>
      </c>
      <c r="C322" s="3" t="s">
        <v>20</v>
      </c>
      <c r="D322" s="3" t="s">
        <v>78</v>
      </c>
      <c r="F322" s="3" t="s">
        <v>27</v>
      </c>
      <c r="G322" s="3" t="s">
        <v>1929</v>
      </c>
      <c r="I322" s="2">
        <v>1</v>
      </c>
      <c r="J322" s="2">
        <v>4</v>
      </c>
      <c r="K322" s="2">
        <v>0</v>
      </c>
      <c r="L322" s="2">
        <v>0</v>
      </c>
      <c r="M322" s="3" t="s">
        <v>26</v>
      </c>
      <c r="N322" s="2">
        <v>2007</v>
      </c>
      <c r="O322" s="2">
        <v>6</v>
      </c>
      <c r="P322" s="2">
        <v>4</v>
      </c>
      <c r="Q322" s="3" t="s">
        <v>27</v>
      </c>
      <c r="R322" s="3" t="s">
        <v>1966</v>
      </c>
    </row>
    <row r="323" spans="1:18">
      <c r="A323" s="3" t="s">
        <v>1967</v>
      </c>
      <c r="B323" s="3" t="s">
        <v>1968</v>
      </c>
      <c r="C323" s="3" t="s">
        <v>20</v>
      </c>
      <c r="D323" s="3" t="s">
        <v>90</v>
      </c>
      <c r="F323" s="3" t="s">
        <v>27</v>
      </c>
      <c r="G323" s="3" t="s">
        <v>1969</v>
      </c>
      <c r="I323" s="2">
        <v>0</v>
      </c>
      <c r="J323" s="2">
        <v>0</v>
      </c>
      <c r="K323" s="2">
        <v>0</v>
      </c>
      <c r="L323" s="2">
        <v>0</v>
      </c>
      <c r="M323" s="3" t="s">
        <v>26</v>
      </c>
      <c r="N323" s="2">
        <v>2006</v>
      </c>
      <c r="O323" s="2">
        <v>6</v>
      </c>
      <c r="P323" s="2">
        <v>3</v>
      </c>
      <c r="Q323" s="3" t="s">
        <v>27</v>
      </c>
      <c r="R323" s="3" t="s">
        <v>1970</v>
      </c>
    </row>
    <row r="324" spans="1:18">
      <c r="A324" s="3" t="s">
        <v>1971</v>
      </c>
      <c r="B324" s="3" t="s">
        <v>1972</v>
      </c>
      <c r="C324" s="3" t="s">
        <v>20</v>
      </c>
      <c r="D324" s="3" t="s">
        <v>31</v>
      </c>
      <c r="E324" s="3" t="s">
        <v>1973</v>
      </c>
      <c r="F324" s="3" t="s">
        <v>1974</v>
      </c>
      <c r="G324" s="3" t="s">
        <v>1975</v>
      </c>
      <c r="H324" s="3" t="s">
        <v>1976</v>
      </c>
      <c r="I324" s="2">
        <v>27</v>
      </c>
      <c r="J324" s="2">
        <v>3</v>
      </c>
      <c r="K324" s="2">
        <v>0</v>
      </c>
      <c r="L324" s="2">
        <v>0</v>
      </c>
      <c r="M324" s="3" t="s">
        <v>26</v>
      </c>
      <c r="N324" s="2">
        <v>2006</v>
      </c>
      <c r="O324" s="2">
        <v>6</v>
      </c>
      <c r="P324" s="2">
        <v>3</v>
      </c>
      <c r="Q324" s="3" t="s">
        <v>27</v>
      </c>
      <c r="R324" s="3" t="s">
        <v>1977</v>
      </c>
    </row>
    <row r="325" spans="1:18">
      <c r="A325" s="3" t="s">
        <v>1978</v>
      </c>
      <c r="B325" s="3" t="s">
        <v>1979</v>
      </c>
      <c r="C325" s="3" t="s">
        <v>20</v>
      </c>
      <c r="D325" s="3" t="s">
        <v>31</v>
      </c>
      <c r="E325" s="3" t="s">
        <v>1980</v>
      </c>
      <c r="F325" s="3" t="s">
        <v>1981</v>
      </c>
      <c r="G325" s="3" t="s">
        <v>1982</v>
      </c>
      <c r="I325" s="2">
        <v>36</v>
      </c>
      <c r="J325" s="2">
        <v>1</v>
      </c>
      <c r="K325" s="2">
        <v>0</v>
      </c>
      <c r="L325" s="2">
        <v>0</v>
      </c>
      <c r="M325" s="3" t="s">
        <v>26</v>
      </c>
      <c r="N325" s="2">
        <v>2006</v>
      </c>
      <c r="O325" s="2">
        <v>6</v>
      </c>
      <c r="P325" s="2">
        <v>3</v>
      </c>
      <c r="Q325" s="3" t="s">
        <v>27</v>
      </c>
      <c r="R325" s="3" t="s">
        <v>1983</v>
      </c>
    </row>
    <row r="326" spans="1:18">
      <c r="A326" s="3" t="s">
        <v>1984</v>
      </c>
      <c r="B326" s="3" t="s">
        <v>1985</v>
      </c>
      <c r="C326" s="3" t="s">
        <v>20</v>
      </c>
      <c r="D326" s="3" t="s">
        <v>31</v>
      </c>
      <c r="F326" s="3" t="s">
        <v>1986</v>
      </c>
      <c r="G326" s="3" t="s">
        <v>1987</v>
      </c>
      <c r="I326" s="2">
        <v>22</v>
      </c>
      <c r="J326" s="2">
        <v>23</v>
      </c>
      <c r="K326" s="2">
        <v>0</v>
      </c>
      <c r="L326" s="2">
        <v>0</v>
      </c>
      <c r="M326" s="3" t="s">
        <v>26</v>
      </c>
      <c r="N326" s="2">
        <v>2006</v>
      </c>
      <c r="O326" s="2">
        <v>6</v>
      </c>
      <c r="P326" s="2">
        <v>3</v>
      </c>
      <c r="Q326" s="3" t="s">
        <v>27</v>
      </c>
      <c r="R326" s="3" t="s">
        <v>1988</v>
      </c>
    </row>
    <row r="327" spans="1:18">
      <c r="A327" s="3" t="s">
        <v>1989</v>
      </c>
      <c r="B327" s="3" t="s">
        <v>1990</v>
      </c>
      <c r="C327" s="3" t="s">
        <v>20</v>
      </c>
      <c r="D327" s="3" t="s">
        <v>31</v>
      </c>
      <c r="E327" s="3" t="s">
        <v>1991</v>
      </c>
      <c r="F327" s="3" t="s">
        <v>1992</v>
      </c>
      <c r="G327" s="3" t="s">
        <v>1993</v>
      </c>
      <c r="H327" s="3" t="s">
        <v>1994</v>
      </c>
      <c r="I327" s="2">
        <v>12</v>
      </c>
      <c r="J327" s="2">
        <v>0</v>
      </c>
      <c r="K327" s="2">
        <v>0</v>
      </c>
      <c r="L327" s="2">
        <v>0</v>
      </c>
      <c r="M327" s="3" t="s">
        <v>26</v>
      </c>
      <c r="N327" s="2">
        <v>2006</v>
      </c>
      <c r="O327" s="2">
        <v>6</v>
      </c>
      <c r="P327" s="2">
        <v>3</v>
      </c>
      <c r="Q327" s="3" t="s">
        <v>27</v>
      </c>
      <c r="R327" s="3" t="s">
        <v>1995</v>
      </c>
    </row>
    <row r="328" spans="1:18">
      <c r="A328" s="3" t="s">
        <v>1996</v>
      </c>
      <c r="B328" s="3" t="s">
        <v>1997</v>
      </c>
      <c r="C328" s="3" t="s">
        <v>20</v>
      </c>
      <c r="D328" s="3" t="s">
        <v>31</v>
      </c>
      <c r="E328" s="3" t="s">
        <v>1998</v>
      </c>
      <c r="F328" s="3" t="s">
        <v>1999</v>
      </c>
      <c r="G328" s="3" t="s">
        <v>2000</v>
      </c>
      <c r="I328" s="2">
        <v>21</v>
      </c>
      <c r="J328" s="2">
        <v>9</v>
      </c>
      <c r="K328" s="2">
        <v>1</v>
      </c>
      <c r="L328" s="2">
        <v>1</v>
      </c>
      <c r="M328" s="3" t="s">
        <v>26</v>
      </c>
      <c r="N328" s="2">
        <v>2006</v>
      </c>
      <c r="O328" s="2">
        <v>6</v>
      </c>
      <c r="P328" s="2">
        <v>3</v>
      </c>
      <c r="Q328" s="3" t="s">
        <v>27</v>
      </c>
      <c r="R328" s="3" t="s">
        <v>2001</v>
      </c>
    </row>
    <row r="329" spans="1:18">
      <c r="A329" s="3" t="s">
        <v>2002</v>
      </c>
      <c r="B329" s="3" t="s">
        <v>2003</v>
      </c>
      <c r="C329" s="3" t="s">
        <v>20</v>
      </c>
      <c r="D329" s="3" t="s">
        <v>31</v>
      </c>
      <c r="E329" s="3" t="s">
        <v>2004</v>
      </c>
      <c r="F329" s="3" t="s">
        <v>27</v>
      </c>
      <c r="G329" s="3" t="s">
        <v>2005</v>
      </c>
      <c r="I329" s="2">
        <v>16</v>
      </c>
      <c r="J329" s="2">
        <v>5</v>
      </c>
      <c r="K329" s="2">
        <v>0</v>
      </c>
      <c r="L329" s="2">
        <v>0</v>
      </c>
      <c r="M329" s="3" t="s">
        <v>26</v>
      </c>
      <c r="N329" s="2">
        <v>2006</v>
      </c>
      <c r="O329" s="2">
        <v>6</v>
      </c>
      <c r="P329" s="2">
        <v>2</v>
      </c>
      <c r="Q329" s="3" t="s">
        <v>27</v>
      </c>
      <c r="R329" s="3" t="s">
        <v>2006</v>
      </c>
    </row>
    <row r="330" spans="1:18">
      <c r="A330" s="3" t="s">
        <v>2007</v>
      </c>
      <c r="B330" s="3" t="s">
        <v>2008</v>
      </c>
      <c r="C330" s="3" t="s">
        <v>20</v>
      </c>
      <c r="D330" s="3" t="s">
        <v>31</v>
      </c>
      <c r="E330" s="3" t="s">
        <v>2009</v>
      </c>
      <c r="F330" s="3" t="s">
        <v>2010</v>
      </c>
      <c r="G330" s="3" t="s">
        <v>2011</v>
      </c>
      <c r="I330" s="2">
        <v>22</v>
      </c>
      <c r="J330" s="2">
        <v>182</v>
      </c>
      <c r="K330" s="2">
        <v>0</v>
      </c>
      <c r="L330" s="2">
        <v>0</v>
      </c>
      <c r="M330" s="3" t="s">
        <v>26</v>
      </c>
      <c r="N330" s="2">
        <v>2006</v>
      </c>
      <c r="O330" s="2">
        <v>6</v>
      </c>
      <c r="P330" s="2">
        <v>2</v>
      </c>
      <c r="Q330" s="3" t="s">
        <v>27</v>
      </c>
      <c r="R330" s="3" t="s">
        <v>2012</v>
      </c>
    </row>
    <row r="331" spans="1:18">
      <c r="A331" s="3" t="s">
        <v>2013</v>
      </c>
      <c r="B331" s="3" t="s">
        <v>2014</v>
      </c>
      <c r="C331" s="3" t="s">
        <v>20</v>
      </c>
      <c r="D331" s="3" t="s">
        <v>31</v>
      </c>
      <c r="E331" s="3" t="s">
        <v>2015</v>
      </c>
      <c r="F331" s="3" t="s">
        <v>2016</v>
      </c>
      <c r="G331" s="3" t="s">
        <v>2017</v>
      </c>
      <c r="I331" s="2">
        <v>16</v>
      </c>
      <c r="J331" s="2">
        <v>16</v>
      </c>
      <c r="K331" s="2">
        <v>0</v>
      </c>
      <c r="L331" s="2">
        <v>0</v>
      </c>
      <c r="M331" s="3" t="s">
        <v>26</v>
      </c>
      <c r="N331" s="2">
        <v>2006</v>
      </c>
      <c r="O331" s="2">
        <v>6</v>
      </c>
      <c r="P331" s="2">
        <v>2</v>
      </c>
      <c r="Q331" s="3" t="s">
        <v>27</v>
      </c>
      <c r="R331" s="3" t="s">
        <v>2018</v>
      </c>
    </row>
    <row r="332" spans="1:18">
      <c r="A332" s="3" t="s">
        <v>2019</v>
      </c>
      <c r="B332" s="3" t="s">
        <v>2020</v>
      </c>
      <c r="C332" s="3" t="s">
        <v>20</v>
      </c>
      <c r="D332" s="3" t="s">
        <v>31</v>
      </c>
      <c r="E332" s="3" t="s">
        <v>2021</v>
      </c>
      <c r="F332" s="3" t="s">
        <v>2022</v>
      </c>
      <c r="G332" s="3" t="s">
        <v>2023</v>
      </c>
      <c r="I332" s="2">
        <v>18</v>
      </c>
      <c r="J332" s="2">
        <v>10</v>
      </c>
      <c r="K332" s="2">
        <v>0</v>
      </c>
      <c r="L332" s="2">
        <v>0</v>
      </c>
      <c r="M332" s="3" t="s">
        <v>26</v>
      </c>
      <c r="N332" s="2">
        <v>2006</v>
      </c>
      <c r="O332" s="2">
        <v>6</v>
      </c>
      <c r="P332" s="2">
        <v>2</v>
      </c>
      <c r="Q332" s="3" t="s">
        <v>27</v>
      </c>
      <c r="R332" s="3" t="s">
        <v>2024</v>
      </c>
    </row>
    <row r="333" spans="1:18">
      <c r="A333" s="3" t="s">
        <v>2025</v>
      </c>
      <c r="B333" s="3" t="s">
        <v>2026</v>
      </c>
      <c r="C333" s="3" t="s">
        <v>20</v>
      </c>
      <c r="D333" s="3" t="s">
        <v>31</v>
      </c>
      <c r="E333" s="3" t="s">
        <v>2027</v>
      </c>
      <c r="F333" s="3" t="s">
        <v>2028</v>
      </c>
      <c r="G333" s="3" t="s">
        <v>2029</v>
      </c>
      <c r="I333" s="2">
        <v>44</v>
      </c>
      <c r="J333" s="2">
        <v>9</v>
      </c>
      <c r="K333" s="2">
        <v>0</v>
      </c>
      <c r="L333" s="2">
        <v>1</v>
      </c>
      <c r="M333" s="3" t="s">
        <v>26</v>
      </c>
      <c r="N333" s="2">
        <v>2006</v>
      </c>
      <c r="O333" s="2">
        <v>6</v>
      </c>
      <c r="P333" s="2">
        <v>2</v>
      </c>
      <c r="Q333" s="3" t="s">
        <v>27</v>
      </c>
      <c r="R333" s="3" t="s">
        <v>2030</v>
      </c>
    </row>
    <row r="334" spans="1:18">
      <c r="A334" s="3" t="s">
        <v>2031</v>
      </c>
      <c r="B334" s="3" t="s">
        <v>2032</v>
      </c>
      <c r="C334" s="3" t="s">
        <v>20</v>
      </c>
      <c r="D334" s="3" t="s">
        <v>31</v>
      </c>
      <c r="E334" s="3" t="s">
        <v>2033</v>
      </c>
      <c r="F334" s="3" t="s">
        <v>2034</v>
      </c>
      <c r="G334" s="3" t="s">
        <v>2035</v>
      </c>
      <c r="I334" s="2">
        <v>39</v>
      </c>
      <c r="J334" s="2">
        <v>76</v>
      </c>
      <c r="K334" s="2">
        <v>0</v>
      </c>
      <c r="L334" s="2">
        <v>0</v>
      </c>
      <c r="M334" s="3" t="s">
        <v>26</v>
      </c>
      <c r="N334" s="2">
        <v>2006</v>
      </c>
      <c r="O334" s="2">
        <v>6</v>
      </c>
      <c r="P334" s="2">
        <v>2</v>
      </c>
      <c r="Q334" s="3" t="s">
        <v>27</v>
      </c>
      <c r="R334" s="3" t="s">
        <v>2036</v>
      </c>
    </row>
    <row r="335" spans="1:18">
      <c r="A335" s="3" t="s">
        <v>2037</v>
      </c>
      <c r="B335" s="3" t="s">
        <v>2038</v>
      </c>
      <c r="C335" s="3" t="s">
        <v>20</v>
      </c>
      <c r="D335" s="3" t="s">
        <v>31</v>
      </c>
      <c r="E335" s="3" t="s">
        <v>2039</v>
      </c>
      <c r="F335" s="3" t="s">
        <v>2040</v>
      </c>
      <c r="G335" s="3" t="s">
        <v>27</v>
      </c>
      <c r="I335" s="2">
        <v>14</v>
      </c>
      <c r="J335" s="2">
        <v>22</v>
      </c>
      <c r="K335" s="2">
        <v>0</v>
      </c>
      <c r="L335" s="2">
        <v>0</v>
      </c>
      <c r="M335" s="3" t="s">
        <v>26</v>
      </c>
      <c r="N335" s="2">
        <v>2006</v>
      </c>
      <c r="O335" s="2">
        <v>6</v>
      </c>
      <c r="P335" s="2">
        <v>2</v>
      </c>
      <c r="Q335" s="3" t="s">
        <v>27</v>
      </c>
      <c r="R335" s="3" t="s">
        <v>2041</v>
      </c>
    </row>
    <row r="336" spans="1:18">
      <c r="A336" s="3" t="s">
        <v>2042</v>
      </c>
      <c r="B336" s="3" t="s">
        <v>2043</v>
      </c>
      <c r="C336" s="3" t="s">
        <v>20</v>
      </c>
      <c r="D336" s="3" t="s">
        <v>31</v>
      </c>
      <c r="E336" s="3" t="s">
        <v>2044</v>
      </c>
      <c r="F336" s="3" t="s">
        <v>2045</v>
      </c>
      <c r="G336" s="3" t="s">
        <v>1388</v>
      </c>
      <c r="H336" s="3" t="s">
        <v>2046</v>
      </c>
      <c r="I336" s="2">
        <v>5</v>
      </c>
      <c r="J336" s="2">
        <v>2</v>
      </c>
      <c r="K336" s="2">
        <v>0</v>
      </c>
      <c r="L336" s="2">
        <v>0</v>
      </c>
      <c r="M336" s="3" t="s">
        <v>26</v>
      </c>
      <c r="N336" s="2">
        <v>2006</v>
      </c>
      <c r="O336" s="2">
        <v>6</v>
      </c>
      <c r="P336" s="2">
        <v>2</v>
      </c>
      <c r="Q336" s="3" t="s">
        <v>27</v>
      </c>
      <c r="R336" s="3" t="s">
        <v>2047</v>
      </c>
    </row>
    <row r="337" spans="1:18">
      <c r="A337" s="3" t="s">
        <v>2048</v>
      </c>
      <c r="B337" s="3" t="s">
        <v>2049</v>
      </c>
      <c r="C337" s="3" t="s">
        <v>20</v>
      </c>
      <c r="D337" s="3" t="s">
        <v>31</v>
      </c>
      <c r="E337" s="3" t="s">
        <v>2050</v>
      </c>
      <c r="F337" s="3" t="s">
        <v>2051</v>
      </c>
      <c r="G337" s="3" t="s">
        <v>27</v>
      </c>
      <c r="I337" s="2">
        <v>21</v>
      </c>
      <c r="J337" s="2">
        <v>2</v>
      </c>
      <c r="K337" s="2">
        <v>0</v>
      </c>
      <c r="L337" s="2">
        <v>0</v>
      </c>
      <c r="M337" s="3" t="s">
        <v>26</v>
      </c>
      <c r="N337" s="2">
        <v>2006</v>
      </c>
      <c r="O337" s="2">
        <v>6</v>
      </c>
      <c r="P337" s="2">
        <v>2</v>
      </c>
      <c r="Q337" s="3" t="s">
        <v>27</v>
      </c>
      <c r="R337" s="3" t="s">
        <v>2052</v>
      </c>
    </row>
    <row r="338" spans="1:18">
      <c r="A338" s="3" t="s">
        <v>2053</v>
      </c>
      <c r="B338" s="3" t="s">
        <v>2054</v>
      </c>
      <c r="C338" s="3" t="s">
        <v>20</v>
      </c>
      <c r="D338" s="3" t="s">
        <v>31</v>
      </c>
      <c r="F338" s="3" t="s">
        <v>2055</v>
      </c>
      <c r="G338" s="3" t="s">
        <v>2056</v>
      </c>
      <c r="H338" s="3" t="s">
        <v>2057</v>
      </c>
      <c r="I338" s="2">
        <v>0</v>
      </c>
      <c r="J338" s="2">
        <v>62</v>
      </c>
      <c r="K338" s="2">
        <v>0</v>
      </c>
      <c r="L338" s="2">
        <v>1</v>
      </c>
      <c r="M338" s="3" t="s">
        <v>26</v>
      </c>
      <c r="N338" s="2">
        <v>2006</v>
      </c>
      <c r="O338" s="2">
        <v>6</v>
      </c>
      <c r="P338" s="2">
        <v>2</v>
      </c>
      <c r="Q338" s="3" t="s">
        <v>27</v>
      </c>
      <c r="R338" s="3" t="s">
        <v>2058</v>
      </c>
    </row>
    <row r="339" spans="1:18">
      <c r="A339" s="3" t="s">
        <v>2059</v>
      </c>
      <c r="B339" s="3" t="s">
        <v>2060</v>
      </c>
      <c r="C339" s="3" t="s">
        <v>20</v>
      </c>
      <c r="D339" s="3" t="s">
        <v>31</v>
      </c>
      <c r="E339" s="3" t="s">
        <v>2061</v>
      </c>
      <c r="F339" s="3" t="s">
        <v>2062</v>
      </c>
      <c r="G339" s="3" t="s">
        <v>2063</v>
      </c>
      <c r="I339" s="2">
        <v>53</v>
      </c>
      <c r="J339" s="2">
        <v>15</v>
      </c>
      <c r="K339" s="2">
        <v>2</v>
      </c>
      <c r="L339" s="2">
        <v>2</v>
      </c>
      <c r="M339" s="3" t="s">
        <v>26</v>
      </c>
      <c r="N339" s="2">
        <v>2006</v>
      </c>
      <c r="O339" s="2">
        <v>6</v>
      </c>
      <c r="P339" s="2">
        <v>2</v>
      </c>
      <c r="Q339" s="3" t="s">
        <v>27</v>
      </c>
      <c r="R339" s="3" t="s">
        <v>2064</v>
      </c>
    </row>
    <row r="340" spans="1:18">
      <c r="A340" s="3" t="s">
        <v>2065</v>
      </c>
      <c r="B340" s="3" t="s">
        <v>2066</v>
      </c>
      <c r="C340" s="3" t="s">
        <v>20</v>
      </c>
      <c r="D340" s="3" t="s">
        <v>31</v>
      </c>
      <c r="E340" s="3" t="s">
        <v>2067</v>
      </c>
      <c r="F340" s="3" t="s">
        <v>2068</v>
      </c>
      <c r="G340" s="3" t="s">
        <v>2069</v>
      </c>
      <c r="H340" s="3" t="s">
        <v>2070</v>
      </c>
      <c r="I340" s="2">
        <v>24</v>
      </c>
      <c r="J340" s="2">
        <v>1</v>
      </c>
      <c r="K340" s="2">
        <v>0</v>
      </c>
      <c r="L340" s="2">
        <v>0</v>
      </c>
      <c r="M340" s="3" t="s">
        <v>26</v>
      </c>
      <c r="N340" s="2">
        <v>2006</v>
      </c>
      <c r="O340" s="2">
        <v>6</v>
      </c>
      <c r="P340" s="2">
        <v>1</v>
      </c>
      <c r="Q340" s="3" t="s">
        <v>27</v>
      </c>
      <c r="R340" s="3" t="s">
        <v>2071</v>
      </c>
    </row>
    <row r="341" spans="1:18">
      <c r="A341" s="3" t="s">
        <v>2072</v>
      </c>
      <c r="B341" s="3" t="s">
        <v>2073</v>
      </c>
      <c r="C341" s="3" t="s">
        <v>20</v>
      </c>
      <c r="D341" s="3" t="s">
        <v>31</v>
      </c>
      <c r="F341" s="3" t="s">
        <v>27</v>
      </c>
      <c r="G341" s="3" t="s">
        <v>2074</v>
      </c>
      <c r="I341" s="2">
        <v>0</v>
      </c>
      <c r="J341" s="2">
        <v>1</v>
      </c>
      <c r="K341" s="2">
        <v>0</v>
      </c>
      <c r="L341" s="2">
        <v>0</v>
      </c>
      <c r="M341" s="3" t="s">
        <v>26</v>
      </c>
      <c r="N341" s="2">
        <v>2006</v>
      </c>
      <c r="O341" s="2">
        <v>6</v>
      </c>
      <c r="P341" s="2">
        <v>1</v>
      </c>
      <c r="Q341" s="3" t="s">
        <v>27</v>
      </c>
      <c r="R341" s="3" t="s">
        <v>2075</v>
      </c>
    </row>
    <row r="342" spans="1:18">
      <c r="A342" s="3" t="s">
        <v>2076</v>
      </c>
      <c r="B342" s="3" t="s">
        <v>2077</v>
      </c>
      <c r="C342" s="3" t="s">
        <v>20</v>
      </c>
      <c r="D342" s="3" t="s">
        <v>31</v>
      </c>
      <c r="E342" s="3" t="s">
        <v>2078</v>
      </c>
      <c r="F342" s="3" t="s">
        <v>2079</v>
      </c>
      <c r="G342" s="3" t="s">
        <v>2080</v>
      </c>
      <c r="H342" s="3" t="s">
        <v>2081</v>
      </c>
      <c r="I342" s="2">
        <v>18</v>
      </c>
      <c r="J342" s="2">
        <v>3</v>
      </c>
      <c r="K342" s="2">
        <v>0</v>
      </c>
      <c r="L342" s="2">
        <v>0</v>
      </c>
      <c r="M342" s="3" t="s">
        <v>26</v>
      </c>
      <c r="N342" s="2">
        <v>2006</v>
      </c>
      <c r="O342" s="2">
        <v>6</v>
      </c>
      <c r="P342" s="2">
        <v>1</v>
      </c>
      <c r="Q342" s="3" t="s">
        <v>27</v>
      </c>
      <c r="R342" s="3" t="s">
        <v>2082</v>
      </c>
    </row>
    <row r="343" spans="1:18">
      <c r="A343" s="3" t="s">
        <v>2083</v>
      </c>
      <c r="B343" s="3" t="s">
        <v>2084</v>
      </c>
      <c r="C343" s="3" t="s">
        <v>20</v>
      </c>
      <c r="D343" s="3" t="s">
        <v>31</v>
      </c>
      <c r="E343" s="3" t="s">
        <v>2085</v>
      </c>
      <c r="F343" s="3" t="s">
        <v>2086</v>
      </c>
      <c r="G343" s="3" t="s">
        <v>2087</v>
      </c>
      <c r="H343" s="3" t="s">
        <v>2088</v>
      </c>
      <c r="I343" s="2">
        <v>20</v>
      </c>
      <c r="J343" s="2">
        <v>4</v>
      </c>
      <c r="K343" s="2">
        <v>0</v>
      </c>
      <c r="L343" s="2">
        <v>0</v>
      </c>
      <c r="M343" s="3" t="s">
        <v>26</v>
      </c>
      <c r="N343" s="2">
        <v>2006</v>
      </c>
      <c r="O343" s="2">
        <v>6</v>
      </c>
      <c r="P343" s="2">
        <v>1</v>
      </c>
      <c r="Q343" s="3" t="s">
        <v>27</v>
      </c>
      <c r="R343" s="3" t="s">
        <v>2089</v>
      </c>
    </row>
    <row r="344" spans="1:18">
      <c r="A344" s="3" t="s">
        <v>2090</v>
      </c>
      <c r="B344" s="3" t="s">
        <v>2091</v>
      </c>
      <c r="C344" s="3" t="s">
        <v>20</v>
      </c>
      <c r="D344" s="3" t="s">
        <v>31</v>
      </c>
      <c r="E344" s="3" t="s">
        <v>2092</v>
      </c>
      <c r="F344" s="3" t="s">
        <v>2093</v>
      </c>
      <c r="G344" s="3" t="s">
        <v>2094</v>
      </c>
      <c r="H344" s="3" t="s">
        <v>2095</v>
      </c>
      <c r="I344" s="2">
        <v>31</v>
      </c>
      <c r="J344" s="2">
        <v>10</v>
      </c>
      <c r="K344" s="2">
        <v>0</v>
      </c>
      <c r="L344" s="2">
        <v>0</v>
      </c>
      <c r="M344" s="3" t="s">
        <v>26</v>
      </c>
      <c r="N344" s="2">
        <v>2006</v>
      </c>
      <c r="O344" s="2">
        <v>6</v>
      </c>
      <c r="P344" s="2">
        <v>1</v>
      </c>
      <c r="Q344" s="3" t="s">
        <v>27</v>
      </c>
      <c r="R344" s="3" t="s">
        <v>2096</v>
      </c>
    </row>
    <row r="345" spans="1:18">
      <c r="A345" s="3" t="s">
        <v>2097</v>
      </c>
      <c r="B345" s="3" t="s">
        <v>2098</v>
      </c>
      <c r="C345" s="3" t="s">
        <v>20</v>
      </c>
      <c r="D345" s="3" t="s">
        <v>31</v>
      </c>
      <c r="E345" s="3" t="s">
        <v>2099</v>
      </c>
      <c r="F345" s="3" t="s">
        <v>2100</v>
      </c>
      <c r="G345" s="3" t="s">
        <v>2101</v>
      </c>
      <c r="H345" s="3" t="s">
        <v>2102</v>
      </c>
      <c r="I345" s="2">
        <v>62</v>
      </c>
      <c r="J345" s="2">
        <v>13</v>
      </c>
      <c r="K345" s="2">
        <v>0</v>
      </c>
      <c r="L345" s="2">
        <v>0</v>
      </c>
      <c r="M345" s="3" t="s">
        <v>26</v>
      </c>
      <c r="N345" s="2">
        <v>2006</v>
      </c>
      <c r="O345" s="2">
        <v>6</v>
      </c>
      <c r="P345" s="2">
        <v>1</v>
      </c>
      <c r="Q345" s="3" t="s">
        <v>27</v>
      </c>
      <c r="R345" s="3" t="s">
        <v>2103</v>
      </c>
    </row>
    <row r="346" spans="1:18">
      <c r="A346" s="3" t="s">
        <v>2104</v>
      </c>
      <c r="B346" s="3" t="s">
        <v>2105</v>
      </c>
      <c r="C346" s="3" t="s">
        <v>20</v>
      </c>
      <c r="D346" s="3" t="s">
        <v>31</v>
      </c>
      <c r="E346" s="3" t="s">
        <v>2106</v>
      </c>
      <c r="F346" s="3" t="s">
        <v>2107</v>
      </c>
      <c r="G346" s="3" t="s">
        <v>2108</v>
      </c>
      <c r="H346" s="3" t="s">
        <v>2109</v>
      </c>
      <c r="I346" s="2">
        <v>22</v>
      </c>
      <c r="J346" s="2">
        <v>7</v>
      </c>
      <c r="K346" s="2">
        <v>0</v>
      </c>
      <c r="L346" s="2">
        <v>0</v>
      </c>
      <c r="M346" s="3" t="s">
        <v>26</v>
      </c>
      <c r="N346" s="2">
        <v>2006</v>
      </c>
      <c r="O346" s="2">
        <v>6</v>
      </c>
      <c r="P346" s="2">
        <v>1</v>
      </c>
      <c r="Q346" s="3" t="s">
        <v>27</v>
      </c>
      <c r="R346" s="3" t="s">
        <v>2110</v>
      </c>
    </row>
    <row r="347" spans="1:18">
      <c r="A347" s="3" t="s">
        <v>2111</v>
      </c>
      <c r="B347" s="3" t="s">
        <v>2112</v>
      </c>
      <c r="C347" s="3" t="s">
        <v>20</v>
      </c>
      <c r="D347" s="3" t="s">
        <v>31</v>
      </c>
      <c r="E347" s="3" t="s">
        <v>2113</v>
      </c>
      <c r="F347" s="3" t="s">
        <v>2114</v>
      </c>
      <c r="G347" s="3" t="s">
        <v>403</v>
      </c>
      <c r="H347" s="3" t="s">
        <v>2115</v>
      </c>
      <c r="I347" s="2">
        <v>40</v>
      </c>
      <c r="J347" s="2">
        <v>34</v>
      </c>
      <c r="K347" s="2">
        <v>0</v>
      </c>
      <c r="L347" s="2">
        <v>0</v>
      </c>
      <c r="M347" s="3" t="s">
        <v>26</v>
      </c>
      <c r="N347" s="2">
        <v>2006</v>
      </c>
      <c r="O347" s="2">
        <v>6</v>
      </c>
      <c r="P347" s="2">
        <v>1</v>
      </c>
      <c r="Q347" s="3" t="s">
        <v>27</v>
      </c>
      <c r="R347" s="3" t="s">
        <v>2116</v>
      </c>
    </row>
    <row r="348" spans="1:18">
      <c r="A348" s="3" t="s">
        <v>2117</v>
      </c>
      <c r="B348" s="3" t="s">
        <v>2118</v>
      </c>
      <c r="C348" s="3" t="s">
        <v>20</v>
      </c>
      <c r="D348" s="3" t="s">
        <v>31</v>
      </c>
      <c r="E348" s="3" t="s">
        <v>2119</v>
      </c>
      <c r="F348" s="3" t="s">
        <v>2120</v>
      </c>
      <c r="G348" s="3" t="s">
        <v>2121</v>
      </c>
      <c r="I348" s="2">
        <v>36</v>
      </c>
      <c r="J348" s="2">
        <v>2</v>
      </c>
      <c r="K348" s="2">
        <v>0</v>
      </c>
      <c r="L348" s="2">
        <v>0</v>
      </c>
      <c r="M348" s="3" t="s">
        <v>26</v>
      </c>
      <c r="N348" s="2">
        <v>2006</v>
      </c>
      <c r="O348" s="2">
        <v>6</v>
      </c>
      <c r="P348" s="2">
        <v>1</v>
      </c>
      <c r="Q348" s="3" t="s">
        <v>27</v>
      </c>
      <c r="R348" s="3" t="s">
        <v>2122</v>
      </c>
    </row>
    <row r="349" spans="1:18">
      <c r="A349" s="3" t="s">
        <v>2123</v>
      </c>
      <c r="B349" s="3" t="s">
        <v>2124</v>
      </c>
      <c r="C349" s="3" t="s">
        <v>20</v>
      </c>
      <c r="D349" s="3" t="s">
        <v>90</v>
      </c>
      <c r="F349" s="3" t="s">
        <v>27</v>
      </c>
      <c r="G349" s="3" t="s">
        <v>2125</v>
      </c>
      <c r="I349" s="2">
        <v>0</v>
      </c>
      <c r="J349" s="2">
        <v>2</v>
      </c>
      <c r="K349" s="2">
        <v>0</v>
      </c>
      <c r="L349" s="2">
        <v>0</v>
      </c>
      <c r="M349" s="3" t="s">
        <v>26</v>
      </c>
      <c r="N349" s="2">
        <v>2005</v>
      </c>
      <c r="O349" s="2">
        <v>5</v>
      </c>
      <c r="P349" s="2">
        <v>4</v>
      </c>
      <c r="Q349" s="3" t="s">
        <v>27</v>
      </c>
      <c r="R349" s="3" t="s">
        <v>2126</v>
      </c>
    </row>
    <row r="350" spans="1:18">
      <c r="A350" s="3" t="s">
        <v>2127</v>
      </c>
      <c r="B350" s="3" t="s">
        <v>2128</v>
      </c>
      <c r="C350" s="3" t="s">
        <v>20</v>
      </c>
      <c r="D350" s="3" t="s">
        <v>31</v>
      </c>
      <c r="E350" s="3" t="s">
        <v>2129</v>
      </c>
      <c r="F350" s="3" t="s">
        <v>2130</v>
      </c>
      <c r="G350" s="3" t="s">
        <v>2131</v>
      </c>
      <c r="H350" s="3" t="s">
        <v>2132</v>
      </c>
      <c r="I350" s="2">
        <v>21</v>
      </c>
      <c r="J350" s="2">
        <v>36</v>
      </c>
      <c r="K350" s="2">
        <v>0</v>
      </c>
      <c r="L350" s="2">
        <v>2</v>
      </c>
      <c r="M350" s="3" t="s">
        <v>26</v>
      </c>
      <c r="N350" s="2">
        <v>2005</v>
      </c>
      <c r="O350" s="2">
        <v>5</v>
      </c>
      <c r="P350" s="2">
        <v>4</v>
      </c>
      <c r="Q350" s="3" t="s">
        <v>27</v>
      </c>
      <c r="R350" s="3" t="s">
        <v>2133</v>
      </c>
    </row>
    <row r="351" spans="1:18">
      <c r="A351" s="3" t="s">
        <v>2134</v>
      </c>
      <c r="B351" s="3" t="s">
        <v>2135</v>
      </c>
      <c r="C351" s="3" t="s">
        <v>20</v>
      </c>
      <c r="D351" s="3" t="s">
        <v>31</v>
      </c>
      <c r="E351" s="3" t="s">
        <v>2136</v>
      </c>
      <c r="F351" s="3" t="s">
        <v>2137</v>
      </c>
      <c r="G351" s="3" t="s">
        <v>2138</v>
      </c>
      <c r="H351" s="3" t="s">
        <v>2139</v>
      </c>
      <c r="I351" s="2">
        <v>7</v>
      </c>
      <c r="J351" s="2">
        <v>13</v>
      </c>
      <c r="K351" s="2">
        <v>0</v>
      </c>
      <c r="L351" s="2">
        <v>0</v>
      </c>
      <c r="M351" s="3" t="s">
        <v>26</v>
      </c>
      <c r="N351" s="2">
        <v>2005</v>
      </c>
      <c r="O351" s="2">
        <v>5</v>
      </c>
      <c r="P351" s="2">
        <v>4</v>
      </c>
      <c r="Q351" s="3" t="s">
        <v>27</v>
      </c>
      <c r="R351" s="3" t="s">
        <v>2140</v>
      </c>
    </row>
    <row r="352" spans="1:18">
      <c r="A352" s="3" t="s">
        <v>2141</v>
      </c>
      <c r="B352" s="3" t="s">
        <v>2142</v>
      </c>
      <c r="C352" s="3" t="s">
        <v>20</v>
      </c>
      <c r="D352" s="3" t="s">
        <v>31</v>
      </c>
      <c r="E352" s="3" t="s">
        <v>2143</v>
      </c>
      <c r="F352" s="3" t="s">
        <v>2144</v>
      </c>
      <c r="G352" s="3" t="s">
        <v>2145</v>
      </c>
      <c r="H352" s="3" t="s">
        <v>2146</v>
      </c>
      <c r="I352" s="2">
        <v>61</v>
      </c>
      <c r="J352" s="2">
        <v>39</v>
      </c>
      <c r="K352" s="2">
        <v>0</v>
      </c>
      <c r="L352" s="2">
        <v>0</v>
      </c>
      <c r="M352" s="3" t="s">
        <v>26</v>
      </c>
      <c r="N352" s="2">
        <v>2005</v>
      </c>
      <c r="O352" s="2">
        <v>5</v>
      </c>
      <c r="P352" s="2">
        <v>4</v>
      </c>
      <c r="Q352" s="3" t="s">
        <v>27</v>
      </c>
      <c r="R352" s="3" t="s">
        <v>2147</v>
      </c>
    </row>
    <row r="353" spans="1:18">
      <c r="A353" s="3" t="s">
        <v>2148</v>
      </c>
      <c r="B353" s="3" t="s">
        <v>2149</v>
      </c>
      <c r="C353" s="3" t="s">
        <v>20</v>
      </c>
      <c r="D353" s="3" t="s">
        <v>31</v>
      </c>
      <c r="E353" s="3" t="s">
        <v>2150</v>
      </c>
      <c r="F353" s="3" t="s">
        <v>2151</v>
      </c>
      <c r="G353" s="3" t="s">
        <v>2152</v>
      </c>
      <c r="I353" s="2">
        <v>54</v>
      </c>
      <c r="J353" s="2">
        <v>0</v>
      </c>
      <c r="K353" s="2">
        <v>0</v>
      </c>
      <c r="L353" s="2">
        <v>0</v>
      </c>
      <c r="M353" s="3" t="s">
        <v>26</v>
      </c>
      <c r="N353" s="2">
        <v>2005</v>
      </c>
      <c r="O353" s="2">
        <v>5</v>
      </c>
      <c r="P353" s="2">
        <v>4</v>
      </c>
      <c r="Q353" s="3" t="s">
        <v>27</v>
      </c>
      <c r="R353" s="3" t="s">
        <v>2153</v>
      </c>
    </row>
    <row r="354" spans="1:18">
      <c r="A354" s="3" t="s">
        <v>2154</v>
      </c>
      <c r="B354" s="3" t="s">
        <v>2155</v>
      </c>
      <c r="C354" s="3" t="s">
        <v>20</v>
      </c>
      <c r="D354" s="3" t="s">
        <v>31</v>
      </c>
      <c r="E354" s="3" t="s">
        <v>2156</v>
      </c>
      <c r="F354" s="3" t="s">
        <v>2157</v>
      </c>
      <c r="G354" s="3" t="s">
        <v>2158</v>
      </c>
      <c r="H354" s="3" t="s">
        <v>2159</v>
      </c>
      <c r="I354" s="2">
        <v>17</v>
      </c>
      <c r="J354" s="2">
        <v>25</v>
      </c>
      <c r="K354" s="2">
        <v>0</v>
      </c>
      <c r="L354" s="2">
        <v>0</v>
      </c>
      <c r="M354" s="3" t="s">
        <v>26</v>
      </c>
      <c r="N354" s="2">
        <v>2005</v>
      </c>
      <c r="O354" s="2">
        <v>5</v>
      </c>
      <c r="P354" s="2">
        <v>4</v>
      </c>
      <c r="Q354" s="3" t="s">
        <v>27</v>
      </c>
      <c r="R354" s="3" t="s">
        <v>2160</v>
      </c>
    </row>
    <row r="355" spans="1:18">
      <c r="A355" s="3" t="s">
        <v>2161</v>
      </c>
      <c r="B355" s="3" t="s">
        <v>2162</v>
      </c>
      <c r="C355" s="3" t="s">
        <v>20</v>
      </c>
      <c r="D355" s="3" t="s">
        <v>31</v>
      </c>
      <c r="E355" s="3" t="s">
        <v>2163</v>
      </c>
      <c r="F355" s="3" t="s">
        <v>2164</v>
      </c>
      <c r="G355" s="3" t="s">
        <v>2165</v>
      </c>
      <c r="H355" s="3" t="s">
        <v>2166</v>
      </c>
      <c r="I355" s="2">
        <v>35</v>
      </c>
      <c r="J355" s="2">
        <v>14</v>
      </c>
      <c r="K355" s="2">
        <v>0</v>
      </c>
      <c r="L355" s="2">
        <v>0</v>
      </c>
      <c r="M355" s="3" t="s">
        <v>26</v>
      </c>
      <c r="N355" s="2">
        <v>2005</v>
      </c>
      <c r="O355" s="2">
        <v>5</v>
      </c>
      <c r="P355" s="2">
        <v>4</v>
      </c>
      <c r="Q355" s="3" t="s">
        <v>27</v>
      </c>
      <c r="R355" s="3" t="s">
        <v>2167</v>
      </c>
    </row>
    <row r="356" spans="1:18">
      <c r="A356" s="3" t="s">
        <v>2168</v>
      </c>
      <c r="B356" s="3" t="s">
        <v>2169</v>
      </c>
      <c r="C356" s="3" t="s">
        <v>20</v>
      </c>
      <c r="D356" s="3" t="s">
        <v>31</v>
      </c>
      <c r="E356" s="3" t="s">
        <v>2170</v>
      </c>
      <c r="F356" s="3" t="s">
        <v>2171</v>
      </c>
      <c r="G356" s="3" t="s">
        <v>1139</v>
      </c>
      <c r="H356" s="3" t="s">
        <v>2172</v>
      </c>
      <c r="I356" s="2">
        <v>12</v>
      </c>
      <c r="J356" s="2">
        <v>4</v>
      </c>
      <c r="K356" s="2">
        <v>0</v>
      </c>
      <c r="L356" s="2">
        <v>0</v>
      </c>
      <c r="M356" s="3" t="s">
        <v>26</v>
      </c>
      <c r="N356" s="2">
        <v>2005</v>
      </c>
      <c r="O356" s="2">
        <v>5</v>
      </c>
      <c r="P356" s="2">
        <v>4</v>
      </c>
      <c r="Q356" s="3" t="s">
        <v>27</v>
      </c>
      <c r="R356" s="3" t="s">
        <v>2173</v>
      </c>
    </row>
    <row r="357" spans="1:18">
      <c r="A357" s="3" t="s">
        <v>2174</v>
      </c>
      <c r="B357" s="3" t="s">
        <v>2175</v>
      </c>
      <c r="C357" s="3" t="s">
        <v>20</v>
      </c>
      <c r="D357" s="3" t="s">
        <v>31</v>
      </c>
      <c r="E357" s="3" t="s">
        <v>2176</v>
      </c>
      <c r="F357" s="3" t="s">
        <v>2177</v>
      </c>
      <c r="G357" s="3" t="s">
        <v>2178</v>
      </c>
      <c r="H357" s="3" t="s">
        <v>2179</v>
      </c>
      <c r="I357" s="2">
        <v>42</v>
      </c>
      <c r="J357" s="2">
        <v>26</v>
      </c>
      <c r="K357" s="2">
        <v>0</v>
      </c>
      <c r="L357" s="2">
        <v>0</v>
      </c>
      <c r="M357" s="3" t="s">
        <v>26</v>
      </c>
      <c r="N357" s="2">
        <v>2005</v>
      </c>
      <c r="O357" s="2">
        <v>5</v>
      </c>
      <c r="P357" s="2">
        <v>4</v>
      </c>
      <c r="Q357" s="3" t="s">
        <v>27</v>
      </c>
      <c r="R357" s="3" t="s">
        <v>2180</v>
      </c>
    </row>
    <row r="358" spans="1:18">
      <c r="A358" s="3" t="s">
        <v>2181</v>
      </c>
      <c r="B358" s="3" t="s">
        <v>2182</v>
      </c>
      <c r="C358" s="3" t="s">
        <v>20</v>
      </c>
      <c r="D358" s="3" t="s">
        <v>31</v>
      </c>
      <c r="E358" s="3" t="s">
        <v>2183</v>
      </c>
      <c r="F358" s="3" t="s">
        <v>2184</v>
      </c>
      <c r="G358" s="3" t="s">
        <v>2185</v>
      </c>
      <c r="I358" s="2">
        <v>14</v>
      </c>
      <c r="J358" s="2">
        <v>9</v>
      </c>
      <c r="K358" s="2">
        <v>0</v>
      </c>
      <c r="L358" s="2">
        <v>0</v>
      </c>
      <c r="M358" s="3" t="s">
        <v>26</v>
      </c>
      <c r="N358" s="2">
        <v>2005</v>
      </c>
      <c r="O358" s="2">
        <v>5</v>
      </c>
      <c r="P358" s="2">
        <v>3</v>
      </c>
      <c r="Q358" s="3" t="s">
        <v>27</v>
      </c>
      <c r="R358" s="3" t="s">
        <v>2186</v>
      </c>
    </row>
    <row r="359" spans="1:18">
      <c r="A359" s="3" t="s">
        <v>2187</v>
      </c>
      <c r="B359" s="3" t="s">
        <v>1964</v>
      </c>
      <c r="C359" s="3" t="s">
        <v>20</v>
      </c>
      <c r="D359" s="3" t="s">
        <v>90</v>
      </c>
      <c r="F359" s="3" t="s">
        <v>27</v>
      </c>
      <c r="G359" s="3" t="s">
        <v>27</v>
      </c>
      <c r="I359" s="2">
        <v>0</v>
      </c>
      <c r="J359" s="2">
        <v>0</v>
      </c>
      <c r="K359" s="2">
        <v>0</v>
      </c>
      <c r="L359" s="2">
        <v>0</v>
      </c>
      <c r="M359" s="3" t="s">
        <v>26</v>
      </c>
      <c r="N359" s="2">
        <v>2005</v>
      </c>
      <c r="O359" s="2">
        <v>5</v>
      </c>
      <c r="P359" s="2">
        <v>3</v>
      </c>
      <c r="Q359" s="3" t="s">
        <v>27</v>
      </c>
      <c r="R359" s="3" t="s">
        <v>2188</v>
      </c>
    </row>
    <row r="360" spans="1:18">
      <c r="A360" s="3" t="s">
        <v>2189</v>
      </c>
      <c r="B360" s="3" t="s">
        <v>2190</v>
      </c>
      <c r="C360" s="3" t="s">
        <v>20</v>
      </c>
      <c r="D360" s="3" t="s">
        <v>31</v>
      </c>
      <c r="E360" s="3" t="s">
        <v>2191</v>
      </c>
      <c r="F360" s="3" t="s">
        <v>2192</v>
      </c>
      <c r="G360" s="3" t="s">
        <v>2193</v>
      </c>
      <c r="I360" s="2">
        <v>21</v>
      </c>
      <c r="J360" s="2">
        <v>3</v>
      </c>
      <c r="K360" s="2">
        <v>0</v>
      </c>
      <c r="L360" s="2">
        <v>0</v>
      </c>
      <c r="M360" s="3" t="s">
        <v>26</v>
      </c>
      <c r="N360" s="2">
        <v>2005</v>
      </c>
      <c r="O360" s="2">
        <v>5</v>
      </c>
      <c r="P360" s="2">
        <v>3</v>
      </c>
      <c r="Q360" s="3" t="s">
        <v>27</v>
      </c>
      <c r="R360" s="3" t="s">
        <v>2194</v>
      </c>
    </row>
    <row r="361" spans="1:18">
      <c r="A361" s="3" t="s">
        <v>2195</v>
      </c>
      <c r="B361" s="3" t="s">
        <v>2196</v>
      </c>
      <c r="C361" s="3" t="s">
        <v>20</v>
      </c>
      <c r="D361" s="3" t="s">
        <v>31</v>
      </c>
      <c r="E361" s="3" t="s">
        <v>2197</v>
      </c>
      <c r="F361" s="3" t="s">
        <v>2198</v>
      </c>
      <c r="G361" s="3" t="s">
        <v>2199</v>
      </c>
      <c r="H361" s="3" t="s">
        <v>2200</v>
      </c>
      <c r="I361" s="2">
        <v>37</v>
      </c>
      <c r="J361" s="2">
        <v>7</v>
      </c>
      <c r="K361" s="2">
        <v>0</v>
      </c>
      <c r="L361" s="2">
        <v>1</v>
      </c>
      <c r="M361" s="3" t="s">
        <v>26</v>
      </c>
      <c r="N361" s="2">
        <v>2005</v>
      </c>
      <c r="O361" s="2">
        <v>5</v>
      </c>
      <c r="P361" s="2">
        <v>3</v>
      </c>
      <c r="Q361" s="3" t="s">
        <v>27</v>
      </c>
      <c r="R361" s="3" t="s">
        <v>2201</v>
      </c>
    </row>
    <row r="362" spans="1:18">
      <c r="A362" s="3" t="s">
        <v>2202</v>
      </c>
      <c r="B362" s="3" t="s">
        <v>2203</v>
      </c>
      <c r="C362" s="3" t="s">
        <v>20</v>
      </c>
      <c r="D362" s="3" t="s">
        <v>31</v>
      </c>
      <c r="E362" s="3" t="s">
        <v>2204</v>
      </c>
      <c r="F362" s="3" t="s">
        <v>2205</v>
      </c>
      <c r="G362" s="3" t="s">
        <v>2206</v>
      </c>
      <c r="H362" s="3" t="s">
        <v>2207</v>
      </c>
      <c r="I362" s="2">
        <v>12</v>
      </c>
      <c r="J362" s="2">
        <v>8</v>
      </c>
      <c r="K362" s="2">
        <v>0</v>
      </c>
      <c r="L362" s="2">
        <v>0</v>
      </c>
      <c r="M362" s="3" t="s">
        <v>26</v>
      </c>
      <c r="N362" s="2">
        <v>2005</v>
      </c>
      <c r="O362" s="2">
        <v>5</v>
      </c>
      <c r="P362" s="2">
        <v>3</v>
      </c>
      <c r="Q362" s="3" t="s">
        <v>27</v>
      </c>
      <c r="R362" s="3" t="s">
        <v>2208</v>
      </c>
    </row>
    <row r="363" spans="1:18">
      <c r="A363" s="3" t="s">
        <v>2209</v>
      </c>
      <c r="B363" s="3" t="s">
        <v>2210</v>
      </c>
      <c r="C363" s="3" t="s">
        <v>20</v>
      </c>
      <c r="D363" s="3" t="s">
        <v>31</v>
      </c>
      <c r="E363" s="3" t="s">
        <v>2211</v>
      </c>
      <c r="F363" s="3" t="s">
        <v>2212</v>
      </c>
      <c r="G363" s="3" t="s">
        <v>2213</v>
      </c>
      <c r="H363" s="3" t="s">
        <v>2214</v>
      </c>
      <c r="I363" s="2">
        <v>21</v>
      </c>
      <c r="J363" s="2">
        <v>20</v>
      </c>
      <c r="K363" s="2">
        <v>0</v>
      </c>
      <c r="L363" s="2">
        <v>3</v>
      </c>
      <c r="M363" s="3" t="s">
        <v>26</v>
      </c>
      <c r="N363" s="2">
        <v>2005</v>
      </c>
      <c r="O363" s="2">
        <v>5</v>
      </c>
      <c r="P363" s="2">
        <v>3</v>
      </c>
      <c r="Q363" s="3" t="s">
        <v>27</v>
      </c>
      <c r="R363" s="3" t="s">
        <v>2215</v>
      </c>
    </row>
    <row r="364" spans="1:18">
      <c r="A364" s="3" t="s">
        <v>2216</v>
      </c>
      <c r="B364" s="3" t="s">
        <v>2217</v>
      </c>
      <c r="C364" s="3" t="s">
        <v>20</v>
      </c>
      <c r="D364" s="3" t="s">
        <v>31</v>
      </c>
      <c r="E364" s="3" t="s">
        <v>2218</v>
      </c>
      <c r="F364" s="3" t="s">
        <v>2219</v>
      </c>
      <c r="G364" s="3" t="s">
        <v>2220</v>
      </c>
      <c r="I364" s="2">
        <v>44</v>
      </c>
      <c r="J364" s="2">
        <v>17</v>
      </c>
      <c r="K364" s="2">
        <v>0</v>
      </c>
      <c r="L364" s="2">
        <v>0</v>
      </c>
      <c r="M364" s="3" t="s">
        <v>26</v>
      </c>
      <c r="N364" s="2">
        <v>2005</v>
      </c>
      <c r="O364" s="2">
        <v>5</v>
      </c>
      <c r="P364" s="2">
        <v>3</v>
      </c>
      <c r="Q364" s="3" t="s">
        <v>27</v>
      </c>
      <c r="R364" s="3" t="s">
        <v>2221</v>
      </c>
    </row>
    <row r="365" spans="1:18">
      <c r="A365" s="3" t="s">
        <v>2222</v>
      </c>
      <c r="B365" s="3" t="s">
        <v>2223</v>
      </c>
      <c r="C365" s="3" t="s">
        <v>20</v>
      </c>
      <c r="D365" s="3" t="s">
        <v>31</v>
      </c>
      <c r="E365" s="3" t="s">
        <v>2224</v>
      </c>
      <c r="F365" s="3" t="s">
        <v>2225</v>
      </c>
      <c r="G365" s="3" t="s">
        <v>2226</v>
      </c>
      <c r="I365" s="2">
        <v>14</v>
      </c>
      <c r="J365" s="2">
        <v>37</v>
      </c>
      <c r="K365" s="2">
        <v>0</v>
      </c>
      <c r="L365" s="2">
        <v>0</v>
      </c>
      <c r="M365" s="3" t="s">
        <v>26</v>
      </c>
      <c r="N365" s="2">
        <v>2005</v>
      </c>
      <c r="O365" s="2">
        <v>5</v>
      </c>
      <c r="P365" s="2">
        <v>3</v>
      </c>
      <c r="Q365" s="3" t="s">
        <v>27</v>
      </c>
      <c r="R365" s="3" t="s">
        <v>2227</v>
      </c>
    </row>
    <row r="366" spans="1:18">
      <c r="A366" s="3" t="s">
        <v>2228</v>
      </c>
      <c r="B366" s="3" t="s">
        <v>2229</v>
      </c>
      <c r="C366" s="3" t="s">
        <v>20</v>
      </c>
      <c r="D366" s="3" t="s">
        <v>90</v>
      </c>
      <c r="F366" s="3" t="s">
        <v>27</v>
      </c>
      <c r="G366" s="3" t="s">
        <v>27</v>
      </c>
      <c r="I366" s="2">
        <v>0</v>
      </c>
      <c r="J366" s="2">
        <v>0</v>
      </c>
      <c r="K366" s="2">
        <v>0</v>
      </c>
      <c r="L366" s="2">
        <v>0</v>
      </c>
      <c r="M366" s="3" t="s">
        <v>26</v>
      </c>
      <c r="N366" s="2">
        <v>2005</v>
      </c>
      <c r="O366" s="2">
        <v>5</v>
      </c>
      <c r="P366" s="2">
        <v>2</v>
      </c>
      <c r="Q366" s="3" t="s">
        <v>27</v>
      </c>
      <c r="R366" s="3" t="s">
        <v>2230</v>
      </c>
    </row>
    <row r="367" spans="1:18">
      <c r="A367" s="3" t="s">
        <v>2231</v>
      </c>
      <c r="B367" s="3" t="s">
        <v>2232</v>
      </c>
      <c r="C367" s="3" t="s">
        <v>20</v>
      </c>
      <c r="D367" s="3" t="s">
        <v>31</v>
      </c>
      <c r="E367" s="3" t="s">
        <v>2233</v>
      </c>
      <c r="F367" s="3" t="s">
        <v>2234</v>
      </c>
      <c r="G367" s="3" t="s">
        <v>2235</v>
      </c>
      <c r="H367" s="3" t="s">
        <v>2236</v>
      </c>
      <c r="I367" s="2">
        <v>28</v>
      </c>
      <c r="J367" s="2">
        <v>2</v>
      </c>
      <c r="K367" s="2">
        <v>0</v>
      </c>
      <c r="L367" s="2">
        <v>0</v>
      </c>
      <c r="M367" s="3" t="s">
        <v>26</v>
      </c>
      <c r="N367" s="2">
        <v>2005</v>
      </c>
      <c r="O367" s="2">
        <v>5</v>
      </c>
      <c r="P367" s="2">
        <v>2</v>
      </c>
      <c r="Q367" s="3" t="s">
        <v>27</v>
      </c>
      <c r="R367" s="3" t="s">
        <v>2237</v>
      </c>
    </row>
    <row r="368" spans="1:18">
      <c r="A368" s="3" t="s">
        <v>2238</v>
      </c>
      <c r="B368" s="3" t="s">
        <v>2239</v>
      </c>
      <c r="C368" s="3" t="s">
        <v>20</v>
      </c>
      <c r="D368" s="3" t="s">
        <v>31</v>
      </c>
      <c r="E368" s="3" t="s">
        <v>2240</v>
      </c>
      <c r="F368" s="3" t="s">
        <v>2241</v>
      </c>
      <c r="G368" s="3" t="s">
        <v>2242</v>
      </c>
      <c r="H368" s="3" t="s">
        <v>2243</v>
      </c>
      <c r="I368" s="2">
        <v>15</v>
      </c>
      <c r="J368" s="2">
        <v>2</v>
      </c>
      <c r="K368" s="2">
        <v>0</v>
      </c>
      <c r="L368" s="2">
        <v>0</v>
      </c>
      <c r="M368" s="3" t="s">
        <v>26</v>
      </c>
      <c r="N368" s="2">
        <v>2005</v>
      </c>
      <c r="O368" s="2">
        <v>5</v>
      </c>
      <c r="P368" s="2">
        <v>2</v>
      </c>
      <c r="Q368" s="3" t="s">
        <v>27</v>
      </c>
      <c r="R368" s="3" t="s">
        <v>2244</v>
      </c>
    </row>
    <row r="369" spans="1:18">
      <c r="A369" s="3" t="s">
        <v>2245</v>
      </c>
      <c r="B369" s="3" t="s">
        <v>2246</v>
      </c>
      <c r="C369" s="3" t="s">
        <v>20</v>
      </c>
      <c r="D369" s="3" t="s">
        <v>31</v>
      </c>
      <c r="E369" s="3" t="s">
        <v>2247</v>
      </c>
      <c r="F369" s="3" t="s">
        <v>2248</v>
      </c>
      <c r="G369" s="3" t="s">
        <v>2249</v>
      </c>
      <c r="H369" s="3" t="s">
        <v>2250</v>
      </c>
      <c r="I369" s="2">
        <v>18</v>
      </c>
      <c r="J369" s="2">
        <v>15</v>
      </c>
      <c r="K369" s="2">
        <v>0</v>
      </c>
      <c r="L369" s="2">
        <v>0</v>
      </c>
      <c r="M369" s="3" t="s">
        <v>26</v>
      </c>
      <c r="N369" s="2">
        <v>2005</v>
      </c>
      <c r="O369" s="2">
        <v>5</v>
      </c>
      <c r="P369" s="2">
        <v>2</v>
      </c>
      <c r="Q369" s="3" t="s">
        <v>27</v>
      </c>
      <c r="R369" s="3" t="s">
        <v>2251</v>
      </c>
    </row>
    <row r="370" spans="1:18">
      <c r="A370" s="3" t="s">
        <v>2252</v>
      </c>
      <c r="B370" s="3" t="s">
        <v>2253</v>
      </c>
      <c r="C370" s="3" t="s">
        <v>20</v>
      </c>
      <c r="D370" s="3" t="s">
        <v>31</v>
      </c>
      <c r="E370" s="3" t="s">
        <v>2254</v>
      </c>
      <c r="F370" s="3" t="s">
        <v>2255</v>
      </c>
      <c r="G370" s="3" t="s">
        <v>2011</v>
      </c>
      <c r="I370" s="2">
        <v>39</v>
      </c>
      <c r="J370" s="2">
        <v>3</v>
      </c>
      <c r="K370" s="2">
        <v>0</v>
      </c>
      <c r="L370" s="2">
        <v>0</v>
      </c>
      <c r="M370" s="3" t="s">
        <v>26</v>
      </c>
      <c r="N370" s="2">
        <v>2005</v>
      </c>
      <c r="O370" s="2">
        <v>5</v>
      </c>
      <c r="P370" s="2">
        <v>2</v>
      </c>
      <c r="Q370" s="3" t="s">
        <v>27</v>
      </c>
      <c r="R370" s="3" t="s">
        <v>2256</v>
      </c>
    </row>
    <row r="371" spans="1:18">
      <c r="A371" s="3" t="s">
        <v>2257</v>
      </c>
      <c r="B371" s="3" t="s">
        <v>2258</v>
      </c>
      <c r="C371" s="3" t="s">
        <v>20</v>
      </c>
      <c r="D371" s="3" t="s">
        <v>31</v>
      </c>
      <c r="E371" s="3" t="s">
        <v>2259</v>
      </c>
      <c r="F371" s="3" t="s">
        <v>2260</v>
      </c>
      <c r="G371" s="3" t="s">
        <v>2261</v>
      </c>
      <c r="H371" s="3" t="s">
        <v>2262</v>
      </c>
      <c r="I371" s="2">
        <v>36</v>
      </c>
      <c r="J371" s="2">
        <v>1</v>
      </c>
      <c r="K371" s="2">
        <v>0</v>
      </c>
      <c r="L371" s="2">
        <v>0</v>
      </c>
      <c r="M371" s="3" t="s">
        <v>26</v>
      </c>
      <c r="N371" s="2">
        <v>2005</v>
      </c>
      <c r="O371" s="2">
        <v>5</v>
      </c>
      <c r="P371" s="2">
        <v>2</v>
      </c>
      <c r="Q371" s="3" t="s">
        <v>27</v>
      </c>
      <c r="R371" s="3" t="s">
        <v>2263</v>
      </c>
    </row>
    <row r="372" spans="1:18">
      <c r="A372" s="3" t="s">
        <v>2264</v>
      </c>
      <c r="B372" s="3" t="s">
        <v>2265</v>
      </c>
      <c r="C372" s="3" t="s">
        <v>20</v>
      </c>
      <c r="D372" s="3" t="s">
        <v>31</v>
      </c>
      <c r="E372" s="3" t="s">
        <v>2266</v>
      </c>
      <c r="F372" s="3" t="s">
        <v>2267</v>
      </c>
      <c r="G372" s="3" t="s">
        <v>1455</v>
      </c>
      <c r="I372" s="2">
        <v>31</v>
      </c>
      <c r="J372" s="2">
        <v>3</v>
      </c>
      <c r="K372" s="2">
        <v>0</v>
      </c>
      <c r="L372" s="2">
        <v>0</v>
      </c>
      <c r="M372" s="3" t="s">
        <v>26</v>
      </c>
      <c r="N372" s="2">
        <v>2005</v>
      </c>
      <c r="O372" s="2">
        <v>5</v>
      </c>
      <c r="P372" s="2">
        <v>2</v>
      </c>
      <c r="Q372" s="3" t="s">
        <v>27</v>
      </c>
      <c r="R372" s="3" t="s">
        <v>2268</v>
      </c>
    </row>
    <row r="373" spans="1:18">
      <c r="A373" s="3" t="s">
        <v>2269</v>
      </c>
      <c r="B373" s="3" t="s">
        <v>2270</v>
      </c>
      <c r="C373" s="3" t="s">
        <v>20</v>
      </c>
      <c r="D373" s="3" t="s">
        <v>31</v>
      </c>
      <c r="E373" s="3" t="s">
        <v>2271</v>
      </c>
      <c r="F373" s="3" t="s">
        <v>2272</v>
      </c>
      <c r="G373" s="3" t="s">
        <v>403</v>
      </c>
      <c r="H373" s="3" t="s">
        <v>2273</v>
      </c>
      <c r="I373" s="2">
        <v>57</v>
      </c>
      <c r="J373" s="2">
        <v>15</v>
      </c>
      <c r="K373" s="2">
        <v>0</v>
      </c>
      <c r="L373" s="2">
        <v>0</v>
      </c>
      <c r="M373" s="3" t="s">
        <v>26</v>
      </c>
      <c r="N373" s="2">
        <v>2005</v>
      </c>
      <c r="O373" s="2">
        <v>5</v>
      </c>
      <c r="P373" s="2">
        <v>1</v>
      </c>
      <c r="Q373" s="3" t="s">
        <v>86</v>
      </c>
      <c r="R373" s="3" t="s">
        <v>2274</v>
      </c>
    </row>
    <row r="374" spans="1:18">
      <c r="A374" s="3" t="s">
        <v>2275</v>
      </c>
      <c r="B374" s="3" t="s">
        <v>2276</v>
      </c>
      <c r="C374" s="3" t="s">
        <v>20</v>
      </c>
      <c r="D374" s="3" t="s">
        <v>31</v>
      </c>
      <c r="E374" s="3" t="s">
        <v>2277</v>
      </c>
      <c r="F374" s="3" t="s">
        <v>2278</v>
      </c>
      <c r="G374" s="3" t="s">
        <v>2279</v>
      </c>
      <c r="I374" s="2">
        <v>25</v>
      </c>
      <c r="J374" s="2">
        <v>2</v>
      </c>
      <c r="K374" s="2">
        <v>0</v>
      </c>
      <c r="L374" s="2">
        <v>0</v>
      </c>
      <c r="M374" s="3" t="s">
        <v>26</v>
      </c>
      <c r="N374" s="2">
        <v>2005</v>
      </c>
      <c r="O374" s="2">
        <v>5</v>
      </c>
      <c r="P374" s="2">
        <v>1</v>
      </c>
      <c r="Q374" s="3" t="s">
        <v>86</v>
      </c>
      <c r="R374" s="3" t="s">
        <v>2280</v>
      </c>
    </row>
    <row r="375" spans="1:18">
      <c r="A375" s="3" t="s">
        <v>2281</v>
      </c>
      <c r="B375" s="3" t="s">
        <v>2282</v>
      </c>
      <c r="C375" s="3" t="s">
        <v>20</v>
      </c>
      <c r="D375" s="3" t="s">
        <v>90</v>
      </c>
      <c r="F375" s="3" t="s">
        <v>27</v>
      </c>
      <c r="G375" s="3" t="s">
        <v>2283</v>
      </c>
      <c r="I375" s="2">
        <v>0</v>
      </c>
      <c r="J375" s="2">
        <v>1</v>
      </c>
      <c r="K375" s="2">
        <v>0</v>
      </c>
      <c r="L375" s="2">
        <v>0</v>
      </c>
      <c r="M375" s="3" t="s">
        <v>26</v>
      </c>
      <c r="N375" s="2">
        <v>2005</v>
      </c>
      <c r="O375" s="2">
        <v>5</v>
      </c>
      <c r="P375" s="2">
        <v>1</v>
      </c>
      <c r="Q375" s="3" t="s">
        <v>86</v>
      </c>
      <c r="R375" s="3" t="s">
        <v>2284</v>
      </c>
    </row>
    <row r="376" spans="1:18">
      <c r="A376" s="3" t="s">
        <v>2285</v>
      </c>
      <c r="B376" s="3" t="s">
        <v>2286</v>
      </c>
      <c r="C376" s="3" t="s">
        <v>20</v>
      </c>
      <c r="D376" s="3" t="s">
        <v>31</v>
      </c>
      <c r="E376" s="3" t="s">
        <v>2287</v>
      </c>
      <c r="F376" s="3" t="s">
        <v>2288</v>
      </c>
      <c r="G376" s="3" t="s">
        <v>764</v>
      </c>
      <c r="H376" s="3" t="s">
        <v>2289</v>
      </c>
      <c r="I376" s="2">
        <v>27</v>
      </c>
      <c r="J376" s="2">
        <v>12</v>
      </c>
      <c r="K376" s="2">
        <v>0</v>
      </c>
      <c r="L376" s="2">
        <v>0</v>
      </c>
      <c r="M376" s="3" t="s">
        <v>26</v>
      </c>
      <c r="N376" s="2">
        <v>2005</v>
      </c>
      <c r="O376" s="2">
        <v>5</v>
      </c>
      <c r="P376" s="2">
        <v>1</v>
      </c>
      <c r="Q376" s="3" t="s">
        <v>86</v>
      </c>
      <c r="R376" s="3" t="s">
        <v>2290</v>
      </c>
    </row>
    <row r="377" spans="1:18">
      <c r="A377" s="3" t="s">
        <v>2291</v>
      </c>
      <c r="B377" s="3" t="s">
        <v>2292</v>
      </c>
      <c r="C377" s="3" t="s">
        <v>20</v>
      </c>
      <c r="D377" s="3" t="s">
        <v>31</v>
      </c>
      <c r="E377" s="3" t="s">
        <v>2293</v>
      </c>
      <c r="F377" s="3" t="s">
        <v>2294</v>
      </c>
      <c r="G377" s="3" t="s">
        <v>2295</v>
      </c>
      <c r="H377" s="3" t="s">
        <v>2296</v>
      </c>
      <c r="I377" s="2">
        <v>15</v>
      </c>
      <c r="J377" s="2">
        <v>9</v>
      </c>
      <c r="K377" s="2">
        <v>0</v>
      </c>
      <c r="L377" s="2">
        <v>0</v>
      </c>
      <c r="M377" s="3" t="s">
        <v>26</v>
      </c>
      <c r="N377" s="2">
        <v>2005</v>
      </c>
      <c r="O377" s="2">
        <v>5</v>
      </c>
      <c r="P377" s="2">
        <v>1</v>
      </c>
      <c r="Q377" s="3" t="s">
        <v>86</v>
      </c>
      <c r="R377" s="3" t="s">
        <v>2297</v>
      </c>
    </row>
    <row r="378" spans="1:18">
      <c r="A378" s="3" t="s">
        <v>2298</v>
      </c>
      <c r="B378" s="3" t="s">
        <v>2299</v>
      </c>
      <c r="C378" s="3" t="s">
        <v>20</v>
      </c>
      <c r="D378" s="3" t="s">
        <v>31</v>
      </c>
      <c r="E378" s="3" t="s">
        <v>2300</v>
      </c>
      <c r="F378" s="3" t="s">
        <v>2301</v>
      </c>
      <c r="G378" s="3" t="s">
        <v>129</v>
      </c>
      <c r="I378" s="2">
        <v>21</v>
      </c>
      <c r="J378" s="2">
        <v>12</v>
      </c>
      <c r="K378" s="2">
        <v>0</v>
      </c>
      <c r="L378" s="2">
        <v>2</v>
      </c>
      <c r="M378" s="3" t="s">
        <v>26</v>
      </c>
      <c r="N378" s="2">
        <v>2005</v>
      </c>
      <c r="O378" s="2">
        <v>5</v>
      </c>
      <c r="P378" s="2">
        <v>1</v>
      </c>
      <c r="Q378" s="3" t="s">
        <v>86</v>
      </c>
      <c r="R378" s="3" t="s">
        <v>2302</v>
      </c>
    </row>
    <row r="379" spans="1:18">
      <c r="A379" s="3" t="s">
        <v>2303</v>
      </c>
      <c r="B379" s="3" t="s">
        <v>2304</v>
      </c>
      <c r="C379" s="3" t="s">
        <v>20</v>
      </c>
      <c r="D379" s="3" t="s">
        <v>2305</v>
      </c>
      <c r="F379" s="3" t="s">
        <v>27</v>
      </c>
      <c r="G379" s="3" t="s">
        <v>27</v>
      </c>
      <c r="I379" s="2">
        <v>0</v>
      </c>
      <c r="J379" s="2">
        <v>0</v>
      </c>
      <c r="K379" s="2">
        <v>0</v>
      </c>
      <c r="L379" s="2">
        <v>0</v>
      </c>
      <c r="M379" s="3" t="s">
        <v>2306</v>
      </c>
      <c r="N379" s="2">
        <v>2004</v>
      </c>
      <c r="O379" s="2">
        <v>4</v>
      </c>
      <c r="P379" s="2">
        <v>4</v>
      </c>
      <c r="Q379" s="3" t="s">
        <v>27</v>
      </c>
      <c r="R379" s="3" t="s">
        <v>2307</v>
      </c>
    </row>
    <row r="380" spans="1:18">
      <c r="A380" s="3" t="s">
        <v>2308</v>
      </c>
      <c r="B380" s="3" t="s">
        <v>2309</v>
      </c>
      <c r="C380" s="3" t="s">
        <v>20</v>
      </c>
      <c r="D380" s="3" t="s">
        <v>2305</v>
      </c>
      <c r="F380" s="3" t="s">
        <v>2310</v>
      </c>
      <c r="G380" s="3" t="s">
        <v>27</v>
      </c>
      <c r="I380" s="2">
        <v>1</v>
      </c>
      <c r="J380" s="2">
        <v>0</v>
      </c>
      <c r="K380" s="2">
        <v>0</v>
      </c>
      <c r="L380" s="2">
        <v>0</v>
      </c>
      <c r="M380" s="3" t="s">
        <v>2306</v>
      </c>
      <c r="N380" s="2">
        <v>2004</v>
      </c>
      <c r="O380" s="2">
        <v>4</v>
      </c>
      <c r="P380" s="2">
        <v>4</v>
      </c>
      <c r="Q380" s="3" t="s">
        <v>27</v>
      </c>
      <c r="R380" s="3" t="s">
        <v>2311</v>
      </c>
    </row>
    <row r="381" spans="1:18">
      <c r="A381" s="3" t="s">
        <v>2312</v>
      </c>
      <c r="B381" s="3" t="s">
        <v>2313</v>
      </c>
      <c r="C381" s="3" t="s">
        <v>20</v>
      </c>
      <c r="D381" s="3" t="s">
        <v>2305</v>
      </c>
      <c r="F381" s="3" t="s">
        <v>2314</v>
      </c>
      <c r="G381" s="3" t="s">
        <v>27</v>
      </c>
      <c r="I381" s="2">
        <v>1</v>
      </c>
      <c r="J381" s="2">
        <v>0</v>
      </c>
      <c r="K381" s="2">
        <v>0</v>
      </c>
      <c r="L381" s="2">
        <v>0</v>
      </c>
      <c r="M381" s="3" t="s">
        <v>2306</v>
      </c>
      <c r="N381" s="2">
        <v>2004</v>
      </c>
      <c r="O381" s="2">
        <v>4</v>
      </c>
      <c r="P381" s="2">
        <v>4</v>
      </c>
      <c r="Q381" s="3" t="s">
        <v>27</v>
      </c>
      <c r="R381" s="3" t="s">
        <v>2315</v>
      </c>
    </row>
    <row r="382" spans="1:18">
      <c r="A382" s="3" t="s">
        <v>2316</v>
      </c>
      <c r="B382" s="3" t="s">
        <v>2317</v>
      </c>
      <c r="C382" s="3" t="s">
        <v>20</v>
      </c>
      <c r="D382" s="3" t="s">
        <v>2305</v>
      </c>
      <c r="F382" s="3" t="s">
        <v>2318</v>
      </c>
      <c r="G382" s="3" t="s">
        <v>27</v>
      </c>
      <c r="I382" s="2">
        <v>0</v>
      </c>
      <c r="J382" s="2">
        <v>0</v>
      </c>
      <c r="K382" s="2">
        <v>0</v>
      </c>
      <c r="L382" s="2">
        <v>0</v>
      </c>
      <c r="M382" s="3" t="s">
        <v>2306</v>
      </c>
      <c r="N382" s="2">
        <v>2004</v>
      </c>
      <c r="O382" s="2">
        <v>4</v>
      </c>
      <c r="P382" s="2">
        <v>4</v>
      </c>
      <c r="Q382" s="3" t="s">
        <v>27</v>
      </c>
      <c r="R382" s="3" t="s">
        <v>2319</v>
      </c>
    </row>
    <row r="383" spans="1:18">
      <c r="A383" s="3" t="s">
        <v>2320</v>
      </c>
      <c r="B383" s="3" t="s">
        <v>2321</v>
      </c>
      <c r="C383" s="3" t="s">
        <v>20</v>
      </c>
      <c r="D383" s="3" t="s">
        <v>2305</v>
      </c>
      <c r="F383" s="3" t="s">
        <v>2322</v>
      </c>
      <c r="G383" s="3" t="s">
        <v>27</v>
      </c>
      <c r="I383" s="2">
        <v>6</v>
      </c>
      <c r="J383" s="2">
        <v>0</v>
      </c>
      <c r="K383" s="2">
        <v>0</v>
      </c>
      <c r="L383" s="2">
        <v>0</v>
      </c>
      <c r="M383" s="3" t="s">
        <v>2306</v>
      </c>
      <c r="N383" s="2">
        <v>2004</v>
      </c>
      <c r="O383" s="2">
        <v>4</v>
      </c>
      <c r="P383" s="2">
        <v>4</v>
      </c>
      <c r="Q383" s="3" t="s">
        <v>27</v>
      </c>
      <c r="R383" s="3" t="s">
        <v>2323</v>
      </c>
    </row>
    <row r="384" spans="1:18">
      <c r="A384" s="3" t="s">
        <v>2324</v>
      </c>
      <c r="B384" s="3" t="s">
        <v>2325</v>
      </c>
      <c r="C384" s="3" t="s">
        <v>20</v>
      </c>
      <c r="D384" s="3" t="s">
        <v>2305</v>
      </c>
      <c r="F384" s="3" t="s">
        <v>27</v>
      </c>
      <c r="G384" s="3" t="s">
        <v>27</v>
      </c>
      <c r="I384" s="2">
        <v>2</v>
      </c>
      <c r="J384" s="2">
        <v>0</v>
      </c>
      <c r="K384" s="2">
        <v>0</v>
      </c>
      <c r="L384" s="2">
        <v>0</v>
      </c>
      <c r="M384" s="3" t="s">
        <v>2306</v>
      </c>
      <c r="N384" s="2">
        <v>2004</v>
      </c>
      <c r="O384" s="2">
        <v>4</v>
      </c>
      <c r="P384" s="2">
        <v>3</v>
      </c>
      <c r="Q384" s="3" t="s">
        <v>27</v>
      </c>
      <c r="R384" s="3" t="s">
        <v>2326</v>
      </c>
    </row>
    <row r="385" spans="1:18">
      <c r="A385" s="3" t="s">
        <v>2327</v>
      </c>
      <c r="B385" s="3" t="s">
        <v>2328</v>
      </c>
      <c r="C385" s="3" t="s">
        <v>20</v>
      </c>
      <c r="D385" s="3" t="s">
        <v>2305</v>
      </c>
      <c r="E385" s="3" t="s">
        <v>2329</v>
      </c>
      <c r="F385" s="3" t="s">
        <v>2330</v>
      </c>
      <c r="G385" s="3" t="s">
        <v>27</v>
      </c>
      <c r="I385" s="2">
        <v>3</v>
      </c>
      <c r="J385" s="2">
        <v>0</v>
      </c>
      <c r="K385" s="2">
        <v>0</v>
      </c>
      <c r="L385" s="2">
        <v>0</v>
      </c>
      <c r="M385" s="3" t="s">
        <v>2306</v>
      </c>
      <c r="N385" s="2">
        <v>2004</v>
      </c>
      <c r="O385" s="2">
        <v>4</v>
      </c>
      <c r="P385" s="2">
        <v>3</v>
      </c>
      <c r="Q385" s="3" t="s">
        <v>27</v>
      </c>
      <c r="R385" s="3" t="s">
        <v>2331</v>
      </c>
    </row>
    <row r="386" spans="1:18">
      <c r="A386" s="3" t="s">
        <v>2332</v>
      </c>
      <c r="B386" s="3" t="s">
        <v>2333</v>
      </c>
      <c r="C386" s="3" t="s">
        <v>20</v>
      </c>
      <c r="D386" s="3" t="s">
        <v>2305</v>
      </c>
      <c r="F386" s="3" t="s">
        <v>2334</v>
      </c>
      <c r="G386" s="3" t="s">
        <v>27</v>
      </c>
      <c r="I386" s="2">
        <v>0</v>
      </c>
      <c r="J386" s="2">
        <v>0</v>
      </c>
      <c r="K386" s="2">
        <v>0</v>
      </c>
      <c r="L386" s="2">
        <v>0</v>
      </c>
      <c r="M386" s="3" t="s">
        <v>2306</v>
      </c>
      <c r="N386" s="2">
        <v>2004</v>
      </c>
      <c r="O386" s="2">
        <v>4</v>
      </c>
      <c r="P386" s="2">
        <v>3</v>
      </c>
      <c r="Q386" s="3" t="s">
        <v>27</v>
      </c>
      <c r="R386" s="3" t="s">
        <v>2335</v>
      </c>
    </row>
    <row r="387" spans="1:18">
      <c r="A387" s="3" t="s">
        <v>2336</v>
      </c>
      <c r="B387" s="3" t="s">
        <v>2337</v>
      </c>
      <c r="C387" s="3" t="s">
        <v>20</v>
      </c>
      <c r="D387" s="3" t="s">
        <v>2305</v>
      </c>
      <c r="E387" s="3" t="s">
        <v>2338</v>
      </c>
      <c r="F387" s="3" t="s">
        <v>2339</v>
      </c>
      <c r="G387" s="3" t="s">
        <v>27</v>
      </c>
      <c r="I387" s="2">
        <v>0</v>
      </c>
      <c r="J387" s="2">
        <v>0</v>
      </c>
      <c r="K387" s="2">
        <v>0</v>
      </c>
      <c r="L387" s="2">
        <v>0</v>
      </c>
      <c r="M387" s="3" t="s">
        <v>2306</v>
      </c>
      <c r="N387" s="2">
        <v>2004</v>
      </c>
      <c r="O387" s="2">
        <v>4</v>
      </c>
      <c r="P387" s="2">
        <v>3</v>
      </c>
      <c r="Q387" s="3" t="s">
        <v>27</v>
      </c>
      <c r="R387" s="3" t="s">
        <v>2340</v>
      </c>
    </row>
    <row r="388" spans="1:18">
      <c r="A388" s="3" t="s">
        <v>2341</v>
      </c>
      <c r="B388" s="3" t="s">
        <v>2342</v>
      </c>
      <c r="C388" s="3" t="s">
        <v>20</v>
      </c>
      <c r="D388" s="3" t="s">
        <v>2305</v>
      </c>
      <c r="E388" s="3" t="s">
        <v>2343</v>
      </c>
      <c r="F388" s="3" t="s">
        <v>2344</v>
      </c>
      <c r="G388" s="3" t="s">
        <v>27</v>
      </c>
      <c r="I388" s="2">
        <v>5</v>
      </c>
      <c r="J388" s="2">
        <v>0</v>
      </c>
      <c r="K388" s="2">
        <v>0</v>
      </c>
      <c r="L388" s="2">
        <v>0</v>
      </c>
      <c r="M388" s="3" t="s">
        <v>2306</v>
      </c>
      <c r="N388" s="2">
        <v>2004</v>
      </c>
      <c r="O388" s="2">
        <v>4</v>
      </c>
      <c r="P388" s="2">
        <v>3</v>
      </c>
      <c r="Q388" s="3" t="s">
        <v>27</v>
      </c>
      <c r="R388" s="3" t="s">
        <v>2345</v>
      </c>
    </row>
    <row r="389" spans="1:18">
      <c r="A389" s="3" t="s">
        <v>2346</v>
      </c>
      <c r="B389" s="3" t="s">
        <v>2347</v>
      </c>
      <c r="C389" s="3" t="s">
        <v>20</v>
      </c>
      <c r="D389" s="3" t="s">
        <v>2305</v>
      </c>
      <c r="E389" s="3" t="s">
        <v>2348</v>
      </c>
      <c r="F389" s="3" t="s">
        <v>2349</v>
      </c>
      <c r="G389" s="3" t="s">
        <v>27</v>
      </c>
      <c r="I389" s="2">
        <v>2</v>
      </c>
      <c r="J389" s="2">
        <v>0</v>
      </c>
      <c r="K389" s="2">
        <v>0</v>
      </c>
      <c r="L389" s="2">
        <v>0</v>
      </c>
      <c r="M389" s="3" t="s">
        <v>2306</v>
      </c>
      <c r="N389" s="2">
        <v>2004</v>
      </c>
      <c r="O389" s="2">
        <v>4</v>
      </c>
      <c r="P389" s="2">
        <v>3</v>
      </c>
      <c r="Q389" s="3" t="s">
        <v>27</v>
      </c>
      <c r="R389" s="3" t="s">
        <v>2350</v>
      </c>
    </row>
    <row r="390" spans="1:18">
      <c r="A390" s="3" t="s">
        <v>2351</v>
      </c>
      <c r="B390" s="3" t="s">
        <v>2352</v>
      </c>
      <c r="C390" s="3" t="s">
        <v>20</v>
      </c>
      <c r="D390" s="3" t="s">
        <v>2305</v>
      </c>
      <c r="E390" s="3" t="s">
        <v>2353</v>
      </c>
      <c r="F390" s="3" t="s">
        <v>2354</v>
      </c>
      <c r="G390" s="3" t="s">
        <v>27</v>
      </c>
      <c r="I390" s="2">
        <v>0</v>
      </c>
      <c r="J390" s="2">
        <v>0</v>
      </c>
      <c r="K390" s="2">
        <v>0</v>
      </c>
      <c r="L390" s="2">
        <v>0</v>
      </c>
      <c r="M390" s="3" t="s">
        <v>2306</v>
      </c>
      <c r="N390" s="2">
        <v>2004</v>
      </c>
      <c r="O390" s="2">
        <v>4</v>
      </c>
      <c r="P390" s="2">
        <v>3</v>
      </c>
      <c r="Q390" s="3" t="s">
        <v>27</v>
      </c>
      <c r="R390" s="3" t="s">
        <v>2355</v>
      </c>
    </row>
    <row r="391" spans="1:18">
      <c r="A391" s="3" t="s">
        <v>2356</v>
      </c>
      <c r="B391" s="3" t="s">
        <v>2357</v>
      </c>
      <c r="C391" s="3" t="s">
        <v>20</v>
      </c>
      <c r="D391" s="3" t="s">
        <v>2305</v>
      </c>
      <c r="E391" s="3" t="s">
        <v>2358</v>
      </c>
      <c r="F391" s="3" t="s">
        <v>27</v>
      </c>
      <c r="G391" s="3" t="s">
        <v>27</v>
      </c>
      <c r="I391" s="2">
        <v>1</v>
      </c>
      <c r="J391" s="2">
        <v>0</v>
      </c>
      <c r="K391" s="2">
        <v>0</v>
      </c>
      <c r="L391" s="2">
        <v>0</v>
      </c>
      <c r="M391" s="3" t="s">
        <v>2306</v>
      </c>
      <c r="N391" s="2">
        <v>2004</v>
      </c>
      <c r="O391" s="2">
        <v>4</v>
      </c>
      <c r="P391" s="2">
        <v>2</v>
      </c>
      <c r="Q391" s="3" t="s">
        <v>27</v>
      </c>
      <c r="R391" s="3" t="s">
        <v>2359</v>
      </c>
    </row>
    <row r="392" spans="1:18">
      <c r="A392" s="3" t="s">
        <v>2360</v>
      </c>
      <c r="B392" s="3" t="s">
        <v>2361</v>
      </c>
      <c r="C392" s="3" t="s">
        <v>20</v>
      </c>
      <c r="D392" s="3" t="s">
        <v>2305</v>
      </c>
      <c r="E392" s="3" t="s">
        <v>2362</v>
      </c>
      <c r="F392" s="3" t="s">
        <v>2363</v>
      </c>
      <c r="G392" s="3" t="s">
        <v>27</v>
      </c>
      <c r="I392" s="2">
        <v>9</v>
      </c>
      <c r="J392" s="2">
        <v>0</v>
      </c>
      <c r="K392" s="2">
        <v>0</v>
      </c>
      <c r="L392" s="2">
        <v>0</v>
      </c>
      <c r="M392" s="3" t="s">
        <v>2306</v>
      </c>
      <c r="N392" s="2">
        <v>2004</v>
      </c>
      <c r="O392" s="2">
        <v>4</v>
      </c>
      <c r="P392" s="2">
        <v>2</v>
      </c>
      <c r="Q392" s="3" t="s">
        <v>27</v>
      </c>
      <c r="R392" s="3" t="s">
        <v>2364</v>
      </c>
    </row>
    <row r="393" spans="1:18">
      <c r="A393" s="3" t="s">
        <v>2365</v>
      </c>
      <c r="B393" s="3" t="s">
        <v>2366</v>
      </c>
      <c r="C393" s="3" t="s">
        <v>20</v>
      </c>
      <c r="D393" s="3" t="s">
        <v>2305</v>
      </c>
      <c r="E393" s="3" t="s">
        <v>2367</v>
      </c>
      <c r="F393" s="3" t="s">
        <v>2368</v>
      </c>
      <c r="G393" s="3" t="s">
        <v>27</v>
      </c>
      <c r="I393" s="2">
        <v>7</v>
      </c>
      <c r="J393" s="2">
        <v>0</v>
      </c>
      <c r="K393" s="2">
        <v>0</v>
      </c>
      <c r="L393" s="2">
        <v>0</v>
      </c>
      <c r="M393" s="3" t="s">
        <v>2306</v>
      </c>
      <c r="N393" s="2">
        <v>2004</v>
      </c>
      <c r="O393" s="2">
        <v>4</v>
      </c>
      <c r="P393" s="2">
        <v>2</v>
      </c>
      <c r="Q393" s="3" t="s">
        <v>27</v>
      </c>
      <c r="R393" s="3" t="s">
        <v>2369</v>
      </c>
    </row>
    <row r="394" spans="1:18">
      <c r="A394" s="3" t="s">
        <v>2370</v>
      </c>
      <c r="B394" s="3" t="s">
        <v>2371</v>
      </c>
      <c r="C394" s="3" t="s">
        <v>20</v>
      </c>
      <c r="D394" s="3" t="s">
        <v>2305</v>
      </c>
      <c r="E394" s="3" t="s">
        <v>2372</v>
      </c>
      <c r="F394" s="3" t="s">
        <v>2373</v>
      </c>
      <c r="G394" s="3" t="s">
        <v>27</v>
      </c>
      <c r="I394" s="2">
        <v>0</v>
      </c>
      <c r="J394" s="2">
        <v>0</v>
      </c>
      <c r="K394" s="2">
        <v>0</v>
      </c>
      <c r="L394" s="2">
        <v>0</v>
      </c>
      <c r="M394" s="3" t="s">
        <v>2306</v>
      </c>
      <c r="N394" s="2">
        <v>2004</v>
      </c>
      <c r="O394" s="2">
        <v>4</v>
      </c>
      <c r="P394" s="2">
        <v>2</v>
      </c>
      <c r="Q394" s="3" t="s">
        <v>27</v>
      </c>
      <c r="R394" s="3" t="s">
        <v>2374</v>
      </c>
    </row>
    <row r="395" spans="1:18">
      <c r="A395" s="3" t="s">
        <v>2375</v>
      </c>
      <c r="B395" s="3" t="s">
        <v>2376</v>
      </c>
      <c r="C395" s="3" t="s">
        <v>20</v>
      </c>
      <c r="D395" s="3" t="s">
        <v>2305</v>
      </c>
      <c r="E395" s="3" t="s">
        <v>2377</v>
      </c>
      <c r="F395" s="3" t="s">
        <v>2378</v>
      </c>
      <c r="G395" s="3" t="s">
        <v>27</v>
      </c>
      <c r="I395" s="2">
        <v>8</v>
      </c>
      <c r="J395" s="2">
        <v>0</v>
      </c>
      <c r="K395" s="2">
        <v>0</v>
      </c>
      <c r="L395" s="2">
        <v>0</v>
      </c>
      <c r="M395" s="3" t="s">
        <v>2306</v>
      </c>
      <c r="N395" s="2">
        <v>2004</v>
      </c>
      <c r="O395" s="2">
        <v>4</v>
      </c>
      <c r="P395" s="2">
        <v>2</v>
      </c>
      <c r="Q395" s="3" t="s">
        <v>27</v>
      </c>
      <c r="R395" s="3" t="s">
        <v>2379</v>
      </c>
    </row>
    <row r="396" spans="1:18">
      <c r="A396" s="3" t="s">
        <v>2380</v>
      </c>
      <c r="B396" s="3" t="s">
        <v>2381</v>
      </c>
      <c r="C396" s="3" t="s">
        <v>20</v>
      </c>
      <c r="D396" s="3" t="s">
        <v>2305</v>
      </c>
      <c r="E396" s="3" t="s">
        <v>2382</v>
      </c>
      <c r="F396" s="3" t="s">
        <v>2383</v>
      </c>
      <c r="G396" s="3" t="s">
        <v>27</v>
      </c>
      <c r="I396" s="2">
        <v>0</v>
      </c>
      <c r="J396" s="2">
        <v>0</v>
      </c>
      <c r="K396" s="2">
        <v>0</v>
      </c>
      <c r="L396" s="2">
        <v>0</v>
      </c>
      <c r="M396" s="3" t="s">
        <v>2306</v>
      </c>
      <c r="N396" s="2">
        <v>2004</v>
      </c>
      <c r="O396" s="2">
        <v>4</v>
      </c>
      <c r="P396" s="2">
        <v>2</v>
      </c>
      <c r="Q396" s="3" t="s">
        <v>27</v>
      </c>
      <c r="R396" s="3" t="s">
        <v>2384</v>
      </c>
    </row>
    <row r="397" spans="1:18">
      <c r="A397" s="3" t="s">
        <v>2385</v>
      </c>
      <c r="B397" s="3" t="s">
        <v>2386</v>
      </c>
      <c r="C397" s="3" t="s">
        <v>20</v>
      </c>
      <c r="D397" s="3" t="s">
        <v>2305</v>
      </c>
      <c r="F397" s="3" t="s">
        <v>27</v>
      </c>
      <c r="G397" s="3" t="s">
        <v>27</v>
      </c>
      <c r="I397" s="2">
        <v>1</v>
      </c>
      <c r="J397" s="2">
        <v>0</v>
      </c>
      <c r="K397" s="2">
        <v>0</v>
      </c>
      <c r="L397" s="2">
        <v>0</v>
      </c>
      <c r="M397" s="3" t="s">
        <v>2306</v>
      </c>
      <c r="N397" s="2">
        <v>2004</v>
      </c>
      <c r="O397" s="2">
        <v>4</v>
      </c>
      <c r="P397" s="2">
        <v>1</v>
      </c>
      <c r="Q397" s="3" t="s">
        <v>27</v>
      </c>
      <c r="R397" s="3" t="s">
        <v>2387</v>
      </c>
    </row>
    <row r="398" spans="1:18">
      <c r="A398" s="3" t="s">
        <v>2388</v>
      </c>
      <c r="B398" s="3" t="s">
        <v>2389</v>
      </c>
      <c r="C398" s="3" t="s">
        <v>20</v>
      </c>
      <c r="D398" s="3" t="s">
        <v>2305</v>
      </c>
      <c r="E398" s="3" t="s">
        <v>2390</v>
      </c>
      <c r="F398" s="3" t="s">
        <v>2391</v>
      </c>
      <c r="G398" s="3" t="s">
        <v>27</v>
      </c>
      <c r="I398" s="2">
        <v>4</v>
      </c>
      <c r="J398" s="2">
        <v>0</v>
      </c>
      <c r="K398" s="2">
        <v>0</v>
      </c>
      <c r="L398" s="2">
        <v>0</v>
      </c>
      <c r="M398" s="3" t="s">
        <v>2306</v>
      </c>
      <c r="N398" s="2">
        <v>2004</v>
      </c>
      <c r="O398" s="2">
        <v>4</v>
      </c>
      <c r="P398" s="2">
        <v>1</v>
      </c>
      <c r="Q398" s="3" t="s">
        <v>27</v>
      </c>
      <c r="R398" s="3" t="s">
        <v>2392</v>
      </c>
    </row>
    <row r="399" spans="1:18">
      <c r="A399" s="3" t="s">
        <v>2393</v>
      </c>
      <c r="B399" s="3" t="s">
        <v>2394</v>
      </c>
      <c r="C399" s="3" t="s">
        <v>20</v>
      </c>
      <c r="D399" s="3" t="s">
        <v>2305</v>
      </c>
      <c r="E399" s="3" t="s">
        <v>2395</v>
      </c>
      <c r="F399" s="3" t="s">
        <v>2396</v>
      </c>
      <c r="G399" s="3" t="s">
        <v>27</v>
      </c>
      <c r="I399" s="2">
        <v>8</v>
      </c>
      <c r="J399" s="2">
        <v>0</v>
      </c>
      <c r="K399" s="2">
        <v>0</v>
      </c>
      <c r="L399" s="2">
        <v>0</v>
      </c>
      <c r="M399" s="3" t="s">
        <v>2306</v>
      </c>
      <c r="N399" s="2">
        <v>2004</v>
      </c>
      <c r="O399" s="2">
        <v>4</v>
      </c>
      <c r="P399" s="2">
        <v>1</v>
      </c>
      <c r="Q399" s="3" t="s">
        <v>27</v>
      </c>
      <c r="R399" s="3" t="s">
        <v>2397</v>
      </c>
    </row>
    <row r="400" spans="1:18">
      <c r="A400" s="3" t="s">
        <v>2398</v>
      </c>
      <c r="B400" s="3" t="s">
        <v>2399</v>
      </c>
      <c r="C400" s="3" t="s">
        <v>20</v>
      </c>
      <c r="D400" s="3" t="s">
        <v>2305</v>
      </c>
      <c r="E400" s="3" t="s">
        <v>2400</v>
      </c>
      <c r="F400" s="3" t="s">
        <v>2401</v>
      </c>
      <c r="G400" s="3" t="s">
        <v>27</v>
      </c>
      <c r="I400" s="2">
        <v>0</v>
      </c>
      <c r="J400" s="2">
        <v>0</v>
      </c>
      <c r="K400" s="2">
        <v>0</v>
      </c>
      <c r="L400" s="2">
        <v>0</v>
      </c>
      <c r="M400" s="3" t="s">
        <v>2306</v>
      </c>
      <c r="N400" s="2">
        <v>2004</v>
      </c>
      <c r="O400" s="2">
        <v>4</v>
      </c>
      <c r="P400" s="2">
        <v>1</v>
      </c>
      <c r="Q400" s="3" t="s">
        <v>27</v>
      </c>
      <c r="R400" s="3" t="s">
        <v>2402</v>
      </c>
    </row>
    <row r="401" spans="1:18">
      <c r="A401" s="3" t="s">
        <v>2403</v>
      </c>
      <c r="B401" s="3" t="s">
        <v>2404</v>
      </c>
      <c r="C401" s="3" t="s">
        <v>20</v>
      </c>
      <c r="D401" s="3" t="s">
        <v>2305</v>
      </c>
      <c r="E401" s="3" t="s">
        <v>2405</v>
      </c>
      <c r="F401" s="3" t="s">
        <v>27</v>
      </c>
      <c r="G401" s="3" t="s">
        <v>27</v>
      </c>
      <c r="I401" s="2">
        <v>3</v>
      </c>
      <c r="J401" s="2">
        <v>0</v>
      </c>
      <c r="K401" s="2">
        <v>0</v>
      </c>
      <c r="L401" s="2">
        <v>0</v>
      </c>
      <c r="M401" s="3" t="s">
        <v>2306</v>
      </c>
      <c r="N401" s="2">
        <v>2004</v>
      </c>
      <c r="O401" s="2">
        <v>4</v>
      </c>
      <c r="P401" s="2">
        <v>1</v>
      </c>
      <c r="Q401" s="3" t="s">
        <v>27</v>
      </c>
      <c r="R401" s="3" t="s">
        <v>2406</v>
      </c>
    </row>
    <row r="402" spans="1:18">
      <c r="A402" s="3" t="s">
        <v>2407</v>
      </c>
      <c r="B402" s="3" t="s">
        <v>2408</v>
      </c>
      <c r="C402" s="3" t="s">
        <v>20</v>
      </c>
      <c r="D402" s="3" t="s">
        <v>2305</v>
      </c>
      <c r="E402" s="3" t="s">
        <v>2409</v>
      </c>
      <c r="F402" s="3" t="s">
        <v>2410</v>
      </c>
      <c r="G402" s="3" t="s">
        <v>27</v>
      </c>
      <c r="I402" s="2">
        <v>2</v>
      </c>
      <c r="J402" s="2">
        <v>0</v>
      </c>
      <c r="K402" s="2">
        <v>0</v>
      </c>
      <c r="L402" s="2">
        <v>0</v>
      </c>
      <c r="M402" s="3" t="s">
        <v>2306</v>
      </c>
      <c r="N402" s="2">
        <v>2004</v>
      </c>
      <c r="O402" s="2">
        <v>4</v>
      </c>
      <c r="P402" s="2">
        <v>1</v>
      </c>
      <c r="Q402" s="3" t="s">
        <v>27</v>
      </c>
      <c r="R402" s="3" t="s">
        <v>2411</v>
      </c>
    </row>
    <row r="403" spans="1:18">
      <c r="A403" s="3" t="s">
        <v>2412</v>
      </c>
      <c r="B403" s="3" t="s">
        <v>2413</v>
      </c>
      <c r="C403" s="3" t="s">
        <v>20</v>
      </c>
      <c r="D403" s="3" t="s">
        <v>2305</v>
      </c>
      <c r="E403" s="3" t="s">
        <v>2414</v>
      </c>
      <c r="F403" s="3" t="s">
        <v>2415</v>
      </c>
      <c r="G403" s="3" t="s">
        <v>27</v>
      </c>
      <c r="I403" s="2">
        <v>3</v>
      </c>
      <c r="J403" s="2">
        <v>0</v>
      </c>
      <c r="K403" s="2">
        <v>0</v>
      </c>
      <c r="L403" s="2">
        <v>0</v>
      </c>
      <c r="M403" s="3" t="s">
        <v>2306</v>
      </c>
      <c r="N403" s="2">
        <v>2004</v>
      </c>
      <c r="O403" s="2">
        <v>4</v>
      </c>
      <c r="P403" s="2">
        <v>1</v>
      </c>
      <c r="Q403" s="3" t="s">
        <v>27</v>
      </c>
      <c r="R403" s="3" t="s">
        <v>2416</v>
      </c>
    </row>
    <row r="404" spans="1:18">
      <c r="A404" s="3" t="s">
        <v>2417</v>
      </c>
      <c r="B404" s="3" t="s">
        <v>2418</v>
      </c>
      <c r="C404" s="3" t="s">
        <v>20</v>
      </c>
      <c r="D404" s="3" t="s">
        <v>2305</v>
      </c>
      <c r="E404" s="3" t="s">
        <v>2419</v>
      </c>
      <c r="F404" s="3" t="s">
        <v>2420</v>
      </c>
      <c r="G404" s="3" t="s">
        <v>27</v>
      </c>
      <c r="I404" s="2">
        <v>6</v>
      </c>
      <c r="J404" s="2">
        <v>0</v>
      </c>
      <c r="K404" s="2">
        <v>0</v>
      </c>
      <c r="L404" s="2">
        <v>0</v>
      </c>
      <c r="M404" s="3" t="s">
        <v>2306</v>
      </c>
      <c r="N404" s="2">
        <v>2004</v>
      </c>
      <c r="O404" s="2">
        <v>4</v>
      </c>
      <c r="P404" s="2">
        <v>1</v>
      </c>
      <c r="Q404" s="3" t="s">
        <v>27</v>
      </c>
      <c r="R404" s="3" t="s">
        <v>2421</v>
      </c>
    </row>
    <row r="405" spans="1:18">
      <c r="A405" s="3" t="s">
        <v>2422</v>
      </c>
      <c r="B405" s="3" t="s">
        <v>2423</v>
      </c>
      <c r="C405" s="3" t="s">
        <v>20</v>
      </c>
      <c r="D405" s="3" t="s">
        <v>2305</v>
      </c>
      <c r="E405" s="3" t="s">
        <v>2424</v>
      </c>
      <c r="F405" s="3" t="s">
        <v>2425</v>
      </c>
      <c r="G405" s="3" t="s">
        <v>27</v>
      </c>
      <c r="I405" s="2">
        <v>0</v>
      </c>
      <c r="J405" s="2">
        <v>0</v>
      </c>
      <c r="K405" s="2">
        <v>0</v>
      </c>
      <c r="L405" s="2">
        <v>0</v>
      </c>
      <c r="M405" s="3" t="s">
        <v>2306</v>
      </c>
      <c r="N405" s="2">
        <v>2004</v>
      </c>
      <c r="O405" s="2">
        <v>4</v>
      </c>
      <c r="P405" s="2">
        <v>1</v>
      </c>
      <c r="Q405" s="3" t="s">
        <v>27</v>
      </c>
      <c r="R405" s="3" t="s">
        <v>2426</v>
      </c>
    </row>
    <row r="406" spans="1:18">
      <c r="A406" s="3" t="s">
        <v>2427</v>
      </c>
      <c r="B406" s="3" t="s">
        <v>2428</v>
      </c>
      <c r="C406" s="3" t="s">
        <v>20</v>
      </c>
      <c r="D406" s="3" t="s">
        <v>2305</v>
      </c>
      <c r="E406" s="3" t="s">
        <v>2429</v>
      </c>
      <c r="F406" s="3" t="s">
        <v>2430</v>
      </c>
      <c r="G406" s="3" t="s">
        <v>27</v>
      </c>
      <c r="I406" s="2">
        <v>4</v>
      </c>
      <c r="J406" s="2">
        <v>0</v>
      </c>
      <c r="K406" s="2">
        <v>0</v>
      </c>
      <c r="L406" s="2">
        <v>0</v>
      </c>
      <c r="M406" s="3" t="s">
        <v>2306</v>
      </c>
      <c r="N406" s="2">
        <v>2004</v>
      </c>
      <c r="O406" s="2">
        <v>4</v>
      </c>
      <c r="P406" s="2">
        <v>1</v>
      </c>
      <c r="Q406" s="3" t="s">
        <v>27</v>
      </c>
      <c r="R406" s="3" t="s">
        <v>2431</v>
      </c>
    </row>
    <row r="407" spans="1:18">
      <c r="A407" s="3" t="s">
        <v>2432</v>
      </c>
      <c r="B407" s="3" t="s">
        <v>2433</v>
      </c>
      <c r="C407" s="3" t="s">
        <v>20</v>
      </c>
      <c r="D407" s="3" t="s">
        <v>2305</v>
      </c>
      <c r="E407" s="3" t="s">
        <v>2434</v>
      </c>
      <c r="F407" s="3" t="s">
        <v>2435</v>
      </c>
      <c r="G407" s="3" t="s">
        <v>27</v>
      </c>
      <c r="I407" s="2">
        <v>8</v>
      </c>
      <c r="J407" s="2">
        <v>0</v>
      </c>
      <c r="K407" s="2">
        <v>0</v>
      </c>
      <c r="L407" s="2">
        <v>0</v>
      </c>
      <c r="M407" s="3" t="s">
        <v>2306</v>
      </c>
      <c r="N407" s="2">
        <v>2004</v>
      </c>
      <c r="O407" s="2">
        <v>4</v>
      </c>
      <c r="P407" s="2">
        <v>1</v>
      </c>
      <c r="Q407" s="3" t="s">
        <v>27</v>
      </c>
      <c r="R407" s="3" t="s">
        <v>2436</v>
      </c>
    </row>
    <row r="408" spans="1:18">
      <c r="A408" s="3" t="s">
        <v>2437</v>
      </c>
      <c r="B408" s="3" t="s">
        <v>2438</v>
      </c>
      <c r="C408" s="3" t="s">
        <v>20</v>
      </c>
      <c r="D408" s="3" t="s">
        <v>2305</v>
      </c>
      <c r="E408" s="3" t="s">
        <v>2439</v>
      </c>
      <c r="F408" s="3" t="s">
        <v>2440</v>
      </c>
      <c r="G408" s="3" t="s">
        <v>27</v>
      </c>
      <c r="I408" s="2">
        <v>2</v>
      </c>
      <c r="J408" s="2">
        <v>0</v>
      </c>
      <c r="K408" s="2">
        <v>0</v>
      </c>
      <c r="L408" s="2">
        <v>0</v>
      </c>
      <c r="M408" s="3" t="s">
        <v>2306</v>
      </c>
      <c r="N408" s="2">
        <v>2004</v>
      </c>
      <c r="O408" s="2">
        <v>4</v>
      </c>
      <c r="P408" s="2">
        <v>1</v>
      </c>
      <c r="Q408" s="3" t="s">
        <v>27</v>
      </c>
      <c r="R408" s="3" t="s">
        <v>2441</v>
      </c>
    </row>
    <row r="409" spans="1:18">
      <c r="A409" s="3" t="s">
        <v>2442</v>
      </c>
      <c r="B409" s="3" t="s">
        <v>2443</v>
      </c>
      <c r="C409" s="3" t="s">
        <v>20</v>
      </c>
      <c r="D409" s="3" t="s">
        <v>2305</v>
      </c>
      <c r="E409" s="3" t="s">
        <v>2444</v>
      </c>
      <c r="F409" s="3" t="s">
        <v>2445</v>
      </c>
      <c r="G409" s="3" t="s">
        <v>27</v>
      </c>
      <c r="I409" s="2">
        <v>2</v>
      </c>
      <c r="J409" s="2">
        <v>0</v>
      </c>
      <c r="K409" s="2">
        <v>0</v>
      </c>
      <c r="L409" s="2">
        <v>0</v>
      </c>
      <c r="M409" s="3" t="s">
        <v>2306</v>
      </c>
      <c r="N409" s="2">
        <v>2004</v>
      </c>
      <c r="O409" s="2">
        <v>4</v>
      </c>
      <c r="P409" s="2">
        <v>1</v>
      </c>
      <c r="Q409" s="3" t="s">
        <v>27</v>
      </c>
      <c r="R409" s="3" t="s">
        <v>2446</v>
      </c>
    </row>
    <row r="410" spans="1:18">
      <c r="A410" s="3" t="s">
        <v>2447</v>
      </c>
      <c r="B410" s="3" t="s">
        <v>2448</v>
      </c>
      <c r="C410" s="3" t="s">
        <v>20</v>
      </c>
      <c r="D410" s="3" t="s">
        <v>2305</v>
      </c>
      <c r="E410" s="3" t="s">
        <v>2449</v>
      </c>
      <c r="F410" s="3" t="s">
        <v>2450</v>
      </c>
      <c r="G410" s="3" t="s">
        <v>27</v>
      </c>
      <c r="I410" s="2">
        <v>1</v>
      </c>
      <c r="J410" s="2">
        <v>0</v>
      </c>
      <c r="K410" s="2">
        <v>0</v>
      </c>
      <c r="L410" s="2">
        <v>0</v>
      </c>
      <c r="M410" s="3" t="s">
        <v>2306</v>
      </c>
      <c r="N410" s="2">
        <v>2004</v>
      </c>
      <c r="O410" s="2">
        <v>4</v>
      </c>
      <c r="P410" s="2">
        <v>1</v>
      </c>
      <c r="Q410" s="3" t="s">
        <v>27</v>
      </c>
      <c r="R410" s="3" t="s">
        <v>2451</v>
      </c>
    </row>
    <row r="411" spans="1:18">
      <c r="A411" s="3" t="s">
        <v>2452</v>
      </c>
      <c r="B411" s="3" t="s">
        <v>2453</v>
      </c>
      <c r="C411" s="3" t="s">
        <v>20</v>
      </c>
      <c r="D411" s="3" t="s">
        <v>2305</v>
      </c>
      <c r="E411" s="3" t="s">
        <v>2454</v>
      </c>
      <c r="F411" s="3" t="s">
        <v>27</v>
      </c>
      <c r="G411" s="3" t="s">
        <v>27</v>
      </c>
      <c r="I411" s="2">
        <v>33</v>
      </c>
      <c r="J411" s="2">
        <v>0</v>
      </c>
      <c r="K411" s="2">
        <v>0</v>
      </c>
      <c r="L411" s="2">
        <v>0</v>
      </c>
      <c r="M411" s="3" t="s">
        <v>2306</v>
      </c>
      <c r="N411" s="2">
        <v>2004</v>
      </c>
      <c r="O411" s="2">
        <v>4</v>
      </c>
      <c r="P411" s="2">
        <v>1</v>
      </c>
      <c r="Q411" s="3" t="s">
        <v>27</v>
      </c>
      <c r="R411" s="3" t="s">
        <v>2455</v>
      </c>
    </row>
    <row r="412" spans="1:18">
      <c r="A412" s="3" t="s">
        <v>2456</v>
      </c>
      <c r="B412" s="3" t="s">
        <v>2457</v>
      </c>
      <c r="C412" s="3" t="s">
        <v>20</v>
      </c>
      <c r="D412" s="3" t="s">
        <v>2305</v>
      </c>
      <c r="E412" s="3" t="s">
        <v>2458</v>
      </c>
      <c r="F412" s="3" t="s">
        <v>2459</v>
      </c>
      <c r="G412" s="3" t="s">
        <v>27</v>
      </c>
      <c r="I412" s="2">
        <v>10</v>
      </c>
      <c r="J412" s="2">
        <v>0</v>
      </c>
      <c r="K412" s="2">
        <v>0</v>
      </c>
      <c r="L412" s="2">
        <v>0</v>
      </c>
      <c r="M412" s="3" t="s">
        <v>2306</v>
      </c>
      <c r="N412" s="2">
        <v>2004</v>
      </c>
      <c r="O412" s="2">
        <v>4</v>
      </c>
      <c r="P412" s="2">
        <v>1</v>
      </c>
      <c r="Q412" s="3" t="s">
        <v>27</v>
      </c>
      <c r="R412" s="3" t="s">
        <v>2460</v>
      </c>
    </row>
    <row r="413" spans="1:18">
      <c r="A413" s="3" t="s">
        <v>2461</v>
      </c>
      <c r="B413" s="3" t="s">
        <v>2462</v>
      </c>
      <c r="C413" s="3" t="s">
        <v>20</v>
      </c>
      <c r="D413" s="3" t="s">
        <v>2305</v>
      </c>
      <c r="E413" s="3" t="s">
        <v>2463</v>
      </c>
      <c r="F413" s="3" t="s">
        <v>2464</v>
      </c>
      <c r="G413" s="3" t="s">
        <v>27</v>
      </c>
      <c r="I413" s="2">
        <v>2</v>
      </c>
      <c r="J413" s="2">
        <v>0</v>
      </c>
      <c r="K413" s="2">
        <v>0</v>
      </c>
      <c r="L413" s="2">
        <v>0</v>
      </c>
      <c r="M413" s="3" t="s">
        <v>2306</v>
      </c>
      <c r="N413" s="2">
        <v>2004</v>
      </c>
      <c r="O413" s="2">
        <v>4</v>
      </c>
      <c r="P413" s="2">
        <v>1</v>
      </c>
      <c r="Q413" s="3" t="s">
        <v>27</v>
      </c>
      <c r="R413" s="3" t="s">
        <v>2465</v>
      </c>
    </row>
    <row r="414" spans="1:18">
      <c r="A414" s="3" t="s">
        <v>2466</v>
      </c>
      <c r="B414" s="3" t="s">
        <v>2467</v>
      </c>
      <c r="C414" s="3" t="s">
        <v>20</v>
      </c>
      <c r="D414" s="3" t="s">
        <v>2305</v>
      </c>
      <c r="E414" s="3" t="s">
        <v>2468</v>
      </c>
      <c r="F414" s="3" t="s">
        <v>2469</v>
      </c>
      <c r="G414" s="3" t="s">
        <v>27</v>
      </c>
      <c r="I414" s="2">
        <v>1</v>
      </c>
      <c r="J414" s="2">
        <v>0</v>
      </c>
      <c r="K414" s="2">
        <v>0</v>
      </c>
      <c r="L414" s="2">
        <v>0</v>
      </c>
      <c r="M414" s="3" t="s">
        <v>2306</v>
      </c>
      <c r="N414" s="2">
        <v>2002</v>
      </c>
      <c r="O414" s="2">
        <v>3</v>
      </c>
      <c r="P414" s="2">
        <v>4</v>
      </c>
      <c r="Q414" s="3" t="s">
        <v>27</v>
      </c>
      <c r="R414" s="3" t="s">
        <v>2470</v>
      </c>
    </row>
    <row r="415" spans="1:18">
      <c r="A415" s="3" t="s">
        <v>2471</v>
      </c>
      <c r="B415" s="3" t="s">
        <v>2472</v>
      </c>
      <c r="C415" s="3" t="s">
        <v>20</v>
      </c>
      <c r="D415" s="3" t="s">
        <v>2305</v>
      </c>
      <c r="E415" s="3" t="s">
        <v>2473</v>
      </c>
      <c r="F415" s="3" t="s">
        <v>2474</v>
      </c>
      <c r="G415" s="3" t="s">
        <v>27</v>
      </c>
      <c r="I415" s="2">
        <v>4</v>
      </c>
      <c r="J415" s="2">
        <v>0</v>
      </c>
      <c r="K415" s="2">
        <v>0</v>
      </c>
      <c r="L415" s="2">
        <v>0</v>
      </c>
      <c r="M415" s="3" t="s">
        <v>2306</v>
      </c>
      <c r="N415" s="2">
        <v>2002</v>
      </c>
      <c r="O415" s="2">
        <v>3</v>
      </c>
      <c r="P415" s="2">
        <v>4</v>
      </c>
      <c r="Q415" s="3" t="s">
        <v>27</v>
      </c>
      <c r="R415" s="3" t="s">
        <v>2475</v>
      </c>
    </row>
    <row r="416" spans="1:18">
      <c r="A416" s="3" t="s">
        <v>2476</v>
      </c>
      <c r="B416" s="3" t="s">
        <v>2477</v>
      </c>
      <c r="C416" s="3" t="s">
        <v>20</v>
      </c>
      <c r="D416" s="3" t="s">
        <v>2305</v>
      </c>
      <c r="E416" s="3" t="s">
        <v>2478</v>
      </c>
      <c r="F416" s="3" t="s">
        <v>2479</v>
      </c>
      <c r="G416" s="3" t="s">
        <v>27</v>
      </c>
      <c r="I416" s="2">
        <v>5</v>
      </c>
      <c r="J416" s="2">
        <v>0</v>
      </c>
      <c r="K416" s="2">
        <v>0</v>
      </c>
      <c r="L416" s="2">
        <v>0</v>
      </c>
      <c r="M416" s="3" t="s">
        <v>2306</v>
      </c>
      <c r="N416" s="2">
        <v>2002</v>
      </c>
      <c r="O416" s="2">
        <v>3</v>
      </c>
      <c r="P416" s="2">
        <v>4</v>
      </c>
      <c r="Q416" s="3" t="s">
        <v>27</v>
      </c>
      <c r="R416" s="3" t="s">
        <v>2480</v>
      </c>
    </row>
    <row r="417" spans="1:18">
      <c r="A417" s="3" t="s">
        <v>2481</v>
      </c>
      <c r="B417" s="3" t="s">
        <v>2482</v>
      </c>
      <c r="C417" s="3" t="s">
        <v>20</v>
      </c>
      <c r="D417" s="3" t="s">
        <v>2305</v>
      </c>
      <c r="E417" s="3" t="s">
        <v>2483</v>
      </c>
      <c r="F417" s="3" t="s">
        <v>2484</v>
      </c>
      <c r="G417" s="3" t="s">
        <v>27</v>
      </c>
      <c r="I417" s="2">
        <v>3</v>
      </c>
      <c r="J417" s="2">
        <v>0</v>
      </c>
      <c r="K417" s="2">
        <v>0</v>
      </c>
      <c r="L417" s="2">
        <v>0</v>
      </c>
      <c r="M417" s="3" t="s">
        <v>2306</v>
      </c>
      <c r="N417" s="2">
        <v>2002</v>
      </c>
      <c r="O417" s="2">
        <v>3</v>
      </c>
      <c r="P417" s="2">
        <v>4</v>
      </c>
      <c r="Q417" s="3" t="s">
        <v>27</v>
      </c>
      <c r="R417" s="3" t="s">
        <v>2485</v>
      </c>
    </row>
    <row r="418" spans="1:18">
      <c r="A418" s="3" t="s">
        <v>2486</v>
      </c>
      <c r="B418" s="3" t="s">
        <v>2487</v>
      </c>
      <c r="C418" s="3" t="s">
        <v>20</v>
      </c>
      <c r="D418" s="3" t="s">
        <v>2305</v>
      </c>
      <c r="E418" s="3" t="s">
        <v>2488</v>
      </c>
      <c r="F418" s="3" t="s">
        <v>2489</v>
      </c>
      <c r="G418" s="3" t="s">
        <v>27</v>
      </c>
      <c r="I418" s="2">
        <v>1</v>
      </c>
      <c r="J418" s="2">
        <v>0</v>
      </c>
      <c r="K418" s="2">
        <v>0</v>
      </c>
      <c r="L418" s="2">
        <v>0</v>
      </c>
      <c r="M418" s="3" t="s">
        <v>2306</v>
      </c>
      <c r="N418" s="2">
        <v>2002</v>
      </c>
      <c r="O418" s="2">
        <v>3</v>
      </c>
      <c r="P418" s="2">
        <v>4</v>
      </c>
      <c r="Q418" s="3" t="s">
        <v>27</v>
      </c>
      <c r="R418" s="3" t="s">
        <v>2490</v>
      </c>
    </row>
    <row r="419" spans="1:18">
      <c r="A419" s="3" t="s">
        <v>2491</v>
      </c>
      <c r="B419" s="3" t="s">
        <v>2492</v>
      </c>
      <c r="C419" s="3" t="s">
        <v>20</v>
      </c>
      <c r="D419" s="3" t="s">
        <v>2305</v>
      </c>
      <c r="E419" s="3" t="s">
        <v>2493</v>
      </c>
      <c r="F419" s="3" t="s">
        <v>2494</v>
      </c>
      <c r="G419" s="3" t="s">
        <v>27</v>
      </c>
      <c r="I419" s="2">
        <v>3</v>
      </c>
      <c r="J419" s="2">
        <v>0</v>
      </c>
      <c r="K419" s="2">
        <v>0</v>
      </c>
      <c r="L419" s="2">
        <v>0</v>
      </c>
      <c r="M419" s="3" t="s">
        <v>2306</v>
      </c>
      <c r="N419" s="2">
        <v>2002</v>
      </c>
      <c r="O419" s="2">
        <v>3</v>
      </c>
      <c r="P419" s="2">
        <v>4</v>
      </c>
      <c r="Q419" s="3" t="s">
        <v>27</v>
      </c>
      <c r="R419" s="3" t="s">
        <v>2495</v>
      </c>
    </row>
    <row r="420" spans="1:18">
      <c r="A420" s="3" t="s">
        <v>2496</v>
      </c>
      <c r="B420" s="3" t="s">
        <v>2497</v>
      </c>
      <c r="C420" s="3" t="s">
        <v>20</v>
      </c>
      <c r="D420" s="3" t="s">
        <v>2305</v>
      </c>
      <c r="E420" s="3" t="s">
        <v>2498</v>
      </c>
      <c r="F420" s="3" t="s">
        <v>2499</v>
      </c>
      <c r="G420" s="3" t="s">
        <v>27</v>
      </c>
      <c r="I420" s="2">
        <v>16</v>
      </c>
      <c r="J420" s="2">
        <v>0</v>
      </c>
      <c r="K420" s="2">
        <v>0</v>
      </c>
      <c r="L420" s="2">
        <v>0</v>
      </c>
      <c r="M420" s="3" t="s">
        <v>2306</v>
      </c>
      <c r="N420" s="2">
        <v>2002</v>
      </c>
      <c r="O420" s="2">
        <v>3</v>
      </c>
      <c r="P420" s="2">
        <v>4</v>
      </c>
      <c r="Q420" s="3" t="s">
        <v>27</v>
      </c>
      <c r="R420" s="3" t="s">
        <v>2500</v>
      </c>
    </row>
    <row r="421" spans="1:18">
      <c r="A421" s="3" t="s">
        <v>2501</v>
      </c>
      <c r="B421" s="3" t="s">
        <v>2502</v>
      </c>
      <c r="C421" s="3" t="s">
        <v>20</v>
      </c>
      <c r="D421" s="3" t="s">
        <v>2305</v>
      </c>
      <c r="E421" s="3" t="s">
        <v>2503</v>
      </c>
      <c r="F421" s="3" t="s">
        <v>2504</v>
      </c>
      <c r="G421" s="3" t="s">
        <v>27</v>
      </c>
      <c r="I421" s="2">
        <v>6</v>
      </c>
      <c r="J421" s="2">
        <v>0</v>
      </c>
      <c r="K421" s="2">
        <v>0</v>
      </c>
      <c r="L421" s="2">
        <v>0</v>
      </c>
      <c r="M421" s="3" t="s">
        <v>2306</v>
      </c>
      <c r="N421" s="2">
        <v>2002</v>
      </c>
      <c r="O421" s="2">
        <v>3</v>
      </c>
      <c r="P421" s="2">
        <v>4</v>
      </c>
      <c r="Q421" s="3" t="s">
        <v>27</v>
      </c>
      <c r="R421" s="3" t="s">
        <v>2505</v>
      </c>
    </row>
  </sheetData>
  <autoFilter ref="A1:R421">
    <filterColumn colId="4"/>
  </autoFilter>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3:B23"/>
  <sheetViews>
    <sheetView workbookViewId="0">
      <selection activeCell="A3" sqref="A3:B24"/>
    </sheetView>
  </sheetViews>
  <sheetFormatPr defaultRowHeight="14.4"/>
  <cols>
    <col min="1" max="1" width="12.5546875" bestFit="1" customWidth="1"/>
    <col min="2" max="2" width="20" bestFit="1" customWidth="1"/>
  </cols>
  <sheetData>
    <row r="3" spans="1:2">
      <c r="A3" s="4" t="s">
        <v>2506</v>
      </c>
      <c r="B3" t="s">
        <v>2512</v>
      </c>
    </row>
    <row r="4" spans="1:2">
      <c r="A4" s="5">
        <v>2002</v>
      </c>
      <c r="B4" s="6"/>
    </row>
    <row r="5" spans="1:2">
      <c r="A5" s="5">
        <v>2004</v>
      </c>
      <c r="B5" s="6"/>
    </row>
    <row r="6" spans="1:2">
      <c r="A6" s="5">
        <v>2005</v>
      </c>
      <c r="B6" s="6">
        <v>17</v>
      </c>
    </row>
    <row r="7" spans="1:2">
      <c r="A7" s="5">
        <v>2006</v>
      </c>
      <c r="B7" s="6">
        <v>11</v>
      </c>
    </row>
    <row r="8" spans="1:2">
      <c r="A8" s="5">
        <v>2007</v>
      </c>
      <c r="B8" s="6">
        <v>12</v>
      </c>
    </row>
    <row r="9" spans="1:2">
      <c r="A9" s="5">
        <v>2008</v>
      </c>
      <c r="B9" s="6">
        <v>5</v>
      </c>
    </row>
    <row r="10" spans="1:2">
      <c r="A10" s="5">
        <v>2009</v>
      </c>
      <c r="B10" s="6">
        <v>5</v>
      </c>
    </row>
    <row r="11" spans="1:2">
      <c r="A11" s="5">
        <v>2010</v>
      </c>
      <c r="B11" s="6">
        <v>9</v>
      </c>
    </row>
    <row r="12" spans="1:2">
      <c r="A12" s="5">
        <v>2012</v>
      </c>
      <c r="B12" s="6">
        <v>11</v>
      </c>
    </row>
    <row r="13" spans="1:2">
      <c r="A13" s="5">
        <v>2013</v>
      </c>
      <c r="B13" s="6">
        <v>4</v>
      </c>
    </row>
    <row r="14" spans="1:2">
      <c r="A14" s="5">
        <v>2014</v>
      </c>
      <c r="B14" s="6">
        <v>13</v>
      </c>
    </row>
    <row r="15" spans="1:2">
      <c r="A15" s="5">
        <v>2015</v>
      </c>
      <c r="B15" s="6">
        <v>19</v>
      </c>
    </row>
    <row r="16" spans="1:2">
      <c r="A16" s="5">
        <v>2016</v>
      </c>
      <c r="B16" s="6">
        <v>12</v>
      </c>
    </row>
    <row r="17" spans="1:2">
      <c r="A17" s="5">
        <v>2017</v>
      </c>
      <c r="B17" s="6">
        <v>17</v>
      </c>
    </row>
    <row r="18" spans="1:2">
      <c r="A18" s="5">
        <v>2018</v>
      </c>
      <c r="B18" s="6">
        <v>15</v>
      </c>
    </row>
    <row r="19" spans="1:2">
      <c r="A19" s="5">
        <v>2019</v>
      </c>
      <c r="B19" s="6">
        <v>11</v>
      </c>
    </row>
    <row r="20" spans="1:2">
      <c r="A20" s="5">
        <v>2020</v>
      </c>
      <c r="B20" s="6">
        <v>10</v>
      </c>
    </row>
    <row r="21" spans="1:2">
      <c r="A21" s="5">
        <v>2021</v>
      </c>
      <c r="B21" s="6">
        <v>13</v>
      </c>
    </row>
    <row r="22" spans="1:2">
      <c r="A22" s="5">
        <v>2022</v>
      </c>
      <c r="B22" s="6">
        <v>14</v>
      </c>
    </row>
    <row r="23" spans="1:2">
      <c r="A23" s="5" t="s">
        <v>2507</v>
      </c>
      <c r="B23" s="6">
        <v>198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dimension ref="A3:B23"/>
  <sheetViews>
    <sheetView workbookViewId="0">
      <selection activeCell="C28" sqref="C28"/>
    </sheetView>
  </sheetViews>
  <sheetFormatPr defaultRowHeight="14.4"/>
  <cols>
    <col min="1" max="1" width="12.5546875" bestFit="1" customWidth="1"/>
    <col min="2" max="2" width="22.6640625" bestFit="1" customWidth="1"/>
  </cols>
  <sheetData>
    <row r="3" spans="1:2">
      <c r="A3" s="4" t="s">
        <v>2506</v>
      </c>
      <c r="B3" t="s">
        <v>2508</v>
      </c>
    </row>
    <row r="4" spans="1:2">
      <c r="A4" s="5">
        <v>2002</v>
      </c>
      <c r="B4" s="6">
        <v>8</v>
      </c>
    </row>
    <row r="5" spans="1:2">
      <c r="A5" s="5">
        <v>2004</v>
      </c>
      <c r="B5" s="6">
        <v>35</v>
      </c>
    </row>
    <row r="6" spans="1:2">
      <c r="A6" s="5">
        <v>2005</v>
      </c>
      <c r="B6" s="6">
        <v>30</v>
      </c>
    </row>
    <row r="7" spans="1:2">
      <c r="A7" s="5">
        <v>2006</v>
      </c>
      <c r="B7" s="6">
        <v>26</v>
      </c>
    </row>
    <row r="8" spans="1:2">
      <c r="A8" s="5">
        <v>2007</v>
      </c>
      <c r="B8" s="6">
        <v>24</v>
      </c>
    </row>
    <row r="9" spans="1:2">
      <c r="A9" s="5">
        <v>2008</v>
      </c>
      <c r="B9" s="6">
        <v>17</v>
      </c>
    </row>
    <row r="10" spans="1:2">
      <c r="A10" s="5">
        <v>2009</v>
      </c>
      <c r="B10" s="6">
        <v>11</v>
      </c>
    </row>
    <row r="11" spans="1:2">
      <c r="A11" s="5">
        <v>2010</v>
      </c>
      <c r="B11" s="6">
        <v>17</v>
      </c>
    </row>
    <row r="12" spans="1:2">
      <c r="A12" s="5">
        <v>2012</v>
      </c>
      <c r="B12" s="6">
        <v>21</v>
      </c>
    </row>
    <row r="13" spans="1:2">
      <c r="A13" s="5">
        <v>2013</v>
      </c>
      <c r="B13" s="6">
        <v>7</v>
      </c>
    </row>
    <row r="14" spans="1:2">
      <c r="A14" s="5">
        <v>2014</v>
      </c>
      <c r="B14" s="6">
        <v>16</v>
      </c>
    </row>
    <row r="15" spans="1:2">
      <c r="A15" s="5">
        <v>2015</v>
      </c>
      <c r="B15" s="6">
        <v>30</v>
      </c>
    </row>
    <row r="16" spans="1:2">
      <c r="A16" s="5">
        <v>2016</v>
      </c>
      <c r="B16" s="6">
        <v>23</v>
      </c>
    </row>
    <row r="17" spans="1:2">
      <c r="A17" s="5">
        <v>2017</v>
      </c>
      <c r="B17" s="6">
        <v>27</v>
      </c>
    </row>
    <row r="18" spans="1:2">
      <c r="A18" s="5">
        <v>2018</v>
      </c>
      <c r="B18" s="6">
        <v>26</v>
      </c>
    </row>
    <row r="19" spans="1:2">
      <c r="A19" s="5">
        <v>2019</v>
      </c>
      <c r="B19" s="6">
        <v>29</v>
      </c>
    </row>
    <row r="20" spans="1:2">
      <c r="A20" s="5">
        <v>2020</v>
      </c>
      <c r="B20" s="6">
        <v>26</v>
      </c>
    </row>
    <row r="21" spans="1:2">
      <c r="A21" s="5">
        <v>2021</v>
      </c>
      <c r="B21" s="6">
        <v>24</v>
      </c>
    </row>
    <row r="22" spans="1:2">
      <c r="A22" s="5">
        <v>2022</v>
      </c>
      <c r="B22" s="6">
        <v>23</v>
      </c>
    </row>
    <row r="23" spans="1:2">
      <c r="A23" s="5" t="s">
        <v>2507</v>
      </c>
      <c r="B23" s="6">
        <v>420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dimension ref="A3:B23"/>
  <sheetViews>
    <sheetView workbookViewId="0">
      <selection activeCell="H27" sqref="H27"/>
    </sheetView>
  </sheetViews>
  <sheetFormatPr defaultRowHeight="14.4"/>
  <cols>
    <col min="1" max="1" width="12.5546875" bestFit="1" customWidth="1"/>
    <col min="2" max="2" width="26.6640625" bestFit="1" customWidth="1"/>
  </cols>
  <sheetData>
    <row r="3" spans="1:2">
      <c r="A3" s="4" t="s">
        <v>2506</v>
      </c>
      <c r="B3" t="s">
        <v>2509</v>
      </c>
    </row>
    <row r="4" spans="1:2">
      <c r="A4" s="7">
        <v>2002</v>
      </c>
      <c r="B4" s="6">
        <v>39</v>
      </c>
    </row>
    <row r="5" spans="1:2">
      <c r="A5" s="7">
        <v>2004</v>
      </c>
      <c r="B5" s="6">
        <v>134</v>
      </c>
    </row>
    <row r="6" spans="1:2">
      <c r="A6" s="7">
        <v>2005</v>
      </c>
      <c r="B6" s="6">
        <v>724</v>
      </c>
    </row>
    <row r="7" spans="1:2">
      <c r="A7" s="7">
        <v>2006</v>
      </c>
      <c r="B7" s="6">
        <v>619</v>
      </c>
    </row>
    <row r="8" spans="1:2">
      <c r="A8" s="7">
        <v>2007</v>
      </c>
      <c r="B8" s="6">
        <v>752</v>
      </c>
    </row>
    <row r="9" spans="1:2">
      <c r="A9" s="7">
        <v>2008</v>
      </c>
      <c r="B9" s="6">
        <v>537</v>
      </c>
    </row>
    <row r="10" spans="1:2">
      <c r="A10" s="7">
        <v>2009</v>
      </c>
      <c r="B10" s="6">
        <v>452</v>
      </c>
    </row>
    <row r="11" spans="1:2">
      <c r="A11" s="7">
        <v>2010</v>
      </c>
      <c r="B11" s="6">
        <v>753</v>
      </c>
    </row>
    <row r="12" spans="1:2">
      <c r="A12" s="7">
        <v>2012</v>
      </c>
      <c r="B12" s="6">
        <v>701</v>
      </c>
    </row>
    <row r="13" spans="1:2">
      <c r="A13" s="7">
        <v>2013</v>
      </c>
      <c r="B13" s="6">
        <v>240</v>
      </c>
    </row>
    <row r="14" spans="1:2">
      <c r="A14" s="7">
        <v>2014</v>
      </c>
      <c r="B14" s="6">
        <v>636</v>
      </c>
    </row>
    <row r="15" spans="1:2">
      <c r="A15" s="7">
        <v>2015</v>
      </c>
      <c r="B15" s="6">
        <v>1008</v>
      </c>
    </row>
    <row r="16" spans="1:2">
      <c r="A16" s="7">
        <v>2016</v>
      </c>
      <c r="B16" s="6">
        <v>1036</v>
      </c>
    </row>
    <row r="17" spans="1:2">
      <c r="A17" s="7">
        <v>2017</v>
      </c>
      <c r="B17" s="6">
        <v>880</v>
      </c>
    </row>
    <row r="18" spans="1:2">
      <c r="A18" s="7">
        <v>2018</v>
      </c>
      <c r="B18" s="6">
        <v>990</v>
      </c>
    </row>
    <row r="19" spans="1:2">
      <c r="A19" s="7">
        <v>2019</v>
      </c>
      <c r="B19" s="6">
        <v>1341</v>
      </c>
    </row>
    <row r="20" spans="1:2">
      <c r="A20" s="7">
        <v>2020</v>
      </c>
      <c r="B20" s="6">
        <v>1172</v>
      </c>
    </row>
    <row r="21" spans="1:2">
      <c r="A21" s="7">
        <v>2021</v>
      </c>
      <c r="B21" s="6">
        <v>977</v>
      </c>
    </row>
    <row r="22" spans="1:2">
      <c r="A22" s="7">
        <v>2022</v>
      </c>
      <c r="B22" s="6">
        <v>991</v>
      </c>
    </row>
    <row r="23" spans="1:2">
      <c r="A23" s="7" t="s">
        <v>2507</v>
      </c>
      <c r="B23" s="6">
        <v>13982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dimension ref="A3:D1126"/>
  <sheetViews>
    <sheetView workbookViewId="0">
      <pane xSplit="4" ySplit="15" topLeftCell="E88" activePane="bottomRight" state="frozen"/>
      <selection pane="topRight" activeCell="E1" sqref="E1"/>
      <selection pane="bottomLeft" activeCell="A16" sqref="A16"/>
      <selection pane="bottomRight" activeCell="A95" sqref="A95:XFD95"/>
    </sheetView>
  </sheetViews>
  <sheetFormatPr defaultRowHeight="14.4"/>
  <cols>
    <col min="1" max="1" width="34.5546875" bestFit="1" customWidth="1"/>
    <col min="2" max="2" width="42.5546875" customWidth="1"/>
    <col min="4" max="4" width="34.77734375" bestFit="1" customWidth="1"/>
  </cols>
  <sheetData>
    <row r="3" spans="1:4">
      <c r="A3" s="4" t="s">
        <v>2506</v>
      </c>
      <c r="B3" t="s">
        <v>2519</v>
      </c>
      <c r="D3" s="11" t="s">
        <v>3705</v>
      </c>
    </row>
    <row r="4" spans="1:4">
      <c r="A4" s="5" t="s">
        <v>2587</v>
      </c>
      <c r="B4" s="6">
        <v>159</v>
      </c>
      <c r="C4">
        <f>SUM(B$4:B4)</f>
        <v>159</v>
      </c>
      <c r="D4" s="10">
        <f>C4/$B$1126</f>
        <v>4.7069271758436948E-2</v>
      </c>
    </row>
    <row r="5" spans="1:4">
      <c r="A5" s="5" t="s">
        <v>2536</v>
      </c>
      <c r="B5" s="6">
        <v>85</v>
      </c>
      <c r="C5">
        <f>SUM(B$4:B5)</f>
        <v>244</v>
      </c>
      <c r="D5" s="10">
        <f>C5/$B$1126</f>
        <v>7.2232089994079332E-2</v>
      </c>
    </row>
    <row r="6" spans="1:4">
      <c r="A6" s="5" t="s">
        <v>2532</v>
      </c>
      <c r="B6" s="6">
        <v>70</v>
      </c>
      <c r="C6">
        <f>SUM(B$4:B6)</f>
        <v>314</v>
      </c>
      <c r="D6" s="10">
        <f t="shared" ref="D6:D69" si="0">C6/$B$1126</f>
        <v>9.2954410894020137E-2</v>
      </c>
    </row>
    <row r="7" spans="1:4">
      <c r="A7" s="5" t="s">
        <v>2529</v>
      </c>
      <c r="B7" s="6">
        <v>69</v>
      </c>
      <c r="C7">
        <f>SUM(B$4:B7)</f>
        <v>383</v>
      </c>
      <c r="D7" s="10">
        <f t="shared" si="0"/>
        <v>0.11338069863824748</v>
      </c>
    </row>
    <row r="8" spans="1:4">
      <c r="A8" s="5" t="s">
        <v>2588</v>
      </c>
      <c r="B8" s="6">
        <v>53</v>
      </c>
      <c r="C8">
        <f>SUM(B$4:B8)</f>
        <v>436</v>
      </c>
      <c r="D8" s="10">
        <f t="shared" si="0"/>
        <v>0.12907045589105981</v>
      </c>
    </row>
    <row r="9" spans="1:4">
      <c r="A9" s="5" t="s">
        <v>2540</v>
      </c>
      <c r="B9" s="6">
        <v>46</v>
      </c>
      <c r="C9">
        <f>SUM(B$4:B9)</f>
        <v>482</v>
      </c>
      <c r="D9" s="10">
        <f t="shared" si="0"/>
        <v>0.14268798105387803</v>
      </c>
    </row>
    <row r="10" spans="1:4">
      <c r="A10" s="5" t="s">
        <v>2607</v>
      </c>
      <c r="B10" s="6">
        <v>45</v>
      </c>
      <c r="C10">
        <f>SUM(B$4:B10)</f>
        <v>527</v>
      </c>
      <c r="D10" s="10">
        <f t="shared" si="0"/>
        <v>0.15600947306098284</v>
      </c>
    </row>
    <row r="11" spans="1:4">
      <c r="A11" s="5" t="s">
        <v>3039</v>
      </c>
      <c r="B11" s="6">
        <v>41</v>
      </c>
      <c r="C11">
        <f>SUM(B$4:B11)</f>
        <v>568</v>
      </c>
      <c r="D11" s="10">
        <f t="shared" si="0"/>
        <v>0.16814683244523387</v>
      </c>
    </row>
    <row r="12" spans="1:4">
      <c r="A12" s="5" t="s">
        <v>2594</v>
      </c>
      <c r="B12" s="6">
        <v>39</v>
      </c>
      <c r="C12">
        <f>SUM(B$4:B12)</f>
        <v>607</v>
      </c>
      <c r="D12" s="10">
        <f t="shared" si="0"/>
        <v>0.17969212551805802</v>
      </c>
    </row>
    <row r="13" spans="1:4">
      <c r="A13" s="5" t="s">
        <v>2565</v>
      </c>
      <c r="B13" s="6">
        <v>39</v>
      </c>
      <c r="C13">
        <f>SUM(B$4:B13)</f>
        <v>646</v>
      </c>
      <c r="D13" s="10">
        <f t="shared" si="0"/>
        <v>0.19123741859088217</v>
      </c>
    </row>
    <row r="14" spans="1:4">
      <c r="A14" s="5" t="s">
        <v>2531</v>
      </c>
      <c r="B14" s="6">
        <v>34</v>
      </c>
      <c r="C14">
        <f>SUM(B$4:B14)</f>
        <v>680</v>
      </c>
      <c r="D14" s="10">
        <f t="shared" si="0"/>
        <v>0.20130254588513913</v>
      </c>
    </row>
    <row r="15" spans="1:4">
      <c r="A15" s="5" t="s">
        <v>2596</v>
      </c>
      <c r="B15" s="6">
        <v>28</v>
      </c>
      <c r="C15">
        <f>SUM(B$4:B15)</f>
        <v>708</v>
      </c>
      <c r="D15" s="10">
        <f t="shared" si="0"/>
        <v>0.20959147424511546</v>
      </c>
    </row>
    <row r="16" spans="1:4">
      <c r="A16" s="5" t="s">
        <v>2523</v>
      </c>
      <c r="B16" s="6">
        <v>28</v>
      </c>
      <c r="C16">
        <f>SUM(B$4:B16)</f>
        <v>736</v>
      </c>
      <c r="D16" s="10">
        <f t="shared" si="0"/>
        <v>0.21788040260509178</v>
      </c>
    </row>
    <row r="17" spans="1:4">
      <c r="A17" s="5" t="s">
        <v>2659</v>
      </c>
      <c r="B17" s="6">
        <v>26</v>
      </c>
      <c r="C17">
        <f>SUM(B$4:B17)</f>
        <v>762</v>
      </c>
      <c r="D17" s="10">
        <f t="shared" si="0"/>
        <v>0.2255772646536412</v>
      </c>
    </row>
    <row r="18" spans="1:4">
      <c r="A18" s="5" t="s">
        <v>2820</v>
      </c>
      <c r="B18" s="6">
        <v>24</v>
      </c>
      <c r="C18">
        <f>SUM(B$4:B18)</f>
        <v>786</v>
      </c>
      <c r="D18" s="10">
        <f t="shared" si="0"/>
        <v>0.23268206039076378</v>
      </c>
    </row>
    <row r="19" spans="1:4">
      <c r="A19" s="5" t="s">
        <v>2891</v>
      </c>
      <c r="B19" s="6">
        <v>23</v>
      </c>
      <c r="C19">
        <f>SUM(B$4:B19)</f>
        <v>809</v>
      </c>
      <c r="D19" s="10">
        <f t="shared" si="0"/>
        <v>0.23949082297217289</v>
      </c>
    </row>
    <row r="20" spans="1:4">
      <c r="A20" s="5" t="s">
        <v>2570</v>
      </c>
      <c r="B20" s="6">
        <v>23</v>
      </c>
      <c r="C20">
        <f>SUM(B$4:B20)</f>
        <v>832</v>
      </c>
      <c r="D20" s="10">
        <f t="shared" si="0"/>
        <v>0.246299585553582</v>
      </c>
    </row>
    <row r="21" spans="1:4">
      <c r="A21" s="5" t="s">
        <v>2733</v>
      </c>
      <c r="B21" s="6">
        <v>22</v>
      </c>
      <c r="C21">
        <f>SUM(B$4:B21)</f>
        <v>854</v>
      </c>
      <c r="D21" s="10">
        <f t="shared" si="0"/>
        <v>0.2528123149792777</v>
      </c>
    </row>
    <row r="22" spans="1:4">
      <c r="A22" s="5" t="s">
        <v>2767</v>
      </c>
      <c r="B22" s="6">
        <v>21</v>
      </c>
      <c r="C22">
        <f>SUM(B$4:B22)</f>
        <v>875</v>
      </c>
      <c r="D22" s="10">
        <f t="shared" si="0"/>
        <v>0.25902901124925992</v>
      </c>
    </row>
    <row r="23" spans="1:4">
      <c r="A23" s="5" t="s">
        <v>2643</v>
      </c>
      <c r="B23" s="6">
        <v>21</v>
      </c>
      <c r="C23">
        <f>SUM(B$4:B23)</f>
        <v>896</v>
      </c>
      <c r="D23" s="10">
        <f t="shared" si="0"/>
        <v>0.26524570751924215</v>
      </c>
    </row>
    <row r="24" spans="1:4">
      <c r="A24" s="5" t="s">
        <v>2602</v>
      </c>
      <c r="B24" s="6">
        <v>21</v>
      </c>
      <c r="C24">
        <f>SUM(B$4:B24)</f>
        <v>917</v>
      </c>
      <c r="D24" s="10">
        <f t="shared" si="0"/>
        <v>0.27146240378922437</v>
      </c>
    </row>
    <row r="25" spans="1:4">
      <c r="A25" s="5" t="s">
        <v>2835</v>
      </c>
      <c r="B25" s="6">
        <v>20</v>
      </c>
      <c r="C25">
        <f>SUM(B$4:B25)</f>
        <v>937</v>
      </c>
      <c r="D25" s="10">
        <f t="shared" si="0"/>
        <v>0.27738306690349318</v>
      </c>
    </row>
    <row r="26" spans="1:4">
      <c r="A26" s="5" t="s">
        <v>2599</v>
      </c>
      <c r="B26" s="6">
        <v>20</v>
      </c>
      <c r="C26">
        <f>SUM(B$4:B26)</f>
        <v>957</v>
      </c>
      <c r="D26" s="10">
        <f t="shared" si="0"/>
        <v>0.28330373001776199</v>
      </c>
    </row>
    <row r="27" spans="1:4">
      <c r="A27" s="5" t="s">
        <v>2678</v>
      </c>
      <c r="B27" s="6">
        <v>20</v>
      </c>
      <c r="C27">
        <f>SUM(B$4:B27)</f>
        <v>977</v>
      </c>
      <c r="D27" s="10">
        <f t="shared" si="0"/>
        <v>0.2892243931320308</v>
      </c>
    </row>
    <row r="28" spans="1:4">
      <c r="A28" s="5" t="s">
        <v>2635</v>
      </c>
      <c r="B28" s="6">
        <v>20</v>
      </c>
      <c r="C28">
        <f>SUM(B$4:B28)</f>
        <v>997</v>
      </c>
      <c r="D28" s="10">
        <f t="shared" si="0"/>
        <v>0.29514505624629961</v>
      </c>
    </row>
    <row r="29" spans="1:4">
      <c r="A29" s="5" t="s">
        <v>2534</v>
      </c>
      <c r="B29" s="6">
        <v>19</v>
      </c>
      <c r="C29">
        <f>SUM(B$4:B29)</f>
        <v>1016</v>
      </c>
      <c r="D29" s="10">
        <f t="shared" si="0"/>
        <v>0.30076968620485495</v>
      </c>
    </row>
    <row r="30" spans="1:4">
      <c r="A30" s="5" t="s">
        <v>2636</v>
      </c>
      <c r="B30" s="6">
        <v>19</v>
      </c>
      <c r="C30">
        <f>SUM(B$4:B30)</f>
        <v>1035</v>
      </c>
      <c r="D30" s="10">
        <f t="shared" si="0"/>
        <v>0.30639431616341029</v>
      </c>
    </row>
    <row r="31" spans="1:4">
      <c r="A31" s="5" t="s">
        <v>2755</v>
      </c>
      <c r="B31" s="6">
        <v>19</v>
      </c>
      <c r="C31">
        <f>SUM(B$4:B31)</f>
        <v>1054</v>
      </c>
      <c r="D31" s="10">
        <f t="shared" si="0"/>
        <v>0.31201894612196568</v>
      </c>
    </row>
    <row r="32" spans="1:4">
      <c r="A32" s="5" t="s">
        <v>2608</v>
      </c>
      <c r="B32" s="6">
        <v>18</v>
      </c>
      <c r="C32">
        <f>SUM(B$4:B32)</f>
        <v>1072</v>
      </c>
      <c r="D32" s="10">
        <f t="shared" si="0"/>
        <v>0.3173475429248076</v>
      </c>
    </row>
    <row r="33" spans="1:4">
      <c r="A33" s="5" t="s">
        <v>2616</v>
      </c>
      <c r="B33" s="6">
        <v>18</v>
      </c>
      <c r="C33">
        <f>SUM(B$4:B33)</f>
        <v>1090</v>
      </c>
      <c r="D33" s="10">
        <f t="shared" si="0"/>
        <v>0.32267613972764947</v>
      </c>
    </row>
    <row r="34" spans="1:4">
      <c r="A34" s="5" t="s">
        <v>2617</v>
      </c>
      <c r="B34" s="6">
        <v>17</v>
      </c>
      <c r="C34">
        <f>SUM(B$4:B34)</f>
        <v>1107</v>
      </c>
      <c r="D34" s="10">
        <f t="shared" si="0"/>
        <v>0.32770870337477798</v>
      </c>
    </row>
    <row r="35" spans="1:4">
      <c r="A35" s="5" t="s">
        <v>2679</v>
      </c>
      <c r="B35" s="6">
        <v>17</v>
      </c>
      <c r="C35">
        <f>SUM(B$4:B35)</f>
        <v>1124</v>
      </c>
      <c r="D35" s="10">
        <f t="shared" si="0"/>
        <v>0.33274126702190643</v>
      </c>
    </row>
    <row r="36" spans="1:4">
      <c r="A36" s="5" t="s">
        <v>2907</v>
      </c>
      <c r="B36" s="6">
        <v>16</v>
      </c>
      <c r="C36">
        <f>SUM(B$4:B36)</f>
        <v>1140</v>
      </c>
      <c r="D36" s="10">
        <f t="shared" si="0"/>
        <v>0.33747779751332146</v>
      </c>
    </row>
    <row r="37" spans="1:4">
      <c r="A37" s="5" t="s">
        <v>2535</v>
      </c>
      <c r="B37" s="6">
        <v>16</v>
      </c>
      <c r="C37">
        <f>SUM(B$4:B37)</f>
        <v>1156</v>
      </c>
      <c r="D37" s="10">
        <f t="shared" si="0"/>
        <v>0.34221432800473656</v>
      </c>
    </row>
    <row r="38" spans="1:4">
      <c r="A38" s="5" t="s">
        <v>2734</v>
      </c>
      <c r="B38" s="6">
        <v>16</v>
      </c>
      <c r="C38">
        <f>SUM(B$4:B38)</f>
        <v>1172</v>
      </c>
      <c r="D38" s="10">
        <f t="shared" si="0"/>
        <v>0.34695085849615159</v>
      </c>
    </row>
    <row r="39" spans="1:4">
      <c r="A39" s="5" t="s">
        <v>2657</v>
      </c>
      <c r="B39" s="6">
        <v>16</v>
      </c>
      <c r="C39">
        <f>SUM(B$4:B39)</f>
        <v>1188</v>
      </c>
      <c r="D39" s="10">
        <f t="shared" si="0"/>
        <v>0.35168738898756663</v>
      </c>
    </row>
    <row r="40" spans="1:4">
      <c r="A40" s="5" t="s">
        <v>2614</v>
      </c>
      <c r="B40" s="6">
        <v>15</v>
      </c>
      <c r="C40">
        <f>SUM(B$4:B40)</f>
        <v>1203</v>
      </c>
      <c r="D40" s="10">
        <f t="shared" si="0"/>
        <v>0.35612788632326819</v>
      </c>
    </row>
    <row r="41" spans="1:4">
      <c r="A41" s="5" t="s">
        <v>2715</v>
      </c>
      <c r="B41" s="6">
        <v>14</v>
      </c>
      <c r="C41">
        <f>SUM(B$4:B41)</f>
        <v>1217</v>
      </c>
      <c r="D41" s="10">
        <f t="shared" si="0"/>
        <v>0.36027235050325634</v>
      </c>
    </row>
    <row r="42" spans="1:4">
      <c r="A42" s="5" t="s">
        <v>2724</v>
      </c>
      <c r="B42" s="6">
        <v>13</v>
      </c>
      <c r="C42">
        <f>SUM(B$4:B42)</f>
        <v>1230</v>
      </c>
      <c r="D42" s="10">
        <f t="shared" si="0"/>
        <v>0.36412078152753108</v>
      </c>
    </row>
    <row r="43" spans="1:4">
      <c r="A43" s="5" t="s">
        <v>2541</v>
      </c>
      <c r="B43" s="6">
        <v>13</v>
      </c>
      <c r="C43">
        <f>SUM(B$4:B43)</f>
        <v>1243</v>
      </c>
      <c r="D43" s="10">
        <f t="shared" si="0"/>
        <v>0.36796921255180581</v>
      </c>
    </row>
    <row r="44" spans="1:4">
      <c r="A44" s="5" t="s">
        <v>2544</v>
      </c>
      <c r="B44" s="6">
        <v>13</v>
      </c>
      <c r="C44">
        <f>SUM(B$4:B44)</f>
        <v>1256</v>
      </c>
      <c r="D44" s="10">
        <f t="shared" si="0"/>
        <v>0.37181764357608055</v>
      </c>
    </row>
    <row r="45" spans="1:4">
      <c r="A45" s="5" t="s">
        <v>2533</v>
      </c>
      <c r="B45" s="6">
        <v>13</v>
      </c>
      <c r="C45">
        <f>SUM(B$4:B45)</f>
        <v>1269</v>
      </c>
      <c r="D45" s="10">
        <f t="shared" si="0"/>
        <v>0.37566607460035523</v>
      </c>
    </row>
    <row r="46" spans="1:4">
      <c r="A46" s="5" t="s">
        <v>2741</v>
      </c>
      <c r="B46" s="6">
        <v>12</v>
      </c>
      <c r="C46">
        <f>SUM(B$4:B46)</f>
        <v>1281</v>
      </c>
      <c r="D46" s="10">
        <f t="shared" si="0"/>
        <v>0.37921847246891655</v>
      </c>
    </row>
    <row r="47" spans="1:4">
      <c r="A47" s="5" t="s">
        <v>2551</v>
      </c>
      <c r="B47" s="6">
        <v>12</v>
      </c>
      <c r="C47">
        <f>SUM(B$4:B47)</f>
        <v>1293</v>
      </c>
      <c r="D47" s="10">
        <f t="shared" si="0"/>
        <v>0.38277087033747781</v>
      </c>
    </row>
    <row r="48" spans="1:4">
      <c r="A48" s="5" t="s">
        <v>2592</v>
      </c>
      <c r="B48" s="6">
        <v>12</v>
      </c>
      <c r="C48">
        <f>SUM(B$4:B48)</f>
        <v>1305</v>
      </c>
      <c r="D48" s="10">
        <f t="shared" si="0"/>
        <v>0.38632326820603907</v>
      </c>
    </row>
    <row r="49" spans="1:4">
      <c r="A49" s="5" t="s">
        <v>2645</v>
      </c>
      <c r="B49" s="6">
        <v>12</v>
      </c>
      <c r="C49">
        <f>SUM(B$4:B49)</f>
        <v>1317</v>
      </c>
      <c r="D49" s="10">
        <f t="shared" si="0"/>
        <v>0.38987566607460034</v>
      </c>
    </row>
    <row r="50" spans="1:4">
      <c r="A50" s="5" t="s">
        <v>2542</v>
      </c>
      <c r="B50" s="6">
        <v>11</v>
      </c>
      <c r="C50">
        <f>SUM(B$4:B50)</f>
        <v>1328</v>
      </c>
      <c r="D50" s="10">
        <f t="shared" si="0"/>
        <v>0.39313203078744818</v>
      </c>
    </row>
    <row r="51" spans="1:4">
      <c r="A51" s="5" t="s">
        <v>2681</v>
      </c>
      <c r="B51" s="6">
        <v>11</v>
      </c>
      <c r="C51">
        <f>SUM(B$4:B51)</f>
        <v>1339</v>
      </c>
      <c r="D51" s="10">
        <f t="shared" si="0"/>
        <v>0.39638839550029603</v>
      </c>
    </row>
    <row r="52" spans="1:4">
      <c r="A52" s="5" t="s">
        <v>2680</v>
      </c>
      <c r="B52" s="6">
        <v>11</v>
      </c>
      <c r="C52">
        <f>SUM(B$4:B52)</f>
        <v>1350</v>
      </c>
      <c r="D52" s="10">
        <f t="shared" si="0"/>
        <v>0.39964476021314388</v>
      </c>
    </row>
    <row r="53" spans="1:4">
      <c r="A53" s="5" t="s">
        <v>2718</v>
      </c>
      <c r="B53" s="6">
        <v>10</v>
      </c>
      <c r="C53">
        <f>SUM(B$4:B53)</f>
        <v>1360</v>
      </c>
      <c r="D53" s="10">
        <f t="shared" si="0"/>
        <v>0.40260509177027826</v>
      </c>
    </row>
    <row r="54" spans="1:4">
      <c r="A54" s="5" t="s">
        <v>3375</v>
      </c>
      <c r="B54" s="6">
        <v>10</v>
      </c>
      <c r="C54">
        <f>SUM(B$4:B54)</f>
        <v>1370</v>
      </c>
      <c r="D54" s="10">
        <f t="shared" si="0"/>
        <v>0.40556542332741269</v>
      </c>
    </row>
    <row r="55" spans="1:4">
      <c r="A55" s="5" t="s">
        <v>2735</v>
      </c>
      <c r="B55" s="6">
        <v>10</v>
      </c>
      <c r="C55">
        <f>SUM(B$4:B55)</f>
        <v>1380</v>
      </c>
      <c r="D55" s="10">
        <f t="shared" si="0"/>
        <v>0.40852575488454707</v>
      </c>
    </row>
    <row r="56" spans="1:4">
      <c r="A56" s="5" t="s">
        <v>2816</v>
      </c>
      <c r="B56" s="6">
        <v>10</v>
      </c>
      <c r="C56">
        <f>SUM(B$4:B56)</f>
        <v>1390</v>
      </c>
      <c r="D56" s="10">
        <f t="shared" si="0"/>
        <v>0.41148608644168144</v>
      </c>
    </row>
    <row r="57" spans="1:4">
      <c r="A57" s="5" t="s">
        <v>2765</v>
      </c>
      <c r="B57" s="6">
        <v>10</v>
      </c>
      <c r="C57">
        <f>SUM(B$4:B57)</f>
        <v>1400</v>
      </c>
      <c r="D57" s="10">
        <f t="shared" si="0"/>
        <v>0.41444641799881587</v>
      </c>
    </row>
    <row r="58" spans="1:4">
      <c r="A58" s="5" t="s">
        <v>2586</v>
      </c>
      <c r="B58" s="6">
        <v>10</v>
      </c>
      <c r="C58">
        <f>SUM(B$4:B58)</f>
        <v>1410</v>
      </c>
      <c r="D58" s="10">
        <f t="shared" si="0"/>
        <v>0.41740674955595025</v>
      </c>
    </row>
    <row r="59" spans="1:4">
      <c r="A59" s="5" t="s">
        <v>2580</v>
      </c>
      <c r="B59" s="6">
        <v>10</v>
      </c>
      <c r="C59">
        <f>SUM(B$4:B59)</f>
        <v>1420</v>
      </c>
      <c r="D59" s="10">
        <f t="shared" si="0"/>
        <v>0.42036708111308468</v>
      </c>
    </row>
    <row r="60" spans="1:4">
      <c r="A60" s="5" t="s">
        <v>2766</v>
      </c>
      <c r="B60" s="6">
        <v>9</v>
      </c>
      <c r="C60">
        <f>SUM(B$4:B60)</f>
        <v>1429</v>
      </c>
      <c r="D60" s="10">
        <f t="shared" si="0"/>
        <v>0.42303137951450565</v>
      </c>
    </row>
    <row r="61" spans="1:4">
      <c r="A61" s="5" t="s">
        <v>2693</v>
      </c>
      <c r="B61" s="6">
        <v>9</v>
      </c>
      <c r="C61">
        <f>SUM(B$4:B61)</f>
        <v>1438</v>
      </c>
      <c r="D61" s="10">
        <f t="shared" si="0"/>
        <v>0.42569567791592661</v>
      </c>
    </row>
    <row r="62" spans="1:4">
      <c r="A62" s="5" t="s">
        <v>2694</v>
      </c>
      <c r="B62" s="6">
        <v>9</v>
      </c>
      <c r="C62">
        <f>SUM(B$4:B62)</f>
        <v>1447</v>
      </c>
      <c r="D62" s="10">
        <f t="shared" si="0"/>
        <v>0.42835997631734757</v>
      </c>
    </row>
    <row r="63" spans="1:4">
      <c r="A63" s="5" t="s">
        <v>2582</v>
      </c>
      <c r="B63" s="6">
        <v>9</v>
      </c>
      <c r="C63">
        <f>SUM(B$4:B63)</f>
        <v>1456</v>
      </c>
      <c r="D63" s="10">
        <f t="shared" si="0"/>
        <v>0.43102427471876853</v>
      </c>
    </row>
    <row r="64" spans="1:4">
      <c r="A64" s="5" t="s">
        <v>2931</v>
      </c>
      <c r="B64" s="6">
        <v>9</v>
      </c>
      <c r="C64">
        <f>SUM(B$4:B64)</f>
        <v>1465</v>
      </c>
      <c r="D64" s="10">
        <f t="shared" si="0"/>
        <v>0.43368857312018944</v>
      </c>
    </row>
    <row r="65" spans="1:4">
      <c r="A65" s="5" t="s">
        <v>2579</v>
      </c>
      <c r="B65" s="6">
        <v>9</v>
      </c>
      <c r="C65">
        <f>SUM(B$4:B65)</f>
        <v>1474</v>
      </c>
      <c r="D65" s="10">
        <f t="shared" si="0"/>
        <v>0.4363528715216104</v>
      </c>
    </row>
    <row r="66" spans="1:4">
      <c r="A66" s="5" t="s">
        <v>2547</v>
      </c>
      <c r="B66" s="6">
        <v>9</v>
      </c>
      <c r="C66">
        <f>SUM(B$4:B66)</f>
        <v>1483</v>
      </c>
      <c r="D66" s="10">
        <f t="shared" si="0"/>
        <v>0.43901716992303136</v>
      </c>
    </row>
    <row r="67" spans="1:4">
      <c r="A67" s="5" t="s">
        <v>3073</v>
      </c>
      <c r="B67" s="6">
        <v>9</v>
      </c>
      <c r="C67">
        <f>SUM(B$4:B67)</f>
        <v>1492</v>
      </c>
      <c r="D67" s="10">
        <f t="shared" si="0"/>
        <v>0.44168146832445232</v>
      </c>
    </row>
    <row r="68" spans="1:4">
      <c r="A68" s="5" t="s">
        <v>2829</v>
      </c>
      <c r="B68" s="6">
        <v>9</v>
      </c>
      <c r="C68">
        <f>SUM(B$4:B68)</f>
        <v>1501</v>
      </c>
      <c r="D68" s="10">
        <f t="shared" si="0"/>
        <v>0.44434576672587328</v>
      </c>
    </row>
    <row r="69" spans="1:4">
      <c r="A69" s="5" t="s">
        <v>2751</v>
      </c>
      <c r="B69" s="6">
        <v>8</v>
      </c>
      <c r="C69">
        <f>SUM(B$4:B69)</f>
        <v>1509</v>
      </c>
      <c r="D69" s="10">
        <f t="shared" si="0"/>
        <v>0.44671403197158083</v>
      </c>
    </row>
    <row r="70" spans="1:4">
      <c r="A70" s="5" t="s">
        <v>2788</v>
      </c>
      <c r="B70" s="6">
        <v>8</v>
      </c>
      <c r="C70">
        <f>SUM(B$4:B70)</f>
        <v>1517</v>
      </c>
      <c r="D70" s="10">
        <f t="shared" ref="D70:D133" si="1">C70/$B$1126</f>
        <v>0.44908229721728832</v>
      </c>
    </row>
    <row r="71" spans="1:4">
      <c r="A71" s="5" t="s">
        <v>2539</v>
      </c>
      <c r="B71" s="6">
        <v>8</v>
      </c>
      <c r="C71">
        <f>SUM(B$4:B71)</f>
        <v>1525</v>
      </c>
      <c r="D71" s="10">
        <f t="shared" si="1"/>
        <v>0.45145056246299586</v>
      </c>
    </row>
    <row r="72" spans="1:4">
      <c r="A72" s="5" t="s">
        <v>2516</v>
      </c>
      <c r="B72" s="6">
        <v>8</v>
      </c>
      <c r="C72">
        <f>SUM(B$4:B72)</f>
        <v>1533</v>
      </c>
      <c r="D72" s="10">
        <f t="shared" si="1"/>
        <v>0.45381882770870335</v>
      </c>
    </row>
    <row r="73" spans="1:4">
      <c r="A73" s="5" t="s">
        <v>2521</v>
      </c>
      <c r="B73" s="6">
        <v>8</v>
      </c>
      <c r="C73">
        <f>SUM(B$4:B73)</f>
        <v>1541</v>
      </c>
      <c r="D73" s="10">
        <f t="shared" si="1"/>
        <v>0.4561870929544109</v>
      </c>
    </row>
    <row r="74" spans="1:4">
      <c r="A74" s="5" t="s">
        <v>2881</v>
      </c>
      <c r="B74" s="6">
        <v>8</v>
      </c>
      <c r="C74">
        <f>SUM(B$4:B74)</f>
        <v>1549</v>
      </c>
      <c r="D74" s="10">
        <f t="shared" si="1"/>
        <v>0.45855535820011839</v>
      </c>
    </row>
    <row r="75" spans="1:4">
      <c r="A75" s="5" t="s">
        <v>2522</v>
      </c>
      <c r="B75" s="6">
        <v>8</v>
      </c>
      <c r="C75">
        <f>SUM(B$4:B75)</f>
        <v>1557</v>
      </c>
      <c r="D75" s="10">
        <f t="shared" si="1"/>
        <v>0.46092362344582594</v>
      </c>
    </row>
    <row r="76" spans="1:4">
      <c r="A76" s="5" t="s">
        <v>2846</v>
      </c>
      <c r="B76" s="6">
        <v>8</v>
      </c>
      <c r="C76">
        <f>SUM(B$4:B76)</f>
        <v>1565</v>
      </c>
      <c r="D76" s="10">
        <f t="shared" si="1"/>
        <v>0.46329188869153343</v>
      </c>
    </row>
    <row r="77" spans="1:4">
      <c r="A77" s="5" t="s">
        <v>2572</v>
      </c>
      <c r="B77" s="6">
        <v>8</v>
      </c>
      <c r="C77">
        <f>SUM(B$4:B77)</f>
        <v>1573</v>
      </c>
      <c r="D77" s="10">
        <f t="shared" si="1"/>
        <v>0.46566015393724097</v>
      </c>
    </row>
    <row r="78" spans="1:4">
      <c r="A78" s="5" t="s">
        <v>2872</v>
      </c>
      <c r="B78" s="6">
        <v>8</v>
      </c>
      <c r="C78">
        <f>SUM(B$4:B78)</f>
        <v>1581</v>
      </c>
      <c r="D78" s="10">
        <f t="shared" si="1"/>
        <v>0.46802841918294846</v>
      </c>
    </row>
    <row r="79" spans="1:4">
      <c r="A79" s="5" t="s">
        <v>2768</v>
      </c>
      <c r="B79" s="6">
        <v>8</v>
      </c>
      <c r="C79">
        <f>SUM(B$4:B79)</f>
        <v>1589</v>
      </c>
      <c r="D79" s="10">
        <f t="shared" si="1"/>
        <v>0.47039668442865601</v>
      </c>
    </row>
    <row r="80" spans="1:4">
      <c r="A80" s="5" t="s">
        <v>2560</v>
      </c>
      <c r="B80" s="6">
        <v>8</v>
      </c>
      <c r="C80">
        <f>SUM(B$4:B80)</f>
        <v>1597</v>
      </c>
      <c r="D80" s="10">
        <f t="shared" si="1"/>
        <v>0.47276494967436355</v>
      </c>
    </row>
    <row r="81" spans="1:4">
      <c r="A81" s="5" t="s">
        <v>2935</v>
      </c>
      <c r="B81" s="6">
        <v>8</v>
      </c>
      <c r="C81">
        <f>SUM(B$4:B81)</f>
        <v>1605</v>
      </c>
      <c r="D81" s="10">
        <f t="shared" si="1"/>
        <v>0.47513321492007105</v>
      </c>
    </row>
    <row r="82" spans="1:4">
      <c r="A82" s="5" t="s">
        <v>2673</v>
      </c>
      <c r="B82" s="6">
        <v>8</v>
      </c>
      <c r="C82">
        <f>SUM(B$4:B82)</f>
        <v>1613</v>
      </c>
      <c r="D82" s="10">
        <f t="shared" si="1"/>
        <v>0.47750148016577859</v>
      </c>
    </row>
    <row r="83" spans="1:4">
      <c r="A83" s="5" t="s">
        <v>2725</v>
      </c>
      <c r="B83" s="6">
        <v>7</v>
      </c>
      <c r="C83">
        <f>SUM(B$4:B83)</f>
        <v>1620</v>
      </c>
      <c r="D83" s="10">
        <f t="shared" si="1"/>
        <v>0.47957371225577267</v>
      </c>
    </row>
    <row r="84" spans="1:4">
      <c r="A84" s="5" t="s">
        <v>2548</v>
      </c>
      <c r="B84" s="6">
        <v>7</v>
      </c>
      <c r="C84">
        <f>SUM(B$4:B84)</f>
        <v>1627</v>
      </c>
      <c r="D84" s="10">
        <f t="shared" si="1"/>
        <v>0.48164594434576674</v>
      </c>
    </row>
    <row r="85" spans="1:4">
      <c r="A85" s="5" t="s">
        <v>2826</v>
      </c>
      <c r="B85" s="6">
        <v>7</v>
      </c>
      <c r="C85">
        <f>SUM(B$4:B85)</f>
        <v>1634</v>
      </c>
      <c r="D85" s="10">
        <f t="shared" si="1"/>
        <v>0.48371817643576082</v>
      </c>
    </row>
    <row r="86" spans="1:4">
      <c r="A86" s="5" t="s">
        <v>2714</v>
      </c>
      <c r="B86" s="6">
        <v>7</v>
      </c>
      <c r="C86">
        <f>SUM(B$4:B86)</f>
        <v>1641</v>
      </c>
      <c r="D86" s="10">
        <f t="shared" si="1"/>
        <v>0.48579040852575489</v>
      </c>
    </row>
    <row r="87" spans="1:4">
      <c r="A87" s="5" t="s">
        <v>2744</v>
      </c>
      <c r="B87" s="6">
        <v>7</v>
      </c>
      <c r="C87">
        <f>SUM(B$4:B87)</f>
        <v>1648</v>
      </c>
      <c r="D87" s="10">
        <f t="shared" si="1"/>
        <v>0.48786264061574897</v>
      </c>
    </row>
    <row r="88" spans="1:4">
      <c r="A88" s="5" t="s">
        <v>2591</v>
      </c>
      <c r="B88" s="6">
        <v>7</v>
      </c>
      <c r="C88">
        <f>SUM(B$4:B88)</f>
        <v>1655</v>
      </c>
      <c r="D88" s="10">
        <f t="shared" si="1"/>
        <v>0.48993487270574304</v>
      </c>
    </row>
    <row r="89" spans="1:4">
      <c r="A89" s="5" t="s">
        <v>3103</v>
      </c>
      <c r="B89" s="6">
        <v>7</v>
      </c>
      <c r="C89">
        <f>SUM(B$4:B89)</f>
        <v>1662</v>
      </c>
      <c r="D89" s="10">
        <f t="shared" si="1"/>
        <v>0.49200710479573712</v>
      </c>
    </row>
    <row r="90" spans="1:4">
      <c r="A90" s="5" t="s">
        <v>2651</v>
      </c>
      <c r="B90" s="6">
        <v>7</v>
      </c>
      <c r="C90">
        <f>SUM(B$4:B90)</f>
        <v>1669</v>
      </c>
      <c r="D90" s="10">
        <f t="shared" si="1"/>
        <v>0.49407933688573119</v>
      </c>
    </row>
    <row r="91" spans="1:4">
      <c r="A91" s="5" t="s">
        <v>2584</v>
      </c>
      <c r="B91" s="6">
        <v>7</v>
      </c>
      <c r="C91">
        <f>SUM(B$4:B91)</f>
        <v>1676</v>
      </c>
      <c r="D91" s="10">
        <f t="shared" si="1"/>
        <v>0.49615156897572527</v>
      </c>
    </row>
    <row r="92" spans="1:4">
      <c r="A92" s="5" t="s">
        <v>2797</v>
      </c>
      <c r="B92" s="6">
        <v>7</v>
      </c>
      <c r="C92">
        <f>SUM(B$4:B92)</f>
        <v>1683</v>
      </c>
      <c r="D92" s="10">
        <f t="shared" si="1"/>
        <v>0.49822380106571934</v>
      </c>
    </row>
    <row r="93" spans="1:4">
      <c r="A93" s="5" t="s">
        <v>2845</v>
      </c>
      <c r="B93" s="6">
        <v>7</v>
      </c>
      <c r="C93">
        <f>SUM(B$4:B93)</f>
        <v>1690</v>
      </c>
      <c r="D93" s="10">
        <f t="shared" si="1"/>
        <v>0.50029603315571347</v>
      </c>
    </row>
    <row r="94" spans="1:4">
      <c r="A94" s="5" t="s">
        <v>2581</v>
      </c>
      <c r="B94" s="6">
        <v>7</v>
      </c>
      <c r="C94">
        <f>SUM(B$4:B94)</f>
        <v>1697</v>
      </c>
      <c r="D94" s="10">
        <f t="shared" si="1"/>
        <v>0.50236826524570755</v>
      </c>
    </row>
    <row r="95" spans="1:4">
      <c r="A95" s="5" t="s">
        <v>2785</v>
      </c>
      <c r="B95" s="6">
        <v>7</v>
      </c>
      <c r="C95">
        <f>SUM(B$4:B95)</f>
        <v>1704</v>
      </c>
      <c r="D95" s="10">
        <f t="shared" si="1"/>
        <v>0.50444049733570162</v>
      </c>
    </row>
    <row r="96" spans="1:4">
      <c r="A96" s="5" t="s">
        <v>3137</v>
      </c>
      <c r="B96" s="6">
        <v>7</v>
      </c>
      <c r="C96">
        <f>SUM(B$4:B96)</f>
        <v>1711</v>
      </c>
      <c r="D96" s="10">
        <f t="shared" si="1"/>
        <v>0.5065127294256957</v>
      </c>
    </row>
    <row r="97" spans="1:4">
      <c r="A97" s="5" t="s">
        <v>2729</v>
      </c>
      <c r="B97" s="6">
        <v>7</v>
      </c>
      <c r="C97">
        <f>SUM(B$4:B97)</f>
        <v>1718</v>
      </c>
      <c r="D97" s="10">
        <f t="shared" si="1"/>
        <v>0.50858496151568977</v>
      </c>
    </row>
    <row r="98" spans="1:4">
      <c r="A98" s="5" t="s">
        <v>2878</v>
      </c>
      <c r="B98" s="6">
        <v>6</v>
      </c>
      <c r="C98">
        <f>SUM(B$4:B98)</f>
        <v>1724</v>
      </c>
      <c r="D98" s="10">
        <f t="shared" si="1"/>
        <v>0.51036116044997037</v>
      </c>
    </row>
    <row r="99" spans="1:4">
      <c r="A99" s="5" t="s">
        <v>3570</v>
      </c>
      <c r="B99" s="6">
        <v>6</v>
      </c>
      <c r="C99">
        <f>SUM(B$4:B99)</f>
        <v>1730</v>
      </c>
      <c r="D99" s="10">
        <f t="shared" si="1"/>
        <v>0.51213735938425109</v>
      </c>
    </row>
    <row r="100" spans="1:4">
      <c r="A100" s="5" t="s">
        <v>2989</v>
      </c>
      <c r="B100" s="6">
        <v>6</v>
      </c>
      <c r="C100">
        <f>SUM(B$4:B100)</f>
        <v>1736</v>
      </c>
      <c r="D100" s="10">
        <f t="shared" si="1"/>
        <v>0.51391355831853169</v>
      </c>
    </row>
    <row r="101" spans="1:4">
      <c r="A101" s="5" t="s">
        <v>2615</v>
      </c>
      <c r="B101" s="6">
        <v>6</v>
      </c>
      <c r="C101">
        <f>SUM(B$4:B101)</f>
        <v>1742</v>
      </c>
      <c r="D101" s="10">
        <f t="shared" si="1"/>
        <v>0.5156897572528123</v>
      </c>
    </row>
    <row r="102" spans="1:4">
      <c r="A102" s="5" t="s">
        <v>2798</v>
      </c>
      <c r="B102" s="6">
        <v>6</v>
      </c>
      <c r="C102">
        <f>SUM(B$4:B102)</f>
        <v>1748</v>
      </c>
      <c r="D102" s="10">
        <f t="shared" si="1"/>
        <v>0.5174659561870929</v>
      </c>
    </row>
    <row r="103" spans="1:4">
      <c r="A103" s="5" t="s">
        <v>3031</v>
      </c>
      <c r="B103" s="6">
        <v>6</v>
      </c>
      <c r="C103">
        <f>SUM(B$4:B103)</f>
        <v>1754</v>
      </c>
      <c r="D103" s="10">
        <f t="shared" si="1"/>
        <v>0.51924215512137362</v>
      </c>
    </row>
    <row r="104" spans="1:4">
      <c r="A104" s="5" t="s">
        <v>2517</v>
      </c>
      <c r="B104" s="6">
        <v>6</v>
      </c>
      <c r="C104">
        <f>SUM(B$4:B104)</f>
        <v>1760</v>
      </c>
      <c r="D104" s="10">
        <f t="shared" si="1"/>
        <v>0.52101835405565422</v>
      </c>
    </row>
    <row r="105" spans="1:4">
      <c r="A105" s="5" t="s">
        <v>2727</v>
      </c>
      <c r="B105" s="6">
        <v>6</v>
      </c>
      <c r="C105">
        <f>SUM(B$4:B105)</f>
        <v>1766</v>
      </c>
      <c r="D105" s="10">
        <f t="shared" si="1"/>
        <v>0.52279455298993482</v>
      </c>
    </row>
    <row r="106" spans="1:4">
      <c r="A106" s="5" t="s">
        <v>2736</v>
      </c>
      <c r="B106" s="6">
        <v>6</v>
      </c>
      <c r="C106">
        <f>SUM(B$4:B106)</f>
        <v>1772</v>
      </c>
      <c r="D106" s="10">
        <f t="shared" si="1"/>
        <v>0.52457075192421554</v>
      </c>
    </row>
    <row r="107" spans="1:4">
      <c r="A107" s="5" t="s">
        <v>2982</v>
      </c>
      <c r="B107" s="6">
        <v>6</v>
      </c>
      <c r="C107">
        <f>SUM(B$4:B107)</f>
        <v>1778</v>
      </c>
      <c r="D107" s="10">
        <f t="shared" si="1"/>
        <v>0.52634695085849614</v>
      </c>
    </row>
    <row r="108" spans="1:4">
      <c r="A108" s="5" t="s">
        <v>2763</v>
      </c>
      <c r="B108" s="6">
        <v>6</v>
      </c>
      <c r="C108">
        <f>SUM(B$4:B108)</f>
        <v>1784</v>
      </c>
      <c r="D108" s="10">
        <f t="shared" si="1"/>
        <v>0.52812314979277675</v>
      </c>
    </row>
    <row r="109" spans="1:4">
      <c r="A109" s="5" t="s">
        <v>2687</v>
      </c>
      <c r="B109" s="6">
        <v>6</v>
      </c>
      <c r="C109">
        <f>SUM(B$4:B109)</f>
        <v>1790</v>
      </c>
      <c r="D109" s="10">
        <f t="shared" si="1"/>
        <v>0.52989934872705746</v>
      </c>
    </row>
    <row r="110" spans="1:4">
      <c r="A110" s="5" t="s">
        <v>2564</v>
      </c>
      <c r="B110" s="6">
        <v>6</v>
      </c>
      <c r="C110">
        <f>SUM(B$4:B110)</f>
        <v>1796</v>
      </c>
      <c r="D110" s="10">
        <f t="shared" si="1"/>
        <v>0.53167554766133807</v>
      </c>
    </row>
    <row r="111" spans="1:4">
      <c r="A111" s="5" t="s">
        <v>2575</v>
      </c>
      <c r="B111" s="6">
        <v>6</v>
      </c>
      <c r="C111">
        <f>SUM(B$4:B111)</f>
        <v>1802</v>
      </c>
      <c r="D111" s="10">
        <f t="shared" si="1"/>
        <v>0.53345174659561867</v>
      </c>
    </row>
    <row r="112" spans="1:4">
      <c r="A112" s="5" t="s">
        <v>2603</v>
      </c>
      <c r="B112" s="6">
        <v>5</v>
      </c>
      <c r="C112">
        <f>SUM(B$4:B112)</f>
        <v>1807</v>
      </c>
      <c r="D112" s="10">
        <f t="shared" si="1"/>
        <v>0.53493191237418591</v>
      </c>
    </row>
    <row r="113" spans="1:4">
      <c r="A113" s="5" t="s">
        <v>2815</v>
      </c>
      <c r="B113" s="6">
        <v>5</v>
      </c>
      <c r="C113">
        <f>SUM(B$4:B113)</f>
        <v>1812</v>
      </c>
      <c r="D113" s="10">
        <f t="shared" si="1"/>
        <v>0.53641207815275316</v>
      </c>
    </row>
    <row r="114" spans="1:4">
      <c r="A114" s="5" t="s">
        <v>3079</v>
      </c>
      <c r="B114" s="6">
        <v>5</v>
      </c>
      <c r="C114">
        <f>SUM(B$4:B114)</f>
        <v>1817</v>
      </c>
      <c r="D114" s="10">
        <f t="shared" si="1"/>
        <v>0.53789224393132029</v>
      </c>
    </row>
    <row r="115" spans="1:4">
      <c r="A115" s="5" t="s">
        <v>3181</v>
      </c>
      <c r="B115" s="6">
        <v>5</v>
      </c>
      <c r="C115">
        <f>SUM(B$4:B115)</f>
        <v>1822</v>
      </c>
      <c r="D115" s="10">
        <f t="shared" si="1"/>
        <v>0.53937240970988753</v>
      </c>
    </row>
    <row r="116" spans="1:4">
      <c r="A116" s="5" t="s">
        <v>2682</v>
      </c>
      <c r="B116" s="6">
        <v>5</v>
      </c>
      <c r="C116">
        <f>SUM(B$4:B116)</f>
        <v>1827</v>
      </c>
      <c r="D116" s="10">
        <f t="shared" si="1"/>
        <v>0.54085257548845467</v>
      </c>
    </row>
    <row r="117" spans="1:4">
      <c r="A117" s="5" t="s">
        <v>3107</v>
      </c>
      <c r="B117" s="6">
        <v>5</v>
      </c>
      <c r="C117">
        <f>SUM(B$4:B117)</f>
        <v>1832</v>
      </c>
      <c r="D117" s="10">
        <f t="shared" si="1"/>
        <v>0.54233274126702191</v>
      </c>
    </row>
    <row r="118" spans="1:4">
      <c r="A118" s="5" t="s">
        <v>2524</v>
      </c>
      <c r="B118" s="6">
        <v>5</v>
      </c>
      <c r="C118">
        <f>SUM(B$4:B118)</f>
        <v>1837</v>
      </c>
      <c r="D118" s="10">
        <f t="shared" si="1"/>
        <v>0.54381290704558916</v>
      </c>
    </row>
    <row r="119" spans="1:4">
      <c r="A119" s="5" t="s">
        <v>2728</v>
      </c>
      <c r="B119" s="6">
        <v>5</v>
      </c>
      <c r="C119">
        <f>SUM(B$4:B119)</f>
        <v>1842</v>
      </c>
      <c r="D119" s="10">
        <f t="shared" si="1"/>
        <v>0.54529307282415629</v>
      </c>
    </row>
    <row r="120" spans="1:4">
      <c r="A120" s="5" t="s">
        <v>2783</v>
      </c>
      <c r="B120" s="6">
        <v>5</v>
      </c>
      <c r="C120">
        <f>SUM(B$4:B120)</f>
        <v>1847</v>
      </c>
      <c r="D120" s="10">
        <f t="shared" si="1"/>
        <v>0.54677323860272353</v>
      </c>
    </row>
    <row r="121" spans="1:4">
      <c r="A121" s="5" t="s">
        <v>2730</v>
      </c>
      <c r="B121" s="6">
        <v>5</v>
      </c>
      <c r="C121">
        <f>SUM(B$4:B121)</f>
        <v>1852</v>
      </c>
      <c r="D121" s="10">
        <f t="shared" si="1"/>
        <v>0.54825340438129067</v>
      </c>
    </row>
    <row r="122" spans="1:4">
      <c r="A122" s="5" t="s">
        <v>3227</v>
      </c>
      <c r="B122" s="6">
        <v>5</v>
      </c>
      <c r="C122">
        <f>SUM(B$4:B122)</f>
        <v>1857</v>
      </c>
      <c r="D122" s="10">
        <f t="shared" si="1"/>
        <v>0.54973357015985791</v>
      </c>
    </row>
    <row r="123" spans="1:4">
      <c r="A123" s="5" t="s">
        <v>2597</v>
      </c>
      <c r="B123" s="6">
        <v>5</v>
      </c>
      <c r="C123">
        <f>SUM(B$4:B123)</f>
        <v>1862</v>
      </c>
      <c r="D123" s="10">
        <f t="shared" si="1"/>
        <v>0.55121373593842515</v>
      </c>
    </row>
    <row r="124" spans="1:4">
      <c r="A124" s="5" t="s">
        <v>3053</v>
      </c>
      <c r="B124" s="6">
        <v>5</v>
      </c>
      <c r="C124">
        <f>SUM(B$4:B124)</f>
        <v>1867</v>
      </c>
      <c r="D124" s="10">
        <f t="shared" si="1"/>
        <v>0.55269390171699229</v>
      </c>
    </row>
    <row r="125" spans="1:4">
      <c r="A125" s="5" t="s">
        <v>2305</v>
      </c>
      <c r="B125" s="6">
        <v>5</v>
      </c>
      <c r="C125">
        <f>SUM(B$4:B125)</f>
        <v>1872</v>
      </c>
      <c r="D125" s="10">
        <f t="shared" si="1"/>
        <v>0.55417406749555953</v>
      </c>
    </row>
    <row r="126" spans="1:4">
      <c r="A126" s="5" t="s">
        <v>2843</v>
      </c>
      <c r="B126" s="6">
        <v>5</v>
      </c>
      <c r="C126">
        <f>SUM(B$4:B126)</f>
        <v>1877</v>
      </c>
      <c r="D126" s="10">
        <f t="shared" si="1"/>
        <v>0.55565423327412666</v>
      </c>
    </row>
    <row r="127" spans="1:4">
      <c r="A127" s="5" t="s">
        <v>3347</v>
      </c>
      <c r="B127" s="6">
        <v>5</v>
      </c>
      <c r="C127">
        <f>SUM(B$4:B127)</f>
        <v>1882</v>
      </c>
      <c r="D127" s="10">
        <f t="shared" si="1"/>
        <v>0.55713439905269391</v>
      </c>
    </row>
    <row r="128" spans="1:4">
      <c r="A128" s="5" t="s">
        <v>2906</v>
      </c>
      <c r="B128" s="6">
        <v>5</v>
      </c>
      <c r="C128">
        <f>SUM(B$4:B128)</f>
        <v>1887</v>
      </c>
      <c r="D128" s="10">
        <f t="shared" si="1"/>
        <v>0.55861456483126115</v>
      </c>
    </row>
    <row r="129" spans="1:4">
      <c r="A129" s="5" t="s">
        <v>2858</v>
      </c>
      <c r="B129" s="6">
        <v>5</v>
      </c>
      <c r="C129">
        <f>SUM(B$4:B129)</f>
        <v>1892</v>
      </c>
      <c r="D129" s="10">
        <f t="shared" si="1"/>
        <v>0.56009473060982828</v>
      </c>
    </row>
    <row r="130" spans="1:4">
      <c r="A130" s="5" t="s">
        <v>2665</v>
      </c>
      <c r="B130" s="6">
        <v>5</v>
      </c>
      <c r="C130">
        <f>SUM(B$4:B130)</f>
        <v>1897</v>
      </c>
      <c r="D130" s="10">
        <f t="shared" si="1"/>
        <v>0.56157489638839553</v>
      </c>
    </row>
    <row r="131" spans="1:4">
      <c r="A131" s="5" t="s">
        <v>2558</v>
      </c>
      <c r="B131" s="6">
        <v>5</v>
      </c>
      <c r="C131">
        <f>SUM(B$4:B131)</f>
        <v>1902</v>
      </c>
      <c r="D131" s="10">
        <f t="shared" si="1"/>
        <v>0.56305506216696266</v>
      </c>
    </row>
    <row r="132" spans="1:4">
      <c r="A132" s="5" t="s">
        <v>2801</v>
      </c>
      <c r="B132" s="6">
        <v>5</v>
      </c>
      <c r="C132">
        <f>SUM(B$4:B132)</f>
        <v>1907</v>
      </c>
      <c r="D132" s="10">
        <f t="shared" si="1"/>
        <v>0.5645352279455299</v>
      </c>
    </row>
    <row r="133" spans="1:4">
      <c r="A133" s="5" t="s">
        <v>2903</v>
      </c>
      <c r="B133" s="6">
        <v>5</v>
      </c>
      <c r="C133">
        <f>SUM(B$4:B133)</f>
        <v>1912</v>
      </c>
      <c r="D133" s="10">
        <f t="shared" si="1"/>
        <v>0.56601539372409715</v>
      </c>
    </row>
    <row r="134" spans="1:4">
      <c r="A134" s="5" t="s">
        <v>2623</v>
      </c>
      <c r="B134" s="6">
        <v>5</v>
      </c>
      <c r="C134">
        <f>SUM(B$4:B134)</f>
        <v>1917</v>
      </c>
      <c r="D134" s="10">
        <f t="shared" ref="D134:D197" si="2">C134/$B$1126</f>
        <v>0.56749555950266428</v>
      </c>
    </row>
    <row r="135" spans="1:4">
      <c r="A135" s="5" t="s">
        <v>2853</v>
      </c>
      <c r="B135" s="6">
        <v>4</v>
      </c>
      <c r="C135">
        <f>SUM(B$4:B135)</f>
        <v>1921</v>
      </c>
      <c r="D135" s="10">
        <f t="shared" si="2"/>
        <v>0.56867969212551805</v>
      </c>
    </row>
    <row r="136" spans="1:4">
      <c r="A136" s="5" t="s">
        <v>3252</v>
      </c>
      <c r="B136" s="6">
        <v>4</v>
      </c>
      <c r="C136">
        <f>SUM(B$4:B136)</f>
        <v>1925</v>
      </c>
      <c r="D136" s="10">
        <f t="shared" si="2"/>
        <v>0.56986382474837183</v>
      </c>
    </row>
    <row r="137" spans="1:4">
      <c r="A137" s="5" t="s">
        <v>2712</v>
      </c>
      <c r="B137" s="6">
        <v>4</v>
      </c>
      <c r="C137">
        <f>SUM(B$4:B137)</f>
        <v>1929</v>
      </c>
      <c r="D137" s="10">
        <f t="shared" si="2"/>
        <v>0.5710479573712256</v>
      </c>
    </row>
    <row r="138" spans="1:4">
      <c r="A138" s="5" t="s">
        <v>3020</v>
      </c>
      <c r="B138" s="6">
        <v>4</v>
      </c>
      <c r="C138">
        <f>SUM(B$4:B138)</f>
        <v>1933</v>
      </c>
      <c r="D138" s="10">
        <f t="shared" si="2"/>
        <v>0.57223208999407937</v>
      </c>
    </row>
    <row r="139" spans="1:4">
      <c r="A139" s="5" t="s">
        <v>2779</v>
      </c>
      <c r="B139" s="6">
        <v>4</v>
      </c>
      <c r="C139">
        <f>SUM(B$4:B139)</f>
        <v>1937</v>
      </c>
      <c r="D139" s="10">
        <f t="shared" si="2"/>
        <v>0.57341622261693315</v>
      </c>
    </row>
    <row r="140" spans="1:4">
      <c r="A140" s="5" t="s">
        <v>3416</v>
      </c>
      <c r="B140" s="6">
        <v>4</v>
      </c>
      <c r="C140">
        <f>SUM(B$4:B140)</f>
        <v>1941</v>
      </c>
      <c r="D140" s="10">
        <f t="shared" si="2"/>
        <v>0.57460035523978681</v>
      </c>
    </row>
    <row r="141" spans="1:4">
      <c r="A141" s="5" t="s">
        <v>3043</v>
      </c>
      <c r="B141" s="6">
        <v>4</v>
      </c>
      <c r="C141">
        <f>SUM(B$4:B141)</f>
        <v>1945</v>
      </c>
      <c r="D141" s="10">
        <f t="shared" si="2"/>
        <v>0.57578448786264058</v>
      </c>
    </row>
    <row r="142" spans="1:4">
      <c r="A142" s="5" t="s">
        <v>2849</v>
      </c>
      <c r="B142" s="6">
        <v>4</v>
      </c>
      <c r="C142">
        <f>SUM(B$4:B142)</f>
        <v>1949</v>
      </c>
      <c r="D142" s="10">
        <f t="shared" si="2"/>
        <v>0.57696862048549435</v>
      </c>
    </row>
    <row r="143" spans="1:4">
      <c r="A143" s="5" t="s">
        <v>3011</v>
      </c>
      <c r="B143" s="6">
        <v>4</v>
      </c>
      <c r="C143">
        <f>SUM(B$4:B143)</f>
        <v>1953</v>
      </c>
      <c r="D143" s="10">
        <f t="shared" si="2"/>
        <v>0.57815275310834813</v>
      </c>
    </row>
    <row r="144" spans="1:4">
      <c r="A144" s="5" t="s">
        <v>3259</v>
      </c>
      <c r="B144" s="6">
        <v>4</v>
      </c>
      <c r="C144">
        <f>SUM(B$4:B144)</f>
        <v>1957</v>
      </c>
      <c r="D144" s="10">
        <f t="shared" si="2"/>
        <v>0.5793368857312019</v>
      </c>
    </row>
    <row r="145" spans="1:4">
      <c r="A145" s="5" t="s">
        <v>2527</v>
      </c>
      <c r="B145" s="6">
        <v>4</v>
      </c>
      <c r="C145">
        <f>SUM(B$4:B145)</f>
        <v>1961</v>
      </c>
      <c r="D145" s="10">
        <f t="shared" si="2"/>
        <v>0.58052101835405567</v>
      </c>
    </row>
    <row r="146" spans="1:4">
      <c r="A146" s="5" t="s">
        <v>2561</v>
      </c>
      <c r="B146" s="6">
        <v>4</v>
      </c>
      <c r="C146">
        <f>SUM(B$4:B146)</f>
        <v>1965</v>
      </c>
      <c r="D146" s="10">
        <f t="shared" si="2"/>
        <v>0.58170515097690945</v>
      </c>
    </row>
    <row r="147" spans="1:4">
      <c r="A147" s="5" t="s">
        <v>2753</v>
      </c>
      <c r="B147" s="6">
        <v>4</v>
      </c>
      <c r="C147">
        <f>SUM(B$4:B147)</f>
        <v>1969</v>
      </c>
      <c r="D147" s="10">
        <f t="shared" si="2"/>
        <v>0.58288928359976322</v>
      </c>
    </row>
    <row r="148" spans="1:4">
      <c r="A148" s="5" t="s">
        <v>2850</v>
      </c>
      <c r="B148" s="6">
        <v>4</v>
      </c>
      <c r="C148">
        <f>SUM(B$4:B148)</f>
        <v>1973</v>
      </c>
      <c r="D148" s="10">
        <f t="shared" si="2"/>
        <v>0.58407341622261688</v>
      </c>
    </row>
    <row r="149" spans="1:4">
      <c r="A149" s="5" t="s">
        <v>3001</v>
      </c>
      <c r="B149" s="6">
        <v>4</v>
      </c>
      <c r="C149">
        <f>SUM(B$4:B149)</f>
        <v>1977</v>
      </c>
      <c r="D149" s="10">
        <f t="shared" si="2"/>
        <v>0.58525754884547065</v>
      </c>
    </row>
    <row r="150" spans="1:4">
      <c r="A150" s="5" t="s">
        <v>2647</v>
      </c>
      <c r="B150" s="6">
        <v>4</v>
      </c>
      <c r="C150">
        <f>SUM(B$4:B150)</f>
        <v>1981</v>
      </c>
      <c r="D150" s="10">
        <f t="shared" si="2"/>
        <v>0.58644168146832443</v>
      </c>
    </row>
    <row r="151" spans="1:4">
      <c r="A151" s="5" t="s">
        <v>2632</v>
      </c>
      <c r="B151" s="6">
        <v>4</v>
      </c>
      <c r="C151">
        <f>SUM(B$4:B151)</f>
        <v>1985</v>
      </c>
      <c r="D151" s="10">
        <f t="shared" si="2"/>
        <v>0.5876258140911782</v>
      </c>
    </row>
    <row r="152" spans="1:4">
      <c r="A152" s="5" t="s">
        <v>2980</v>
      </c>
      <c r="B152" s="6">
        <v>4</v>
      </c>
      <c r="C152">
        <f>SUM(B$4:B152)</f>
        <v>1989</v>
      </c>
      <c r="D152" s="10">
        <f t="shared" si="2"/>
        <v>0.58880994671403197</v>
      </c>
    </row>
    <row r="153" spans="1:4">
      <c r="A153" s="5" t="s">
        <v>3338</v>
      </c>
      <c r="B153" s="6">
        <v>4</v>
      </c>
      <c r="C153">
        <f>SUM(B$4:B153)</f>
        <v>1993</v>
      </c>
      <c r="D153" s="10">
        <f t="shared" si="2"/>
        <v>0.58999407933688575</v>
      </c>
    </row>
    <row r="154" spans="1:4">
      <c r="A154" s="5" t="s">
        <v>2830</v>
      </c>
      <c r="B154" s="6">
        <v>4</v>
      </c>
      <c r="C154">
        <f>SUM(B$4:B154)</f>
        <v>1997</v>
      </c>
      <c r="D154" s="10">
        <f t="shared" si="2"/>
        <v>0.59117821195973952</v>
      </c>
    </row>
    <row r="155" spans="1:4">
      <c r="A155" s="5" t="s">
        <v>2538</v>
      </c>
      <c r="B155" s="6">
        <v>4</v>
      </c>
      <c r="C155">
        <f>SUM(B$4:B155)</f>
        <v>2001</v>
      </c>
      <c r="D155" s="10">
        <f t="shared" si="2"/>
        <v>0.59236234458259329</v>
      </c>
    </row>
    <row r="156" spans="1:4">
      <c r="A156" s="5" t="s">
        <v>2526</v>
      </c>
      <c r="B156" s="6">
        <v>4</v>
      </c>
      <c r="C156">
        <f>SUM(B$4:B156)</f>
        <v>2005</v>
      </c>
      <c r="D156" s="10">
        <f t="shared" si="2"/>
        <v>0.59354647720544707</v>
      </c>
    </row>
    <row r="157" spans="1:4">
      <c r="A157" s="5" t="s">
        <v>2528</v>
      </c>
      <c r="B157" s="6">
        <v>4</v>
      </c>
      <c r="C157">
        <f>SUM(B$4:B157)</f>
        <v>2009</v>
      </c>
      <c r="D157" s="10">
        <f t="shared" si="2"/>
        <v>0.59473060982830073</v>
      </c>
    </row>
    <row r="158" spans="1:4">
      <c r="A158" s="5" t="s">
        <v>2894</v>
      </c>
      <c r="B158" s="6">
        <v>4</v>
      </c>
      <c r="C158">
        <f>SUM(B$4:B158)</f>
        <v>2013</v>
      </c>
      <c r="D158" s="10">
        <f t="shared" si="2"/>
        <v>0.5959147424511545</v>
      </c>
    </row>
    <row r="159" spans="1:4">
      <c r="A159" s="5" t="s">
        <v>3060</v>
      </c>
      <c r="B159" s="6">
        <v>4</v>
      </c>
      <c r="C159">
        <f>SUM(B$4:B159)</f>
        <v>2017</v>
      </c>
      <c r="D159" s="10">
        <f t="shared" si="2"/>
        <v>0.59709887507400827</v>
      </c>
    </row>
    <row r="160" spans="1:4">
      <c r="A160" s="5" t="s">
        <v>2601</v>
      </c>
      <c r="B160" s="6">
        <v>4</v>
      </c>
      <c r="C160">
        <f>SUM(B$4:B160)</f>
        <v>2021</v>
      </c>
      <c r="D160" s="10">
        <f t="shared" si="2"/>
        <v>0.59828300769686205</v>
      </c>
    </row>
    <row r="161" spans="1:4">
      <c r="A161" s="5" t="s">
        <v>2658</v>
      </c>
      <c r="B161" s="6">
        <v>4</v>
      </c>
      <c r="C161">
        <f>SUM(B$4:B161)</f>
        <v>2025</v>
      </c>
      <c r="D161" s="10">
        <f t="shared" si="2"/>
        <v>0.59946714031971582</v>
      </c>
    </row>
    <row r="162" spans="1:4">
      <c r="A162" s="5" t="s">
        <v>3378</v>
      </c>
      <c r="B162" s="6">
        <v>4</v>
      </c>
      <c r="C162">
        <f>SUM(B$4:B162)</f>
        <v>2029</v>
      </c>
      <c r="D162" s="10">
        <f t="shared" si="2"/>
        <v>0.60065127294256959</v>
      </c>
    </row>
    <row r="163" spans="1:4">
      <c r="A163" s="5" t="s">
        <v>3129</v>
      </c>
      <c r="B163" s="6">
        <v>4</v>
      </c>
      <c r="C163">
        <f>SUM(B$4:B163)</f>
        <v>2033</v>
      </c>
      <c r="D163" s="10">
        <f t="shared" si="2"/>
        <v>0.60183540556542336</v>
      </c>
    </row>
    <row r="164" spans="1:4">
      <c r="A164" s="5" t="s">
        <v>2619</v>
      </c>
      <c r="B164" s="6">
        <v>4</v>
      </c>
      <c r="C164">
        <f>SUM(B$4:B164)</f>
        <v>2037</v>
      </c>
      <c r="D164" s="10">
        <f t="shared" si="2"/>
        <v>0.60301953818827714</v>
      </c>
    </row>
    <row r="165" spans="1:4">
      <c r="A165" s="5" t="s">
        <v>2956</v>
      </c>
      <c r="B165" s="6">
        <v>4</v>
      </c>
      <c r="C165">
        <f>SUM(B$4:B165)</f>
        <v>2041</v>
      </c>
      <c r="D165" s="10">
        <f t="shared" si="2"/>
        <v>0.6042036708111308</v>
      </c>
    </row>
    <row r="166" spans="1:4">
      <c r="A166" s="5" t="s">
        <v>2664</v>
      </c>
      <c r="B166" s="6">
        <v>4</v>
      </c>
      <c r="C166">
        <f>SUM(B$4:B166)</f>
        <v>2045</v>
      </c>
      <c r="D166" s="10">
        <f t="shared" si="2"/>
        <v>0.60538780343398457</v>
      </c>
    </row>
    <row r="167" spans="1:4">
      <c r="A167" s="5" t="s">
        <v>3116</v>
      </c>
      <c r="B167" s="6">
        <v>4</v>
      </c>
      <c r="C167">
        <f>SUM(B$4:B167)</f>
        <v>2049</v>
      </c>
      <c r="D167" s="10">
        <f t="shared" si="2"/>
        <v>0.60657193605683835</v>
      </c>
    </row>
    <row r="168" spans="1:4">
      <c r="A168" s="5" t="s">
        <v>3455</v>
      </c>
      <c r="B168" s="6">
        <v>4</v>
      </c>
      <c r="C168">
        <f>SUM(B$4:B168)</f>
        <v>2053</v>
      </c>
      <c r="D168" s="10">
        <f t="shared" si="2"/>
        <v>0.60775606867969212</v>
      </c>
    </row>
    <row r="169" spans="1:4">
      <c r="A169" s="5" t="s">
        <v>2802</v>
      </c>
      <c r="B169" s="6">
        <v>4</v>
      </c>
      <c r="C169">
        <f>SUM(B$4:B169)</f>
        <v>2057</v>
      </c>
      <c r="D169" s="10">
        <f t="shared" si="2"/>
        <v>0.60894020130254589</v>
      </c>
    </row>
    <row r="170" spans="1:4">
      <c r="A170" s="5" t="s">
        <v>2708</v>
      </c>
      <c r="B170" s="6">
        <v>4</v>
      </c>
      <c r="C170">
        <f>SUM(B$4:B170)</f>
        <v>2061</v>
      </c>
      <c r="D170" s="10">
        <f t="shared" si="2"/>
        <v>0.61012433392539966</v>
      </c>
    </row>
    <row r="171" spans="1:4">
      <c r="A171" s="5" t="s">
        <v>2860</v>
      </c>
      <c r="B171" s="6">
        <v>4</v>
      </c>
      <c r="C171">
        <f>SUM(B$4:B171)</f>
        <v>2065</v>
      </c>
      <c r="D171" s="10">
        <f t="shared" si="2"/>
        <v>0.61130846654825344</v>
      </c>
    </row>
    <row r="172" spans="1:4">
      <c r="A172" s="5" t="s">
        <v>2772</v>
      </c>
      <c r="B172" s="6">
        <v>4</v>
      </c>
      <c r="C172">
        <f>SUM(B$4:B172)</f>
        <v>2069</v>
      </c>
      <c r="D172" s="10">
        <f t="shared" si="2"/>
        <v>0.61249259917110721</v>
      </c>
    </row>
    <row r="173" spans="1:4">
      <c r="A173" s="5" t="s">
        <v>2887</v>
      </c>
      <c r="B173" s="6">
        <v>4</v>
      </c>
      <c r="C173">
        <f>SUM(B$4:B173)</f>
        <v>2073</v>
      </c>
      <c r="D173" s="10">
        <f t="shared" si="2"/>
        <v>0.61367673179396087</v>
      </c>
    </row>
    <row r="174" spans="1:4">
      <c r="A174" s="5" t="s">
        <v>3235</v>
      </c>
      <c r="B174" s="6">
        <v>4</v>
      </c>
      <c r="C174">
        <f>SUM(B$4:B174)</f>
        <v>2077</v>
      </c>
      <c r="D174" s="10">
        <f t="shared" si="2"/>
        <v>0.61486086441681465</v>
      </c>
    </row>
    <row r="175" spans="1:4">
      <c r="A175" s="5" t="s">
        <v>2868</v>
      </c>
      <c r="B175" s="6">
        <v>4</v>
      </c>
      <c r="C175">
        <f>SUM(B$4:B175)</f>
        <v>2081</v>
      </c>
      <c r="D175" s="10">
        <f t="shared" si="2"/>
        <v>0.61604499703966842</v>
      </c>
    </row>
    <row r="176" spans="1:4">
      <c r="A176" s="5" t="s">
        <v>2640</v>
      </c>
      <c r="B176" s="6">
        <v>4</v>
      </c>
      <c r="C176">
        <f>SUM(B$4:B176)</f>
        <v>2085</v>
      </c>
      <c r="D176" s="10">
        <f t="shared" si="2"/>
        <v>0.61722912966252219</v>
      </c>
    </row>
    <row r="177" spans="1:4">
      <c r="A177" s="5" t="s">
        <v>2770</v>
      </c>
      <c r="B177" s="6">
        <v>4</v>
      </c>
      <c r="C177">
        <f>SUM(B$4:B177)</f>
        <v>2089</v>
      </c>
      <c r="D177" s="10">
        <f t="shared" si="2"/>
        <v>0.61841326228537596</v>
      </c>
    </row>
    <row r="178" spans="1:4">
      <c r="A178" s="5" t="s">
        <v>2692</v>
      </c>
      <c r="B178" s="6">
        <v>4</v>
      </c>
      <c r="C178">
        <f>SUM(B$4:B178)</f>
        <v>2093</v>
      </c>
      <c r="D178" s="10">
        <f t="shared" si="2"/>
        <v>0.61959739490822974</v>
      </c>
    </row>
    <row r="179" spans="1:4">
      <c r="A179" s="5" t="s">
        <v>2762</v>
      </c>
      <c r="B179" s="6">
        <v>4</v>
      </c>
      <c r="C179">
        <f>SUM(B$4:B179)</f>
        <v>2097</v>
      </c>
      <c r="D179" s="10">
        <f t="shared" si="2"/>
        <v>0.62078152753108351</v>
      </c>
    </row>
    <row r="180" spans="1:4">
      <c r="A180" s="5" t="s">
        <v>3008</v>
      </c>
      <c r="B180" s="6">
        <v>4</v>
      </c>
      <c r="C180">
        <f>SUM(B$4:B180)</f>
        <v>2101</v>
      </c>
      <c r="D180" s="10">
        <f t="shared" si="2"/>
        <v>0.62196566015393728</v>
      </c>
    </row>
    <row r="181" spans="1:4">
      <c r="A181" s="5" t="s">
        <v>2747</v>
      </c>
      <c r="B181" s="6">
        <v>4</v>
      </c>
      <c r="C181">
        <f>SUM(B$4:B181)</f>
        <v>2105</v>
      </c>
      <c r="D181" s="10">
        <f t="shared" si="2"/>
        <v>0.62314979277679106</v>
      </c>
    </row>
    <row r="182" spans="1:4">
      <c r="A182" s="5" t="s">
        <v>3048</v>
      </c>
      <c r="B182" s="6">
        <v>4</v>
      </c>
      <c r="C182">
        <f>SUM(B$4:B182)</f>
        <v>2109</v>
      </c>
      <c r="D182" s="10">
        <f t="shared" si="2"/>
        <v>0.62433392539964472</v>
      </c>
    </row>
    <row r="183" spans="1:4">
      <c r="A183" s="5" t="s">
        <v>2684</v>
      </c>
      <c r="B183" s="6">
        <v>4</v>
      </c>
      <c r="C183">
        <f>SUM(B$4:B183)</f>
        <v>2113</v>
      </c>
      <c r="D183" s="10">
        <f t="shared" si="2"/>
        <v>0.62551805802249849</v>
      </c>
    </row>
    <row r="184" spans="1:4">
      <c r="A184" s="5" t="s">
        <v>2776</v>
      </c>
      <c r="B184" s="6">
        <v>4</v>
      </c>
      <c r="C184">
        <f>SUM(B$4:B184)</f>
        <v>2117</v>
      </c>
      <c r="D184" s="10">
        <f t="shared" si="2"/>
        <v>0.62670219064535226</v>
      </c>
    </row>
    <row r="185" spans="1:4">
      <c r="A185" s="5" t="s">
        <v>3330</v>
      </c>
      <c r="B185" s="6">
        <v>4</v>
      </c>
      <c r="C185">
        <f>SUM(B$4:B185)</f>
        <v>2121</v>
      </c>
      <c r="D185" s="10">
        <f t="shared" si="2"/>
        <v>0.62788632326820604</v>
      </c>
    </row>
    <row r="186" spans="1:4">
      <c r="A186" s="5" t="s">
        <v>2573</v>
      </c>
      <c r="B186" s="6">
        <v>4</v>
      </c>
      <c r="C186">
        <f>SUM(B$4:B186)</f>
        <v>2125</v>
      </c>
      <c r="D186" s="10">
        <f t="shared" si="2"/>
        <v>0.62907045589105981</v>
      </c>
    </row>
    <row r="187" spans="1:4">
      <c r="A187" s="5" t="s">
        <v>2543</v>
      </c>
      <c r="B187" s="6">
        <v>4</v>
      </c>
      <c r="C187">
        <f>SUM(B$4:B187)</f>
        <v>2129</v>
      </c>
      <c r="D187" s="10">
        <f t="shared" si="2"/>
        <v>0.63025458851391358</v>
      </c>
    </row>
    <row r="188" spans="1:4">
      <c r="A188" s="5" t="s">
        <v>2832</v>
      </c>
      <c r="B188" s="6">
        <v>4</v>
      </c>
      <c r="C188">
        <f>SUM(B$4:B188)</f>
        <v>2133</v>
      </c>
      <c r="D188" s="10">
        <f t="shared" si="2"/>
        <v>0.63143872113676736</v>
      </c>
    </row>
    <row r="189" spans="1:4">
      <c r="A189" s="5" t="s">
        <v>3496</v>
      </c>
      <c r="B189" s="6">
        <v>4</v>
      </c>
      <c r="C189">
        <f>SUM(B$4:B189)</f>
        <v>2137</v>
      </c>
      <c r="D189" s="10">
        <f t="shared" si="2"/>
        <v>0.63262285375962113</v>
      </c>
    </row>
    <row r="190" spans="1:4">
      <c r="A190" s="5" t="s">
        <v>2954</v>
      </c>
      <c r="B190" s="6">
        <v>4</v>
      </c>
      <c r="C190">
        <f>SUM(B$4:B190)</f>
        <v>2141</v>
      </c>
      <c r="D190" s="10">
        <f t="shared" si="2"/>
        <v>0.63380698638247479</v>
      </c>
    </row>
    <row r="191" spans="1:4">
      <c r="A191" s="5" t="s">
        <v>2876</v>
      </c>
      <c r="B191" s="6">
        <v>3</v>
      </c>
      <c r="C191">
        <f>SUM(B$4:B191)</f>
        <v>2144</v>
      </c>
      <c r="D191" s="10">
        <f t="shared" si="2"/>
        <v>0.6346950858496152</v>
      </c>
    </row>
    <row r="192" spans="1:4">
      <c r="A192" s="5" t="s">
        <v>3225</v>
      </c>
      <c r="B192" s="6">
        <v>3</v>
      </c>
      <c r="C192">
        <f>SUM(B$4:B192)</f>
        <v>2147</v>
      </c>
      <c r="D192" s="10">
        <f t="shared" si="2"/>
        <v>0.63558318531675551</v>
      </c>
    </row>
    <row r="193" spans="1:4">
      <c r="A193" s="5" t="s">
        <v>3009</v>
      </c>
      <c r="B193" s="6">
        <v>3</v>
      </c>
      <c r="C193">
        <f>SUM(B$4:B193)</f>
        <v>2150</v>
      </c>
      <c r="D193" s="10">
        <f t="shared" si="2"/>
        <v>0.63647128478389581</v>
      </c>
    </row>
    <row r="194" spans="1:4">
      <c r="A194" s="5" t="s">
        <v>2577</v>
      </c>
      <c r="B194" s="6">
        <v>3</v>
      </c>
      <c r="C194">
        <f>SUM(B$4:B194)</f>
        <v>2153</v>
      </c>
      <c r="D194" s="10">
        <f t="shared" si="2"/>
        <v>0.63735938425103611</v>
      </c>
    </row>
    <row r="195" spans="1:4">
      <c r="A195" s="5" t="s">
        <v>2649</v>
      </c>
      <c r="B195" s="6">
        <v>3</v>
      </c>
      <c r="C195">
        <f>SUM(B$4:B195)</f>
        <v>2156</v>
      </c>
      <c r="D195" s="10">
        <f t="shared" si="2"/>
        <v>0.63824748371817641</v>
      </c>
    </row>
    <row r="196" spans="1:4">
      <c r="A196" s="5" t="s">
        <v>2987</v>
      </c>
      <c r="B196" s="6">
        <v>3</v>
      </c>
      <c r="C196">
        <f>SUM(B$4:B196)</f>
        <v>2159</v>
      </c>
      <c r="D196" s="10">
        <f t="shared" si="2"/>
        <v>0.63913558318531671</v>
      </c>
    </row>
    <row r="197" spans="1:4">
      <c r="A197" s="5" t="s">
        <v>3153</v>
      </c>
      <c r="B197" s="6">
        <v>3</v>
      </c>
      <c r="C197">
        <f>SUM(B$4:B197)</f>
        <v>2162</v>
      </c>
      <c r="D197" s="10">
        <f t="shared" si="2"/>
        <v>0.64002368265245713</v>
      </c>
    </row>
    <row r="198" spans="1:4">
      <c r="A198" s="5" t="s">
        <v>3223</v>
      </c>
      <c r="B198" s="6">
        <v>3</v>
      </c>
      <c r="C198">
        <f>SUM(B$4:B198)</f>
        <v>2165</v>
      </c>
      <c r="D198" s="10">
        <f t="shared" ref="D198:D261" si="3">C198/$B$1126</f>
        <v>0.64091178211959743</v>
      </c>
    </row>
    <row r="199" spans="1:4">
      <c r="A199" s="5" t="s">
        <v>3091</v>
      </c>
      <c r="B199" s="6">
        <v>3</v>
      </c>
      <c r="C199">
        <f>SUM(B$4:B199)</f>
        <v>2168</v>
      </c>
      <c r="D199" s="10">
        <f t="shared" si="3"/>
        <v>0.64179988158673773</v>
      </c>
    </row>
    <row r="200" spans="1:4">
      <c r="A200" s="5" t="s">
        <v>2928</v>
      </c>
      <c r="B200" s="6">
        <v>3</v>
      </c>
      <c r="C200">
        <f>SUM(B$4:B200)</f>
        <v>2171</v>
      </c>
      <c r="D200" s="10">
        <f t="shared" si="3"/>
        <v>0.64268798105387803</v>
      </c>
    </row>
    <row r="201" spans="1:4">
      <c r="A201" s="5" t="s">
        <v>3152</v>
      </c>
      <c r="B201" s="6">
        <v>3</v>
      </c>
      <c r="C201">
        <f>SUM(B$4:B201)</f>
        <v>2174</v>
      </c>
      <c r="D201" s="10">
        <f t="shared" si="3"/>
        <v>0.64357608052101833</v>
      </c>
    </row>
    <row r="202" spans="1:4">
      <c r="A202" s="5" t="s">
        <v>3318</v>
      </c>
      <c r="B202" s="6">
        <v>3</v>
      </c>
      <c r="C202">
        <f>SUM(B$4:B202)</f>
        <v>2177</v>
      </c>
      <c r="D202" s="10">
        <f t="shared" si="3"/>
        <v>0.64446417998815864</v>
      </c>
    </row>
    <row r="203" spans="1:4">
      <c r="A203" s="5" t="s">
        <v>2808</v>
      </c>
      <c r="B203" s="6">
        <v>3</v>
      </c>
      <c r="C203">
        <f>SUM(B$4:B203)</f>
        <v>2180</v>
      </c>
      <c r="D203" s="10">
        <f t="shared" si="3"/>
        <v>0.64535227945529894</v>
      </c>
    </row>
    <row r="204" spans="1:4">
      <c r="A204" s="5" t="s">
        <v>3209</v>
      </c>
      <c r="B204" s="6">
        <v>3</v>
      </c>
      <c r="C204">
        <f>SUM(B$4:B204)</f>
        <v>2183</v>
      </c>
      <c r="D204" s="10">
        <f t="shared" si="3"/>
        <v>0.64624037892243935</v>
      </c>
    </row>
    <row r="205" spans="1:4">
      <c r="A205" s="5" t="s">
        <v>2639</v>
      </c>
      <c r="B205" s="6">
        <v>3</v>
      </c>
      <c r="C205">
        <f>SUM(B$4:B205)</f>
        <v>2186</v>
      </c>
      <c r="D205" s="10">
        <f t="shared" si="3"/>
        <v>0.64712847838957965</v>
      </c>
    </row>
    <row r="206" spans="1:4">
      <c r="A206" s="5" t="s">
        <v>2867</v>
      </c>
      <c r="B206" s="6">
        <v>3</v>
      </c>
      <c r="C206">
        <f>SUM(B$4:B206)</f>
        <v>2189</v>
      </c>
      <c r="D206" s="10">
        <f t="shared" si="3"/>
        <v>0.64801657785671996</v>
      </c>
    </row>
    <row r="207" spans="1:4">
      <c r="A207" s="5" t="s">
        <v>2988</v>
      </c>
      <c r="B207" s="6">
        <v>3</v>
      </c>
      <c r="C207">
        <f>SUM(B$4:B207)</f>
        <v>2192</v>
      </c>
      <c r="D207" s="10">
        <f t="shared" si="3"/>
        <v>0.64890467732386026</v>
      </c>
    </row>
    <row r="208" spans="1:4">
      <c r="A208" s="5" t="s">
        <v>3132</v>
      </c>
      <c r="B208" s="6">
        <v>3</v>
      </c>
      <c r="C208">
        <f>SUM(B$4:B208)</f>
        <v>2195</v>
      </c>
      <c r="D208" s="10">
        <f t="shared" si="3"/>
        <v>0.64979277679100056</v>
      </c>
    </row>
    <row r="209" spans="1:4">
      <c r="A209" s="5" t="s">
        <v>3247</v>
      </c>
      <c r="B209" s="6">
        <v>3</v>
      </c>
      <c r="C209">
        <f>SUM(B$4:B209)</f>
        <v>2198</v>
      </c>
      <c r="D209" s="10">
        <f t="shared" si="3"/>
        <v>0.65068087625814086</v>
      </c>
    </row>
    <row r="210" spans="1:4">
      <c r="A210" s="5" t="s">
        <v>3435</v>
      </c>
      <c r="B210" s="6">
        <v>3</v>
      </c>
      <c r="C210">
        <f>SUM(B$4:B210)</f>
        <v>2201</v>
      </c>
      <c r="D210" s="10">
        <f t="shared" si="3"/>
        <v>0.65156897572528127</v>
      </c>
    </row>
    <row r="211" spans="1:4">
      <c r="A211" s="5" t="s">
        <v>3363</v>
      </c>
      <c r="B211" s="6">
        <v>3</v>
      </c>
      <c r="C211">
        <f>SUM(B$4:B211)</f>
        <v>2204</v>
      </c>
      <c r="D211" s="10">
        <f t="shared" si="3"/>
        <v>0.65245707519242158</v>
      </c>
    </row>
    <row r="212" spans="1:4">
      <c r="A212" s="5" t="s">
        <v>2916</v>
      </c>
      <c r="B212" s="6">
        <v>3</v>
      </c>
      <c r="C212">
        <f>SUM(B$4:B212)</f>
        <v>2207</v>
      </c>
      <c r="D212" s="10">
        <f t="shared" si="3"/>
        <v>0.65334517465956188</v>
      </c>
    </row>
    <row r="213" spans="1:4">
      <c r="A213" s="5" t="s">
        <v>3121</v>
      </c>
      <c r="B213" s="6">
        <v>3</v>
      </c>
      <c r="C213">
        <f>SUM(B$4:B213)</f>
        <v>2210</v>
      </c>
      <c r="D213" s="10">
        <f t="shared" si="3"/>
        <v>0.65423327412670218</v>
      </c>
    </row>
    <row r="214" spans="1:4">
      <c r="A214" s="5" t="s">
        <v>3372</v>
      </c>
      <c r="B214" s="6">
        <v>3</v>
      </c>
      <c r="C214">
        <f>SUM(B$4:B214)</f>
        <v>2213</v>
      </c>
      <c r="D214" s="10">
        <f t="shared" si="3"/>
        <v>0.65512137359384248</v>
      </c>
    </row>
    <row r="215" spans="1:4">
      <c r="A215" s="5" t="s">
        <v>2738</v>
      </c>
      <c r="B215" s="6">
        <v>3</v>
      </c>
      <c r="C215">
        <f>SUM(B$4:B215)</f>
        <v>2216</v>
      </c>
      <c r="D215" s="10">
        <f t="shared" si="3"/>
        <v>0.65600947306098278</v>
      </c>
    </row>
    <row r="216" spans="1:4">
      <c r="A216" s="5" t="s">
        <v>3179</v>
      </c>
      <c r="B216" s="6">
        <v>3</v>
      </c>
      <c r="C216">
        <f>SUM(B$4:B216)</f>
        <v>2219</v>
      </c>
      <c r="D216" s="10">
        <f t="shared" si="3"/>
        <v>0.6568975725281232</v>
      </c>
    </row>
    <row r="217" spans="1:4">
      <c r="A217" s="5" t="s">
        <v>3180</v>
      </c>
      <c r="B217" s="6">
        <v>3</v>
      </c>
      <c r="C217">
        <f>SUM(B$4:B217)</f>
        <v>2222</v>
      </c>
      <c r="D217" s="10">
        <f t="shared" si="3"/>
        <v>0.6577856719952635</v>
      </c>
    </row>
    <row r="218" spans="1:4">
      <c r="A218" s="5" t="s">
        <v>2697</v>
      </c>
      <c r="B218" s="6">
        <v>3</v>
      </c>
      <c r="C218">
        <f>SUM(B$4:B218)</f>
        <v>2225</v>
      </c>
      <c r="D218" s="10">
        <f t="shared" si="3"/>
        <v>0.6586737714624038</v>
      </c>
    </row>
    <row r="219" spans="1:4">
      <c r="A219" s="5" t="s">
        <v>3081</v>
      </c>
      <c r="B219" s="6">
        <v>3</v>
      </c>
      <c r="C219">
        <f>SUM(B$4:B219)</f>
        <v>2228</v>
      </c>
      <c r="D219" s="10">
        <f t="shared" si="3"/>
        <v>0.6595618709295441</v>
      </c>
    </row>
    <row r="220" spans="1:4">
      <c r="A220" s="5" t="s">
        <v>3377</v>
      </c>
      <c r="B220" s="6">
        <v>3</v>
      </c>
      <c r="C220">
        <f>SUM(B$4:B220)</f>
        <v>2231</v>
      </c>
      <c r="D220" s="10">
        <f t="shared" si="3"/>
        <v>0.6604499703966844</v>
      </c>
    </row>
    <row r="221" spans="1:4">
      <c r="A221" s="5" t="s">
        <v>2696</v>
      </c>
      <c r="B221" s="6">
        <v>3</v>
      </c>
      <c r="C221">
        <f>SUM(B$4:B221)</f>
        <v>2234</v>
      </c>
      <c r="D221" s="10">
        <f t="shared" si="3"/>
        <v>0.66133806986382471</v>
      </c>
    </row>
    <row r="222" spans="1:4">
      <c r="A222" s="5" t="s">
        <v>2713</v>
      </c>
      <c r="B222" s="6">
        <v>3</v>
      </c>
      <c r="C222">
        <f>SUM(B$4:B222)</f>
        <v>2237</v>
      </c>
      <c r="D222" s="10">
        <f t="shared" si="3"/>
        <v>0.66222616933096512</v>
      </c>
    </row>
    <row r="223" spans="1:4">
      <c r="A223" s="5" t="s">
        <v>3515</v>
      </c>
      <c r="B223" s="6">
        <v>3</v>
      </c>
      <c r="C223">
        <f>SUM(B$4:B223)</f>
        <v>2240</v>
      </c>
      <c r="D223" s="10">
        <f t="shared" si="3"/>
        <v>0.66311426879810542</v>
      </c>
    </row>
    <row r="224" spans="1:4">
      <c r="A224" s="5" t="s">
        <v>2794</v>
      </c>
      <c r="B224" s="6">
        <v>3</v>
      </c>
      <c r="C224">
        <f>SUM(B$4:B224)</f>
        <v>2243</v>
      </c>
      <c r="D224" s="10">
        <f t="shared" si="3"/>
        <v>0.66400236826524572</v>
      </c>
    </row>
    <row r="225" spans="1:4">
      <c r="A225" s="5" t="s">
        <v>2721</v>
      </c>
      <c r="B225" s="6">
        <v>3</v>
      </c>
      <c r="C225">
        <f>SUM(B$4:B225)</f>
        <v>2246</v>
      </c>
      <c r="D225" s="10">
        <f t="shared" si="3"/>
        <v>0.66489046773238603</v>
      </c>
    </row>
    <row r="226" spans="1:4">
      <c r="A226" s="5" t="s">
        <v>2944</v>
      </c>
      <c r="B226" s="6">
        <v>3</v>
      </c>
      <c r="C226">
        <f>SUM(B$4:B226)</f>
        <v>2249</v>
      </c>
      <c r="D226" s="10">
        <f t="shared" si="3"/>
        <v>0.66577856719952633</v>
      </c>
    </row>
    <row r="227" spans="1:4">
      <c r="A227" s="5" t="s">
        <v>2686</v>
      </c>
      <c r="B227" s="6">
        <v>3</v>
      </c>
      <c r="C227">
        <f>SUM(B$4:B227)</f>
        <v>2252</v>
      </c>
      <c r="D227" s="10">
        <f t="shared" si="3"/>
        <v>0.66666666666666663</v>
      </c>
    </row>
    <row r="228" spans="1:4">
      <c r="A228" s="5" t="s">
        <v>2600</v>
      </c>
      <c r="B228" s="6">
        <v>3</v>
      </c>
      <c r="C228">
        <f>SUM(B$4:B228)</f>
        <v>2255</v>
      </c>
      <c r="D228" s="10">
        <f t="shared" si="3"/>
        <v>0.66755476613380693</v>
      </c>
    </row>
    <row r="229" spans="1:4">
      <c r="A229" s="5" t="s">
        <v>2726</v>
      </c>
      <c r="B229" s="6">
        <v>3</v>
      </c>
      <c r="C229">
        <f>SUM(B$4:B229)</f>
        <v>2258</v>
      </c>
      <c r="D229" s="10">
        <f t="shared" si="3"/>
        <v>0.66844286560094734</v>
      </c>
    </row>
    <row r="230" spans="1:4">
      <c r="A230" s="5" t="s">
        <v>2622</v>
      </c>
      <c r="B230" s="6">
        <v>3</v>
      </c>
      <c r="C230">
        <f>SUM(B$4:B230)</f>
        <v>2261</v>
      </c>
      <c r="D230" s="10">
        <f t="shared" si="3"/>
        <v>0.66933096506808765</v>
      </c>
    </row>
    <row r="231" spans="1:4">
      <c r="A231" s="5" t="s">
        <v>3136</v>
      </c>
      <c r="B231" s="6">
        <v>3</v>
      </c>
      <c r="C231">
        <f>SUM(B$4:B231)</f>
        <v>2264</v>
      </c>
      <c r="D231" s="10">
        <f t="shared" si="3"/>
        <v>0.67021906453522795</v>
      </c>
    </row>
    <row r="232" spans="1:4">
      <c r="A232" s="5" t="s">
        <v>2624</v>
      </c>
      <c r="B232" s="6">
        <v>3</v>
      </c>
      <c r="C232">
        <f>SUM(B$4:B232)</f>
        <v>2267</v>
      </c>
      <c r="D232" s="10">
        <f t="shared" si="3"/>
        <v>0.67110716400236825</v>
      </c>
    </row>
    <row r="233" spans="1:4">
      <c r="A233" s="5" t="s">
        <v>3275</v>
      </c>
      <c r="B233" s="6">
        <v>3</v>
      </c>
      <c r="C233">
        <f>SUM(B$4:B233)</f>
        <v>2270</v>
      </c>
      <c r="D233" s="10">
        <f t="shared" si="3"/>
        <v>0.67199526346950855</v>
      </c>
    </row>
    <row r="234" spans="1:4">
      <c r="A234" s="5" t="s">
        <v>2837</v>
      </c>
      <c r="B234" s="6">
        <v>3</v>
      </c>
      <c r="C234">
        <f>SUM(B$4:B234)</f>
        <v>2273</v>
      </c>
      <c r="D234" s="10">
        <f t="shared" si="3"/>
        <v>0.67288336293664885</v>
      </c>
    </row>
    <row r="235" spans="1:4">
      <c r="A235" s="5" t="s">
        <v>2777</v>
      </c>
      <c r="B235" s="6">
        <v>3</v>
      </c>
      <c r="C235">
        <f>SUM(B$4:B235)</f>
        <v>2276</v>
      </c>
      <c r="D235" s="10">
        <f t="shared" si="3"/>
        <v>0.67377146240378927</v>
      </c>
    </row>
    <row r="236" spans="1:4">
      <c r="A236" s="5" t="s">
        <v>2650</v>
      </c>
      <c r="B236" s="6">
        <v>3</v>
      </c>
      <c r="C236">
        <f>SUM(B$4:B236)</f>
        <v>2279</v>
      </c>
      <c r="D236" s="10">
        <f t="shared" si="3"/>
        <v>0.67465956187092957</v>
      </c>
    </row>
    <row r="237" spans="1:4">
      <c r="A237" s="5" t="s">
        <v>3407</v>
      </c>
      <c r="B237" s="6">
        <v>3</v>
      </c>
      <c r="C237">
        <f>SUM(B$4:B237)</f>
        <v>2282</v>
      </c>
      <c r="D237" s="10">
        <f t="shared" si="3"/>
        <v>0.67554766133806987</v>
      </c>
    </row>
    <row r="238" spans="1:4">
      <c r="A238" s="5" t="s">
        <v>2677</v>
      </c>
      <c r="B238" s="6">
        <v>3</v>
      </c>
      <c r="C238">
        <f>SUM(B$4:B238)</f>
        <v>2285</v>
      </c>
      <c r="D238" s="10">
        <f t="shared" si="3"/>
        <v>0.67643576080521017</v>
      </c>
    </row>
    <row r="239" spans="1:4">
      <c r="A239" s="5" t="s">
        <v>2871</v>
      </c>
      <c r="B239" s="6">
        <v>3</v>
      </c>
      <c r="C239">
        <f>SUM(B$4:B239)</f>
        <v>2288</v>
      </c>
      <c r="D239" s="10">
        <f t="shared" si="3"/>
        <v>0.67732386027235048</v>
      </c>
    </row>
    <row r="240" spans="1:4">
      <c r="A240" s="5" t="s">
        <v>3080</v>
      </c>
      <c r="B240" s="6">
        <v>3</v>
      </c>
      <c r="C240">
        <f>SUM(B$4:B240)</f>
        <v>2291</v>
      </c>
      <c r="D240" s="10">
        <f t="shared" si="3"/>
        <v>0.67821195973949078</v>
      </c>
    </row>
    <row r="241" spans="1:4">
      <c r="A241" s="5" t="s">
        <v>3598</v>
      </c>
      <c r="B241" s="6">
        <v>3</v>
      </c>
      <c r="C241">
        <f>SUM(B$4:B241)</f>
        <v>2294</v>
      </c>
      <c r="D241" s="10">
        <f t="shared" si="3"/>
        <v>0.67910005920663119</v>
      </c>
    </row>
    <row r="242" spans="1:4">
      <c r="A242" s="5" t="s">
        <v>2811</v>
      </c>
      <c r="B242" s="6">
        <v>3</v>
      </c>
      <c r="C242">
        <f>SUM(B$4:B242)</f>
        <v>2297</v>
      </c>
      <c r="D242" s="10">
        <f t="shared" si="3"/>
        <v>0.67998815867377149</v>
      </c>
    </row>
    <row r="243" spans="1:4">
      <c r="A243" s="5" t="s">
        <v>3033</v>
      </c>
      <c r="B243" s="6">
        <v>3</v>
      </c>
      <c r="C243">
        <f>SUM(B$4:B243)</f>
        <v>2300</v>
      </c>
      <c r="D243" s="10">
        <f t="shared" si="3"/>
        <v>0.68087625814091179</v>
      </c>
    </row>
    <row r="244" spans="1:4">
      <c r="A244" s="5" t="s">
        <v>3085</v>
      </c>
      <c r="B244" s="6">
        <v>3</v>
      </c>
      <c r="C244">
        <f>SUM(B$4:B244)</f>
        <v>2303</v>
      </c>
      <c r="D244" s="10">
        <f t="shared" si="3"/>
        <v>0.6817643576080521</v>
      </c>
    </row>
    <row r="245" spans="1:4">
      <c r="A245" s="5" t="s">
        <v>2904</v>
      </c>
      <c r="B245" s="6">
        <v>3</v>
      </c>
      <c r="C245">
        <f>SUM(B$4:B245)</f>
        <v>2306</v>
      </c>
      <c r="D245" s="10">
        <f t="shared" si="3"/>
        <v>0.6826524570751924</v>
      </c>
    </row>
    <row r="246" spans="1:4">
      <c r="A246" s="5" t="s">
        <v>2595</v>
      </c>
      <c r="B246" s="6">
        <v>3</v>
      </c>
      <c r="C246">
        <f>SUM(B$4:B246)</f>
        <v>2309</v>
      </c>
      <c r="D246" s="10">
        <f t="shared" si="3"/>
        <v>0.6835405565423327</v>
      </c>
    </row>
    <row r="247" spans="1:4">
      <c r="A247" s="5" t="s">
        <v>2769</v>
      </c>
      <c r="B247" s="6">
        <v>3</v>
      </c>
      <c r="C247">
        <f>SUM(B$4:B247)</f>
        <v>2312</v>
      </c>
      <c r="D247" s="10">
        <f t="shared" si="3"/>
        <v>0.68442865600947311</v>
      </c>
    </row>
    <row r="248" spans="1:4">
      <c r="A248" s="5" t="s">
        <v>2825</v>
      </c>
      <c r="B248" s="6">
        <v>3</v>
      </c>
      <c r="C248">
        <f>SUM(B$4:B248)</f>
        <v>2315</v>
      </c>
      <c r="D248" s="10">
        <f t="shared" si="3"/>
        <v>0.68531675547661342</v>
      </c>
    </row>
    <row r="249" spans="1:4">
      <c r="A249" s="5" t="s">
        <v>2827</v>
      </c>
      <c r="B249" s="6">
        <v>3</v>
      </c>
      <c r="C249">
        <f>SUM(B$4:B249)</f>
        <v>2318</v>
      </c>
      <c r="D249" s="10">
        <f t="shared" si="3"/>
        <v>0.68620485494375372</v>
      </c>
    </row>
    <row r="250" spans="1:4">
      <c r="A250" s="5" t="s">
        <v>2764</v>
      </c>
      <c r="B250" s="6">
        <v>3</v>
      </c>
      <c r="C250">
        <f>SUM(B$4:B250)</f>
        <v>2321</v>
      </c>
      <c r="D250" s="10">
        <f t="shared" si="3"/>
        <v>0.68709295441089402</v>
      </c>
    </row>
    <row r="251" spans="1:4">
      <c r="A251" s="5" t="s">
        <v>2655</v>
      </c>
      <c r="B251" s="6">
        <v>3</v>
      </c>
      <c r="C251">
        <f>SUM(B$4:B251)</f>
        <v>2324</v>
      </c>
      <c r="D251" s="10">
        <f t="shared" si="3"/>
        <v>0.68798105387803432</v>
      </c>
    </row>
    <row r="252" spans="1:4">
      <c r="A252" s="5" t="s">
        <v>2915</v>
      </c>
      <c r="B252" s="6">
        <v>3</v>
      </c>
      <c r="C252">
        <f>SUM(B$4:B252)</f>
        <v>2327</v>
      </c>
      <c r="D252" s="10">
        <f t="shared" si="3"/>
        <v>0.68886915334517462</v>
      </c>
    </row>
    <row r="253" spans="1:4">
      <c r="A253" s="5" t="s">
        <v>2723</v>
      </c>
      <c r="B253" s="6">
        <v>3</v>
      </c>
      <c r="C253">
        <f>SUM(B$4:B253)</f>
        <v>2330</v>
      </c>
      <c r="D253" s="10">
        <f t="shared" si="3"/>
        <v>0.68975725281231492</v>
      </c>
    </row>
    <row r="254" spans="1:4">
      <c r="A254" s="5" t="s">
        <v>2977</v>
      </c>
      <c r="B254" s="6">
        <v>3</v>
      </c>
      <c r="C254">
        <f>SUM(B$4:B254)</f>
        <v>2333</v>
      </c>
      <c r="D254" s="10">
        <f t="shared" si="3"/>
        <v>0.69064535227945534</v>
      </c>
    </row>
    <row r="255" spans="1:4">
      <c r="A255" s="5" t="s">
        <v>2792</v>
      </c>
      <c r="B255" s="6">
        <v>3</v>
      </c>
      <c r="C255">
        <f>SUM(B$4:B255)</f>
        <v>2336</v>
      </c>
      <c r="D255" s="10">
        <f t="shared" si="3"/>
        <v>0.69153345174659564</v>
      </c>
    </row>
    <row r="256" spans="1:4">
      <c r="A256" s="5" t="s">
        <v>3384</v>
      </c>
      <c r="B256" s="6">
        <v>3</v>
      </c>
      <c r="C256">
        <f>SUM(B$4:B256)</f>
        <v>2339</v>
      </c>
      <c r="D256" s="10">
        <f t="shared" si="3"/>
        <v>0.69242155121373594</v>
      </c>
    </row>
    <row r="257" spans="1:4">
      <c r="A257" s="5" t="s">
        <v>2593</v>
      </c>
      <c r="B257" s="6">
        <v>3</v>
      </c>
      <c r="C257">
        <f>SUM(B$4:B257)</f>
        <v>2342</v>
      </c>
      <c r="D257" s="10">
        <f t="shared" si="3"/>
        <v>0.69330965068087624</v>
      </c>
    </row>
    <row r="258" spans="1:4">
      <c r="A258" s="5" t="s">
        <v>3238</v>
      </c>
      <c r="B258" s="6">
        <v>3</v>
      </c>
      <c r="C258">
        <f>SUM(B$4:B258)</f>
        <v>2345</v>
      </c>
      <c r="D258" s="10">
        <f t="shared" si="3"/>
        <v>0.69419775014801655</v>
      </c>
    </row>
    <row r="259" spans="1:4">
      <c r="A259" s="5" t="s">
        <v>3158</v>
      </c>
      <c r="B259" s="6">
        <v>3</v>
      </c>
      <c r="C259">
        <f>SUM(B$4:B259)</f>
        <v>2348</v>
      </c>
      <c r="D259" s="10">
        <f t="shared" si="3"/>
        <v>0.69508584961515685</v>
      </c>
    </row>
    <row r="260" spans="1:4">
      <c r="A260" s="5" t="s">
        <v>3148</v>
      </c>
      <c r="B260" s="6">
        <v>3</v>
      </c>
      <c r="C260">
        <f>SUM(B$4:B260)</f>
        <v>2351</v>
      </c>
      <c r="D260" s="10">
        <f t="shared" si="3"/>
        <v>0.69597394908229726</v>
      </c>
    </row>
    <row r="261" spans="1:4">
      <c r="A261" s="5" t="s">
        <v>2959</v>
      </c>
      <c r="B261" s="6">
        <v>3</v>
      </c>
      <c r="C261">
        <f>SUM(B$4:B261)</f>
        <v>2354</v>
      </c>
      <c r="D261" s="10">
        <f t="shared" si="3"/>
        <v>0.69686204854943756</v>
      </c>
    </row>
    <row r="262" spans="1:4">
      <c r="A262" s="5" t="s">
        <v>2806</v>
      </c>
      <c r="B262" s="6">
        <v>3</v>
      </c>
      <c r="C262">
        <f>SUM(B$4:B262)</f>
        <v>2357</v>
      </c>
      <c r="D262" s="10">
        <f t="shared" ref="D262:D325" si="4">C262/$B$1126</f>
        <v>0.69775014801657786</v>
      </c>
    </row>
    <row r="263" spans="1:4">
      <c r="A263" s="5" t="s">
        <v>2895</v>
      </c>
      <c r="B263" s="6">
        <v>3</v>
      </c>
      <c r="C263">
        <f>SUM(B$4:B263)</f>
        <v>2360</v>
      </c>
      <c r="D263" s="10">
        <f t="shared" si="4"/>
        <v>0.69863824748371817</v>
      </c>
    </row>
    <row r="264" spans="1:4">
      <c r="A264" s="5" t="s">
        <v>2862</v>
      </c>
      <c r="B264" s="6">
        <v>3</v>
      </c>
      <c r="C264">
        <f>SUM(B$4:B264)</f>
        <v>2363</v>
      </c>
      <c r="D264" s="10">
        <f t="shared" si="4"/>
        <v>0.69952634695085847</v>
      </c>
    </row>
    <row r="265" spans="1:4">
      <c r="A265" s="5" t="s">
        <v>3174</v>
      </c>
      <c r="B265" s="6">
        <v>3</v>
      </c>
      <c r="C265">
        <f>SUM(B$4:B265)</f>
        <v>2366</v>
      </c>
      <c r="D265" s="10">
        <f t="shared" si="4"/>
        <v>0.70041444641799877</v>
      </c>
    </row>
    <row r="266" spans="1:4">
      <c r="A266" s="5" t="s">
        <v>3245</v>
      </c>
      <c r="B266" s="6">
        <v>2</v>
      </c>
      <c r="C266">
        <f>SUM(B$4:B266)</f>
        <v>2368</v>
      </c>
      <c r="D266" s="10">
        <f t="shared" si="4"/>
        <v>0.70100651272942571</v>
      </c>
    </row>
    <row r="267" spans="1:4">
      <c r="A267" s="5" t="s">
        <v>3168</v>
      </c>
      <c r="B267" s="6">
        <v>2</v>
      </c>
      <c r="C267">
        <f>SUM(B$4:B267)</f>
        <v>2370</v>
      </c>
      <c r="D267" s="10">
        <f t="shared" si="4"/>
        <v>0.70159857904085254</v>
      </c>
    </row>
    <row r="268" spans="1:4">
      <c r="A268" s="5" t="s">
        <v>3452</v>
      </c>
      <c r="B268" s="6">
        <v>2</v>
      </c>
      <c r="C268">
        <f>SUM(B$4:B268)</f>
        <v>2372</v>
      </c>
      <c r="D268" s="10">
        <f t="shared" si="4"/>
        <v>0.70219064535227949</v>
      </c>
    </row>
    <row r="269" spans="1:4">
      <c r="A269" s="5" t="s">
        <v>3016</v>
      </c>
      <c r="B269" s="6">
        <v>2</v>
      </c>
      <c r="C269">
        <f>SUM(B$4:B269)</f>
        <v>2374</v>
      </c>
      <c r="D269" s="10">
        <f t="shared" si="4"/>
        <v>0.70278271166370632</v>
      </c>
    </row>
    <row r="270" spans="1:4">
      <c r="A270" s="5" t="s">
        <v>3076</v>
      </c>
      <c r="B270" s="6">
        <v>2</v>
      </c>
      <c r="C270">
        <f>SUM(B$4:B270)</f>
        <v>2376</v>
      </c>
      <c r="D270" s="10">
        <f t="shared" si="4"/>
        <v>0.70337477797513326</v>
      </c>
    </row>
    <row r="271" spans="1:4">
      <c r="A271" s="5" t="s">
        <v>2992</v>
      </c>
      <c r="B271" s="6">
        <v>2</v>
      </c>
      <c r="C271">
        <f>SUM(B$4:B271)</f>
        <v>2378</v>
      </c>
      <c r="D271" s="10">
        <f t="shared" si="4"/>
        <v>0.70396684428656009</v>
      </c>
    </row>
    <row r="272" spans="1:4">
      <c r="A272" s="5" t="s">
        <v>3040</v>
      </c>
      <c r="B272" s="6">
        <v>2</v>
      </c>
      <c r="C272">
        <f>SUM(B$4:B272)</f>
        <v>2380</v>
      </c>
      <c r="D272" s="10">
        <f t="shared" si="4"/>
        <v>0.70455891059798692</v>
      </c>
    </row>
    <row r="273" spans="1:4">
      <c r="A273" s="5" t="s">
        <v>2946</v>
      </c>
      <c r="B273" s="6">
        <v>2</v>
      </c>
      <c r="C273">
        <f>SUM(B$4:B273)</f>
        <v>2382</v>
      </c>
      <c r="D273" s="10">
        <f t="shared" si="4"/>
        <v>0.70515097690941386</v>
      </c>
    </row>
    <row r="274" spans="1:4">
      <c r="A274" s="5" t="s">
        <v>2930</v>
      </c>
      <c r="B274" s="6">
        <v>2</v>
      </c>
      <c r="C274">
        <f>SUM(B$4:B274)</f>
        <v>2384</v>
      </c>
      <c r="D274" s="10">
        <f t="shared" si="4"/>
        <v>0.70574304322084069</v>
      </c>
    </row>
    <row r="275" spans="1:4">
      <c r="A275" s="5" t="s">
        <v>3322</v>
      </c>
      <c r="B275" s="6">
        <v>2</v>
      </c>
      <c r="C275">
        <f>SUM(B$4:B275)</f>
        <v>2386</v>
      </c>
      <c r="D275" s="10">
        <f t="shared" si="4"/>
        <v>0.70633510953226764</v>
      </c>
    </row>
    <row r="276" spans="1:4">
      <c r="A276" s="5" t="s">
        <v>3412</v>
      </c>
      <c r="B276" s="6">
        <v>2</v>
      </c>
      <c r="C276">
        <f>SUM(B$4:B276)</f>
        <v>2388</v>
      </c>
      <c r="D276" s="10">
        <f t="shared" si="4"/>
        <v>0.70692717584369447</v>
      </c>
    </row>
    <row r="277" spans="1:4">
      <c r="A277" s="5" t="s">
        <v>3232</v>
      </c>
      <c r="B277" s="6">
        <v>2</v>
      </c>
      <c r="C277">
        <f>SUM(B$4:B277)</f>
        <v>2390</v>
      </c>
      <c r="D277" s="10">
        <f t="shared" si="4"/>
        <v>0.70751924215512141</v>
      </c>
    </row>
    <row r="278" spans="1:4">
      <c r="A278" s="5" t="s">
        <v>3328</v>
      </c>
      <c r="B278" s="6">
        <v>2</v>
      </c>
      <c r="C278">
        <f>SUM(B$4:B278)</f>
        <v>2392</v>
      </c>
      <c r="D278" s="10">
        <f t="shared" si="4"/>
        <v>0.70811130846654824</v>
      </c>
    </row>
    <row r="279" spans="1:4">
      <c r="A279" s="5" t="s">
        <v>2990</v>
      </c>
      <c r="B279" s="6">
        <v>2</v>
      </c>
      <c r="C279">
        <f>SUM(B$4:B279)</f>
        <v>2394</v>
      </c>
      <c r="D279" s="10">
        <f t="shared" si="4"/>
        <v>0.70870337477797518</v>
      </c>
    </row>
    <row r="280" spans="1:4">
      <c r="A280" s="5" t="s">
        <v>3530</v>
      </c>
      <c r="B280" s="6">
        <v>2</v>
      </c>
      <c r="C280">
        <f>SUM(B$4:B280)</f>
        <v>2396</v>
      </c>
      <c r="D280" s="10">
        <f t="shared" si="4"/>
        <v>0.70929544108940201</v>
      </c>
    </row>
    <row r="281" spans="1:4">
      <c r="A281" s="5" t="s">
        <v>3274</v>
      </c>
      <c r="B281" s="6">
        <v>2</v>
      </c>
      <c r="C281">
        <f>SUM(B$4:B281)</f>
        <v>2398</v>
      </c>
      <c r="D281" s="10">
        <f t="shared" si="4"/>
        <v>0.70988750740082884</v>
      </c>
    </row>
    <row r="282" spans="1:4">
      <c r="A282" s="5" t="s">
        <v>3035</v>
      </c>
      <c r="B282" s="6">
        <v>2</v>
      </c>
      <c r="C282">
        <f>SUM(B$4:B282)</f>
        <v>2400</v>
      </c>
      <c r="D282" s="10">
        <f t="shared" si="4"/>
        <v>0.71047957371225579</v>
      </c>
    </row>
    <row r="283" spans="1:4">
      <c r="A283" s="5" t="s">
        <v>3622</v>
      </c>
      <c r="B283" s="6">
        <v>2</v>
      </c>
      <c r="C283">
        <f>SUM(B$4:B283)</f>
        <v>2402</v>
      </c>
      <c r="D283" s="10">
        <f t="shared" si="4"/>
        <v>0.71107164002368262</v>
      </c>
    </row>
    <row r="284" spans="1:4">
      <c r="A284" s="5" t="s">
        <v>2654</v>
      </c>
      <c r="B284" s="6">
        <v>2</v>
      </c>
      <c r="C284">
        <f>SUM(B$4:B284)</f>
        <v>2404</v>
      </c>
      <c r="D284" s="10">
        <f t="shared" si="4"/>
        <v>0.71166370633510956</v>
      </c>
    </row>
    <row r="285" spans="1:4">
      <c r="A285" s="5" t="s">
        <v>2948</v>
      </c>
      <c r="B285" s="6">
        <v>2</v>
      </c>
      <c r="C285">
        <f>SUM(B$4:B285)</f>
        <v>2406</v>
      </c>
      <c r="D285" s="10">
        <f t="shared" si="4"/>
        <v>0.71225577264653639</v>
      </c>
    </row>
    <row r="286" spans="1:4">
      <c r="A286" s="5" t="s">
        <v>2842</v>
      </c>
      <c r="B286" s="6">
        <v>2</v>
      </c>
      <c r="C286">
        <f>SUM(B$4:B286)</f>
        <v>2408</v>
      </c>
      <c r="D286" s="10">
        <f t="shared" si="4"/>
        <v>0.71284783895796333</v>
      </c>
    </row>
    <row r="287" spans="1:4">
      <c r="A287" s="5" t="s">
        <v>3248</v>
      </c>
      <c r="B287" s="6">
        <v>2</v>
      </c>
      <c r="C287">
        <f>SUM(B$4:B287)</f>
        <v>2410</v>
      </c>
      <c r="D287" s="10">
        <f t="shared" si="4"/>
        <v>0.71343990526939016</v>
      </c>
    </row>
    <row r="288" spans="1:4">
      <c r="A288" s="5" t="s">
        <v>2793</v>
      </c>
      <c r="B288" s="6">
        <v>2</v>
      </c>
      <c r="C288">
        <f>SUM(B$4:B288)</f>
        <v>2412</v>
      </c>
      <c r="D288" s="10">
        <f t="shared" si="4"/>
        <v>0.7140319715808171</v>
      </c>
    </row>
    <row r="289" spans="1:4">
      <c r="A289" s="5" t="s">
        <v>3157</v>
      </c>
      <c r="B289" s="6">
        <v>2</v>
      </c>
      <c r="C289">
        <f>SUM(B$4:B289)</f>
        <v>2414</v>
      </c>
      <c r="D289" s="10">
        <f t="shared" si="4"/>
        <v>0.71462403789224394</v>
      </c>
    </row>
    <row r="290" spans="1:4">
      <c r="A290" s="5" t="s">
        <v>2627</v>
      </c>
      <c r="B290" s="6">
        <v>2</v>
      </c>
      <c r="C290">
        <f>SUM(B$4:B290)</f>
        <v>2416</v>
      </c>
      <c r="D290" s="10">
        <f t="shared" si="4"/>
        <v>0.71521610420367077</v>
      </c>
    </row>
    <row r="291" spans="1:4">
      <c r="A291" s="5" t="s">
        <v>2629</v>
      </c>
      <c r="B291" s="6">
        <v>2</v>
      </c>
      <c r="C291">
        <f>SUM(B$4:B291)</f>
        <v>2418</v>
      </c>
      <c r="D291" s="10">
        <f t="shared" si="4"/>
        <v>0.71580817051509771</v>
      </c>
    </row>
    <row r="292" spans="1:4">
      <c r="A292" s="5" t="s">
        <v>3304</v>
      </c>
      <c r="B292" s="6">
        <v>2</v>
      </c>
      <c r="C292">
        <f>SUM(B$4:B292)</f>
        <v>2420</v>
      </c>
      <c r="D292" s="10">
        <f t="shared" si="4"/>
        <v>0.71640023682652454</v>
      </c>
    </row>
    <row r="293" spans="1:4">
      <c r="A293" s="5" t="s">
        <v>3012</v>
      </c>
      <c r="B293" s="6">
        <v>2</v>
      </c>
      <c r="C293">
        <f>SUM(B$4:B293)</f>
        <v>2422</v>
      </c>
      <c r="D293" s="10">
        <f t="shared" si="4"/>
        <v>0.71699230313795148</v>
      </c>
    </row>
    <row r="294" spans="1:4">
      <c r="A294" s="5" t="s">
        <v>2739</v>
      </c>
      <c r="B294" s="6">
        <v>2</v>
      </c>
      <c r="C294">
        <f>SUM(B$4:B294)</f>
        <v>2424</v>
      </c>
      <c r="D294" s="10">
        <f t="shared" si="4"/>
        <v>0.71758436944937831</v>
      </c>
    </row>
    <row r="295" spans="1:4">
      <c r="A295" s="5" t="s">
        <v>3210</v>
      </c>
      <c r="B295" s="6">
        <v>2</v>
      </c>
      <c r="C295">
        <f>SUM(B$4:B295)</f>
        <v>2426</v>
      </c>
      <c r="D295" s="10">
        <f t="shared" si="4"/>
        <v>0.71817643576080525</v>
      </c>
    </row>
    <row r="296" spans="1:4">
      <c r="A296" s="5" t="s">
        <v>3184</v>
      </c>
      <c r="B296" s="6">
        <v>2</v>
      </c>
      <c r="C296">
        <f>SUM(B$4:B296)</f>
        <v>2428</v>
      </c>
      <c r="D296" s="10">
        <f t="shared" si="4"/>
        <v>0.71876850207223208</v>
      </c>
    </row>
    <row r="297" spans="1:4">
      <c r="A297" s="5" t="s">
        <v>2796</v>
      </c>
      <c r="B297" s="6">
        <v>2</v>
      </c>
      <c r="C297">
        <f>SUM(B$4:B297)</f>
        <v>2430</v>
      </c>
      <c r="D297" s="10">
        <f t="shared" si="4"/>
        <v>0.71936056838365892</v>
      </c>
    </row>
    <row r="298" spans="1:4">
      <c r="A298" s="5" t="s">
        <v>3198</v>
      </c>
      <c r="B298" s="6">
        <v>2</v>
      </c>
      <c r="C298">
        <f>SUM(B$4:B298)</f>
        <v>2432</v>
      </c>
      <c r="D298" s="10">
        <f t="shared" si="4"/>
        <v>0.71995263469508586</v>
      </c>
    </row>
    <row r="299" spans="1:4">
      <c r="A299" s="5" t="s">
        <v>3543</v>
      </c>
      <c r="B299" s="6">
        <v>2</v>
      </c>
      <c r="C299">
        <f>SUM(B$4:B299)</f>
        <v>2434</v>
      </c>
      <c r="D299" s="10">
        <f t="shared" si="4"/>
        <v>0.72054470100651269</v>
      </c>
    </row>
    <row r="300" spans="1:4">
      <c r="A300" s="5" t="s">
        <v>2780</v>
      </c>
      <c r="B300" s="6">
        <v>2</v>
      </c>
      <c r="C300">
        <f>SUM(B$4:B300)</f>
        <v>2436</v>
      </c>
      <c r="D300" s="10">
        <f t="shared" si="4"/>
        <v>0.72113676731793963</v>
      </c>
    </row>
    <row r="301" spans="1:4">
      <c r="A301" s="5" t="s">
        <v>2967</v>
      </c>
      <c r="B301" s="6">
        <v>2</v>
      </c>
      <c r="C301">
        <f>SUM(B$4:B301)</f>
        <v>2438</v>
      </c>
      <c r="D301" s="10">
        <f t="shared" si="4"/>
        <v>0.72172883362936646</v>
      </c>
    </row>
    <row r="302" spans="1:4">
      <c r="A302" s="5" t="s">
        <v>3215</v>
      </c>
      <c r="B302" s="6">
        <v>2</v>
      </c>
      <c r="C302">
        <f>SUM(B$4:B302)</f>
        <v>2440</v>
      </c>
      <c r="D302" s="10">
        <f t="shared" si="4"/>
        <v>0.7223208999407934</v>
      </c>
    </row>
    <row r="303" spans="1:4">
      <c r="A303" s="5" t="s">
        <v>2691</v>
      </c>
      <c r="B303" s="6">
        <v>2</v>
      </c>
      <c r="C303">
        <f>SUM(B$4:B303)</f>
        <v>2442</v>
      </c>
      <c r="D303" s="10">
        <f t="shared" si="4"/>
        <v>0.72291296625222023</v>
      </c>
    </row>
    <row r="304" spans="1:4">
      <c r="A304" s="5" t="s">
        <v>2568</v>
      </c>
      <c r="B304" s="6">
        <v>2</v>
      </c>
      <c r="C304">
        <f>SUM(B$4:B304)</f>
        <v>2444</v>
      </c>
      <c r="D304" s="10">
        <f t="shared" si="4"/>
        <v>0.72350503256364718</v>
      </c>
    </row>
    <row r="305" spans="1:4">
      <c r="A305" s="5" t="s">
        <v>3022</v>
      </c>
      <c r="B305" s="6">
        <v>2</v>
      </c>
      <c r="C305">
        <f>SUM(B$4:B305)</f>
        <v>2446</v>
      </c>
      <c r="D305" s="10">
        <f t="shared" si="4"/>
        <v>0.72409709887507401</v>
      </c>
    </row>
    <row r="306" spans="1:4">
      <c r="A306" s="5" t="s">
        <v>3050</v>
      </c>
      <c r="B306" s="6">
        <v>2</v>
      </c>
      <c r="C306">
        <f>SUM(B$4:B306)</f>
        <v>2448</v>
      </c>
      <c r="D306" s="10">
        <f t="shared" si="4"/>
        <v>0.72468916518650084</v>
      </c>
    </row>
    <row r="307" spans="1:4">
      <c r="A307" s="5" t="s">
        <v>2745</v>
      </c>
      <c r="B307" s="6">
        <v>2</v>
      </c>
      <c r="C307">
        <f>SUM(B$4:B307)</f>
        <v>2450</v>
      </c>
      <c r="D307" s="10">
        <f t="shared" si="4"/>
        <v>0.72528123149792778</v>
      </c>
    </row>
    <row r="308" spans="1:4">
      <c r="A308" s="5" t="s">
        <v>3657</v>
      </c>
      <c r="B308" s="6">
        <v>2</v>
      </c>
      <c r="C308">
        <f>SUM(B$4:B308)</f>
        <v>2452</v>
      </c>
      <c r="D308" s="10">
        <f t="shared" si="4"/>
        <v>0.72587329780935461</v>
      </c>
    </row>
    <row r="309" spans="1:4">
      <c r="A309" s="5" t="s">
        <v>3512</v>
      </c>
      <c r="B309" s="6">
        <v>2</v>
      </c>
      <c r="C309">
        <f>SUM(B$4:B309)</f>
        <v>2454</v>
      </c>
      <c r="D309" s="10">
        <f t="shared" si="4"/>
        <v>0.72646536412078155</v>
      </c>
    </row>
    <row r="310" spans="1:4">
      <c r="A310" s="5" t="s">
        <v>3381</v>
      </c>
      <c r="B310" s="6">
        <v>2</v>
      </c>
      <c r="C310">
        <f>SUM(B$4:B310)</f>
        <v>2456</v>
      </c>
      <c r="D310" s="10">
        <f t="shared" si="4"/>
        <v>0.72705743043220838</v>
      </c>
    </row>
    <row r="311" spans="1:4">
      <c r="A311" s="5" t="s">
        <v>2879</v>
      </c>
      <c r="B311" s="6">
        <v>2</v>
      </c>
      <c r="C311">
        <f>SUM(B$4:B311)</f>
        <v>2458</v>
      </c>
      <c r="D311" s="10">
        <f t="shared" si="4"/>
        <v>0.72764949674363533</v>
      </c>
    </row>
    <row r="312" spans="1:4">
      <c r="A312" s="5" t="s">
        <v>2925</v>
      </c>
      <c r="B312" s="6">
        <v>2</v>
      </c>
      <c r="C312">
        <f>SUM(B$4:B312)</f>
        <v>2460</v>
      </c>
      <c r="D312" s="10">
        <f t="shared" si="4"/>
        <v>0.72824156305506216</v>
      </c>
    </row>
    <row r="313" spans="1:4">
      <c r="A313" s="5" t="s">
        <v>3520</v>
      </c>
      <c r="B313" s="6">
        <v>2</v>
      </c>
      <c r="C313">
        <f>SUM(B$4:B313)</f>
        <v>2462</v>
      </c>
      <c r="D313" s="10">
        <f t="shared" si="4"/>
        <v>0.7288336293664891</v>
      </c>
    </row>
    <row r="314" spans="1:4">
      <c r="A314" s="5" t="s">
        <v>2971</v>
      </c>
      <c r="B314" s="6">
        <v>2</v>
      </c>
      <c r="C314">
        <f>SUM(B$4:B314)</f>
        <v>2464</v>
      </c>
      <c r="D314" s="10">
        <f t="shared" si="4"/>
        <v>0.72942569567791593</v>
      </c>
    </row>
    <row r="315" spans="1:4">
      <c r="A315" s="5" t="s">
        <v>3214</v>
      </c>
      <c r="B315" s="6">
        <v>2</v>
      </c>
      <c r="C315">
        <f>SUM(B$4:B315)</f>
        <v>2466</v>
      </c>
      <c r="D315" s="10">
        <f t="shared" si="4"/>
        <v>0.73001776198934276</v>
      </c>
    </row>
    <row r="316" spans="1:4">
      <c r="A316" s="5" t="s">
        <v>2748</v>
      </c>
      <c r="B316" s="6">
        <v>2</v>
      </c>
      <c r="C316">
        <f>SUM(B$4:B316)</f>
        <v>2468</v>
      </c>
      <c r="D316" s="10">
        <f t="shared" si="4"/>
        <v>0.7306098283007697</v>
      </c>
    </row>
    <row r="317" spans="1:4">
      <c r="A317" s="5" t="s">
        <v>3162</v>
      </c>
      <c r="B317" s="6">
        <v>2</v>
      </c>
      <c r="C317">
        <f>SUM(B$4:B317)</f>
        <v>2470</v>
      </c>
      <c r="D317" s="10">
        <f t="shared" si="4"/>
        <v>0.73120189461219653</v>
      </c>
    </row>
    <row r="318" spans="1:4">
      <c r="A318" s="5" t="s">
        <v>2518</v>
      </c>
      <c r="B318" s="6">
        <v>2</v>
      </c>
      <c r="C318">
        <f>SUM(B$4:B318)</f>
        <v>2472</v>
      </c>
      <c r="D318" s="10">
        <f t="shared" si="4"/>
        <v>0.73179396092362348</v>
      </c>
    </row>
    <row r="319" spans="1:4">
      <c r="A319" s="5" t="s">
        <v>3592</v>
      </c>
      <c r="B319" s="6">
        <v>2</v>
      </c>
      <c r="C319">
        <f>SUM(B$4:B319)</f>
        <v>2474</v>
      </c>
      <c r="D319" s="10">
        <f t="shared" si="4"/>
        <v>0.73238602723505031</v>
      </c>
    </row>
    <row r="320" spans="1:4">
      <c r="A320" s="5" t="s">
        <v>2778</v>
      </c>
      <c r="B320" s="6">
        <v>2</v>
      </c>
      <c r="C320">
        <f>SUM(B$4:B320)</f>
        <v>2476</v>
      </c>
      <c r="D320" s="10">
        <f t="shared" si="4"/>
        <v>0.73297809354647725</v>
      </c>
    </row>
    <row r="321" spans="1:4">
      <c r="A321" s="5" t="s">
        <v>3475</v>
      </c>
      <c r="B321" s="6">
        <v>2</v>
      </c>
      <c r="C321">
        <f>SUM(B$4:B321)</f>
        <v>2478</v>
      </c>
      <c r="D321" s="10">
        <f t="shared" si="4"/>
        <v>0.73357015985790408</v>
      </c>
    </row>
    <row r="322" spans="1:4">
      <c r="A322" s="5" t="s">
        <v>3208</v>
      </c>
      <c r="B322" s="6">
        <v>2</v>
      </c>
      <c r="C322">
        <f>SUM(B$4:B322)</f>
        <v>2480</v>
      </c>
      <c r="D322" s="10">
        <f t="shared" si="4"/>
        <v>0.73416222616933091</v>
      </c>
    </row>
    <row r="323" spans="1:4">
      <c r="A323" s="5" t="s">
        <v>3193</v>
      </c>
      <c r="B323" s="6">
        <v>2</v>
      </c>
      <c r="C323">
        <f>SUM(B$4:B323)</f>
        <v>2482</v>
      </c>
      <c r="D323" s="10">
        <f t="shared" si="4"/>
        <v>0.73475429248075785</v>
      </c>
    </row>
    <row r="324" spans="1:4">
      <c r="A324" s="5" t="s">
        <v>3419</v>
      </c>
      <c r="B324" s="6">
        <v>2</v>
      </c>
      <c r="C324">
        <f>SUM(B$4:B324)</f>
        <v>2484</v>
      </c>
      <c r="D324" s="10">
        <f t="shared" si="4"/>
        <v>0.73534635879218468</v>
      </c>
    </row>
    <row r="325" spans="1:4">
      <c r="A325" s="5" t="s">
        <v>2870</v>
      </c>
      <c r="B325" s="6">
        <v>2</v>
      </c>
      <c r="C325">
        <f>SUM(B$4:B325)</f>
        <v>2486</v>
      </c>
      <c r="D325" s="10">
        <f t="shared" si="4"/>
        <v>0.73593842510361163</v>
      </c>
    </row>
    <row r="326" spans="1:4">
      <c r="A326" s="5" t="s">
        <v>3314</v>
      </c>
      <c r="B326" s="6">
        <v>2</v>
      </c>
      <c r="C326">
        <f>SUM(B$4:B326)</f>
        <v>2488</v>
      </c>
      <c r="D326" s="10">
        <f t="shared" ref="D326:D389" si="5">C326/$B$1126</f>
        <v>0.73653049141503846</v>
      </c>
    </row>
    <row r="327" spans="1:4">
      <c r="A327" s="5" t="s">
        <v>3106</v>
      </c>
      <c r="B327" s="6">
        <v>2</v>
      </c>
      <c r="C327">
        <f>SUM(B$4:B327)</f>
        <v>2490</v>
      </c>
      <c r="D327" s="10">
        <f t="shared" si="5"/>
        <v>0.7371225577264654</v>
      </c>
    </row>
    <row r="328" spans="1:4">
      <c r="A328" s="5" t="s">
        <v>3567</v>
      </c>
      <c r="B328" s="6">
        <v>2</v>
      </c>
      <c r="C328">
        <f>SUM(B$4:B328)</f>
        <v>2492</v>
      </c>
      <c r="D328" s="10">
        <f t="shared" si="5"/>
        <v>0.73771462403789223</v>
      </c>
    </row>
    <row r="329" spans="1:4">
      <c r="A329" s="5" t="s">
        <v>2889</v>
      </c>
      <c r="B329" s="6">
        <v>2</v>
      </c>
      <c r="C329">
        <f>SUM(B$4:B329)</f>
        <v>2494</v>
      </c>
      <c r="D329" s="10">
        <f t="shared" si="5"/>
        <v>0.73830669034931917</v>
      </c>
    </row>
    <row r="330" spans="1:4">
      <c r="A330" s="5" t="s">
        <v>3369</v>
      </c>
      <c r="B330" s="6">
        <v>2</v>
      </c>
      <c r="C330">
        <f>SUM(B$4:B330)</f>
        <v>2496</v>
      </c>
      <c r="D330" s="10">
        <f t="shared" si="5"/>
        <v>0.738898756660746</v>
      </c>
    </row>
    <row r="331" spans="1:4">
      <c r="A331" s="5" t="s">
        <v>3054</v>
      </c>
      <c r="B331" s="6">
        <v>2</v>
      </c>
      <c r="C331">
        <f>SUM(B$4:B331)</f>
        <v>2498</v>
      </c>
      <c r="D331" s="10">
        <f t="shared" si="5"/>
        <v>0.73949082297217283</v>
      </c>
    </row>
    <row r="332" spans="1:4">
      <c r="A332" s="5" t="s">
        <v>3201</v>
      </c>
      <c r="B332" s="6">
        <v>2</v>
      </c>
      <c r="C332">
        <f>SUM(B$4:B332)</f>
        <v>2500</v>
      </c>
      <c r="D332" s="10">
        <f t="shared" si="5"/>
        <v>0.74008288928359978</v>
      </c>
    </row>
    <row r="333" spans="1:4">
      <c r="A333" s="5" t="s">
        <v>2898</v>
      </c>
      <c r="B333" s="6">
        <v>2</v>
      </c>
      <c r="C333">
        <f>SUM(B$4:B333)</f>
        <v>2502</v>
      </c>
      <c r="D333" s="10">
        <f t="shared" si="5"/>
        <v>0.74067495559502661</v>
      </c>
    </row>
    <row r="334" spans="1:4">
      <c r="A334" s="5" t="s">
        <v>2683</v>
      </c>
      <c r="B334" s="6">
        <v>2</v>
      </c>
      <c r="C334">
        <f>SUM(B$4:B334)</f>
        <v>2504</v>
      </c>
      <c r="D334" s="10">
        <f t="shared" si="5"/>
        <v>0.74126702190645355</v>
      </c>
    </row>
    <row r="335" spans="1:4">
      <c r="A335" s="5" t="s">
        <v>2817</v>
      </c>
      <c r="B335" s="6">
        <v>2</v>
      </c>
      <c r="C335">
        <f>SUM(B$4:B335)</f>
        <v>2506</v>
      </c>
      <c r="D335" s="10">
        <f t="shared" si="5"/>
        <v>0.74185908821788038</v>
      </c>
    </row>
    <row r="336" spans="1:4">
      <c r="A336" s="5" t="s">
        <v>3444</v>
      </c>
      <c r="B336" s="6">
        <v>2</v>
      </c>
      <c r="C336">
        <f>SUM(B$4:B336)</f>
        <v>2508</v>
      </c>
      <c r="D336" s="10">
        <f t="shared" si="5"/>
        <v>0.74245115452930732</v>
      </c>
    </row>
    <row r="337" spans="1:4">
      <c r="A337" s="5" t="s">
        <v>3150</v>
      </c>
      <c r="B337" s="6">
        <v>2</v>
      </c>
      <c r="C337">
        <f>SUM(B$4:B337)</f>
        <v>2510</v>
      </c>
      <c r="D337" s="10">
        <f t="shared" si="5"/>
        <v>0.74304322084073415</v>
      </c>
    </row>
    <row r="338" spans="1:4">
      <c r="A338" s="5" t="s">
        <v>2556</v>
      </c>
      <c r="B338" s="6">
        <v>2</v>
      </c>
      <c r="C338">
        <f>SUM(B$4:B338)</f>
        <v>2512</v>
      </c>
      <c r="D338" s="10">
        <f t="shared" si="5"/>
        <v>0.7436352871521611</v>
      </c>
    </row>
    <row r="339" spans="1:4">
      <c r="A339" s="5" t="s">
        <v>3059</v>
      </c>
      <c r="B339" s="6">
        <v>2</v>
      </c>
      <c r="C339">
        <f>SUM(B$4:B339)</f>
        <v>2514</v>
      </c>
      <c r="D339" s="10">
        <f t="shared" si="5"/>
        <v>0.74422735346358793</v>
      </c>
    </row>
    <row r="340" spans="1:4">
      <c r="A340" s="5" t="s">
        <v>2549</v>
      </c>
      <c r="B340" s="6">
        <v>2</v>
      </c>
      <c r="C340">
        <f>SUM(B$4:B340)</f>
        <v>2516</v>
      </c>
      <c r="D340" s="10">
        <f t="shared" si="5"/>
        <v>0.74481941977501476</v>
      </c>
    </row>
    <row r="341" spans="1:4">
      <c r="A341" s="5" t="s">
        <v>3365</v>
      </c>
      <c r="B341" s="6">
        <v>2</v>
      </c>
      <c r="C341">
        <f>SUM(B$4:B341)</f>
        <v>2518</v>
      </c>
      <c r="D341" s="10">
        <f t="shared" si="5"/>
        <v>0.7454114860864417</v>
      </c>
    </row>
    <row r="342" spans="1:4">
      <c r="A342" s="5" t="s">
        <v>3436</v>
      </c>
      <c r="B342" s="6">
        <v>2</v>
      </c>
      <c r="C342">
        <f>SUM(B$4:B342)</f>
        <v>2520</v>
      </c>
      <c r="D342" s="10">
        <f t="shared" si="5"/>
        <v>0.74600355239786853</v>
      </c>
    </row>
    <row r="343" spans="1:4">
      <c r="A343" s="5" t="s">
        <v>3279</v>
      </c>
      <c r="B343" s="6">
        <v>2</v>
      </c>
      <c r="C343">
        <f>SUM(B$4:B343)</f>
        <v>2522</v>
      </c>
      <c r="D343" s="10">
        <f t="shared" si="5"/>
        <v>0.74659561870929547</v>
      </c>
    </row>
    <row r="344" spans="1:4">
      <c r="A344" s="5" t="s">
        <v>2625</v>
      </c>
      <c r="B344" s="6">
        <v>2</v>
      </c>
      <c r="C344">
        <f>SUM(B$4:B344)</f>
        <v>2524</v>
      </c>
      <c r="D344" s="10">
        <f t="shared" si="5"/>
        <v>0.7471876850207223</v>
      </c>
    </row>
    <row r="345" spans="1:4">
      <c r="A345" s="5" t="s">
        <v>3402</v>
      </c>
      <c r="B345" s="6">
        <v>2</v>
      </c>
      <c r="C345">
        <f>SUM(B$4:B345)</f>
        <v>2526</v>
      </c>
      <c r="D345" s="10">
        <f t="shared" si="5"/>
        <v>0.74777975133214925</v>
      </c>
    </row>
    <row r="346" spans="1:4">
      <c r="A346" s="5" t="s">
        <v>3300</v>
      </c>
      <c r="B346" s="6">
        <v>2</v>
      </c>
      <c r="C346">
        <f>SUM(B$4:B346)</f>
        <v>2528</v>
      </c>
      <c r="D346" s="10">
        <f t="shared" si="5"/>
        <v>0.74837181764357608</v>
      </c>
    </row>
    <row r="347" spans="1:4">
      <c r="A347" s="5" t="s">
        <v>2822</v>
      </c>
      <c r="B347" s="6">
        <v>2</v>
      </c>
      <c r="C347">
        <f>SUM(B$4:B347)</f>
        <v>2530</v>
      </c>
      <c r="D347" s="10">
        <f t="shared" si="5"/>
        <v>0.74896388395500291</v>
      </c>
    </row>
    <row r="348" spans="1:4">
      <c r="A348" s="5" t="s">
        <v>3229</v>
      </c>
      <c r="B348" s="6">
        <v>2</v>
      </c>
      <c r="C348">
        <f>SUM(B$4:B348)</f>
        <v>2532</v>
      </c>
      <c r="D348" s="10">
        <f t="shared" si="5"/>
        <v>0.74955595026642985</v>
      </c>
    </row>
    <row r="349" spans="1:4">
      <c r="A349" s="5" t="s">
        <v>3401</v>
      </c>
      <c r="B349" s="6">
        <v>2</v>
      </c>
      <c r="C349">
        <f>SUM(B$4:B349)</f>
        <v>2534</v>
      </c>
      <c r="D349" s="10">
        <f t="shared" si="5"/>
        <v>0.75014801657785668</v>
      </c>
    </row>
    <row r="350" spans="1:4">
      <c r="A350" s="5" t="s">
        <v>2814</v>
      </c>
      <c r="B350" s="6">
        <v>2</v>
      </c>
      <c r="C350">
        <f>SUM(B$4:B350)</f>
        <v>2536</v>
      </c>
      <c r="D350" s="10">
        <f t="shared" si="5"/>
        <v>0.75074008288928362</v>
      </c>
    </row>
    <row r="351" spans="1:4">
      <c r="A351" s="5" t="s">
        <v>2545</v>
      </c>
      <c r="B351" s="6">
        <v>2</v>
      </c>
      <c r="C351">
        <f>SUM(B$4:B351)</f>
        <v>2538</v>
      </c>
      <c r="D351" s="10">
        <f t="shared" si="5"/>
        <v>0.75133214920071045</v>
      </c>
    </row>
    <row r="352" spans="1:4">
      <c r="A352" s="5" t="s">
        <v>2758</v>
      </c>
      <c r="B352" s="6">
        <v>2</v>
      </c>
      <c r="C352">
        <f>SUM(B$4:B352)</f>
        <v>2540</v>
      </c>
      <c r="D352" s="10">
        <f t="shared" si="5"/>
        <v>0.75192421551213739</v>
      </c>
    </row>
    <row r="353" spans="1:4">
      <c r="A353" s="5" t="s">
        <v>3483</v>
      </c>
      <c r="B353" s="6">
        <v>2</v>
      </c>
      <c r="C353">
        <f>SUM(B$4:B353)</f>
        <v>2542</v>
      </c>
      <c r="D353" s="10">
        <f t="shared" si="5"/>
        <v>0.75251628182356423</v>
      </c>
    </row>
    <row r="354" spans="1:4">
      <c r="A354" s="5" t="s">
        <v>3317</v>
      </c>
      <c r="B354" s="6">
        <v>2</v>
      </c>
      <c r="C354">
        <f>SUM(B$4:B354)</f>
        <v>2544</v>
      </c>
      <c r="D354" s="10">
        <f t="shared" si="5"/>
        <v>0.75310834813499117</v>
      </c>
    </row>
    <row r="355" spans="1:4">
      <c r="A355" s="5" t="s">
        <v>2644</v>
      </c>
      <c r="B355" s="6">
        <v>2</v>
      </c>
      <c r="C355">
        <f>SUM(B$4:B355)</f>
        <v>2546</v>
      </c>
      <c r="D355" s="10">
        <f t="shared" si="5"/>
        <v>0.753700414446418</v>
      </c>
    </row>
    <row r="356" spans="1:4">
      <c r="A356" s="5" t="s">
        <v>3015</v>
      </c>
      <c r="B356" s="6">
        <v>2</v>
      </c>
      <c r="C356">
        <f>SUM(B$4:B356)</f>
        <v>2548</v>
      </c>
      <c r="D356" s="10">
        <f t="shared" si="5"/>
        <v>0.75429248075784483</v>
      </c>
    </row>
    <row r="357" spans="1:4">
      <c r="A357" s="5" t="s">
        <v>3253</v>
      </c>
      <c r="B357" s="6">
        <v>2</v>
      </c>
      <c r="C357">
        <f>SUM(B$4:B357)</f>
        <v>2550</v>
      </c>
      <c r="D357" s="10">
        <f t="shared" si="5"/>
        <v>0.75488454706927177</v>
      </c>
    </row>
    <row r="358" spans="1:4">
      <c r="A358" s="5" t="s">
        <v>3601</v>
      </c>
      <c r="B358" s="6">
        <v>2</v>
      </c>
      <c r="C358">
        <f>SUM(B$4:B358)</f>
        <v>2552</v>
      </c>
      <c r="D358" s="10">
        <f t="shared" si="5"/>
        <v>0.7554766133806986</v>
      </c>
    </row>
    <row r="359" spans="1:4">
      <c r="A359" s="5" t="s">
        <v>2610</v>
      </c>
      <c r="B359" s="6">
        <v>2</v>
      </c>
      <c r="C359">
        <f>SUM(B$4:B359)</f>
        <v>2554</v>
      </c>
      <c r="D359" s="10">
        <f t="shared" si="5"/>
        <v>0.75606867969212554</v>
      </c>
    </row>
    <row r="360" spans="1:4">
      <c r="A360" s="5" t="s">
        <v>3565</v>
      </c>
      <c r="B360" s="6">
        <v>2</v>
      </c>
      <c r="C360">
        <f>SUM(B$4:B360)</f>
        <v>2556</v>
      </c>
      <c r="D360" s="10">
        <f t="shared" si="5"/>
        <v>0.75666074600355238</v>
      </c>
    </row>
    <row r="361" spans="1:4">
      <c r="A361" s="5" t="s">
        <v>3581</v>
      </c>
      <c r="B361" s="6">
        <v>2</v>
      </c>
      <c r="C361">
        <f>SUM(B$4:B361)</f>
        <v>2558</v>
      </c>
      <c r="D361" s="10">
        <f t="shared" si="5"/>
        <v>0.75725281231497932</v>
      </c>
    </row>
    <row r="362" spans="1:4">
      <c r="A362" s="5" t="s">
        <v>3440</v>
      </c>
      <c r="B362" s="6">
        <v>2</v>
      </c>
      <c r="C362">
        <f>SUM(B$4:B362)</f>
        <v>2560</v>
      </c>
      <c r="D362" s="10">
        <f t="shared" si="5"/>
        <v>0.75784487862640615</v>
      </c>
    </row>
    <row r="363" spans="1:4">
      <c r="A363" s="5" t="s">
        <v>2638</v>
      </c>
      <c r="B363" s="6">
        <v>2</v>
      </c>
      <c r="C363">
        <f>SUM(B$4:B363)</f>
        <v>2562</v>
      </c>
      <c r="D363" s="10">
        <f t="shared" si="5"/>
        <v>0.75843694493783309</v>
      </c>
    </row>
    <row r="364" spans="1:4">
      <c r="A364" s="5" t="s">
        <v>3212</v>
      </c>
      <c r="B364" s="6">
        <v>2</v>
      </c>
      <c r="C364">
        <f>SUM(B$4:B364)</f>
        <v>2564</v>
      </c>
      <c r="D364" s="10">
        <f t="shared" si="5"/>
        <v>0.75902901124925992</v>
      </c>
    </row>
    <row r="365" spans="1:4">
      <c r="A365" s="5" t="s">
        <v>2589</v>
      </c>
      <c r="B365" s="6">
        <v>2</v>
      </c>
      <c r="C365">
        <f>SUM(B$4:B365)</f>
        <v>2566</v>
      </c>
      <c r="D365" s="10">
        <f t="shared" si="5"/>
        <v>0.75962107756068675</v>
      </c>
    </row>
    <row r="366" spans="1:4">
      <c r="A366" s="5" t="s">
        <v>3216</v>
      </c>
      <c r="B366" s="6">
        <v>2</v>
      </c>
      <c r="C366">
        <f>SUM(B$4:B366)</f>
        <v>2568</v>
      </c>
      <c r="D366" s="10">
        <f t="shared" si="5"/>
        <v>0.76021314387211369</v>
      </c>
    </row>
    <row r="367" spans="1:4">
      <c r="A367" s="5" t="s">
        <v>3026</v>
      </c>
      <c r="B367" s="6">
        <v>2</v>
      </c>
      <c r="C367">
        <f>SUM(B$4:B367)</f>
        <v>2570</v>
      </c>
      <c r="D367" s="10">
        <f t="shared" si="5"/>
        <v>0.76080521018354053</v>
      </c>
    </row>
    <row r="368" spans="1:4">
      <c r="A368" s="5" t="s">
        <v>3424</v>
      </c>
      <c r="B368" s="6">
        <v>2</v>
      </c>
      <c r="C368">
        <f>SUM(B$4:B368)</f>
        <v>2572</v>
      </c>
      <c r="D368" s="10">
        <f t="shared" si="5"/>
        <v>0.76139727649496747</v>
      </c>
    </row>
    <row r="369" spans="1:4">
      <c r="A369" s="5" t="s">
        <v>2856</v>
      </c>
      <c r="B369" s="6">
        <v>2</v>
      </c>
      <c r="C369">
        <f>SUM(B$4:B369)</f>
        <v>2574</v>
      </c>
      <c r="D369" s="10">
        <f t="shared" si="5"/>
        <v>0.7619893428063943</v>
      </c>
    </row>
    <row r="370" spans="1:4">
      <c r="A370" s="5" t="s">
        <v>2563</v>
      </c>
      <c r="B370" s="6">
        <v>2</v>
      </c>
      <c r="C370">
        <f>SUM(B$4:B370)</f>
        <v>2576</v>
      </c>
      <c r="D370" s="10">
        <f t="shared" si="5"/>
        <v>0.76258140911782124</v>
      </c>
    </row>
    <row r="371" spans="1:4">
      <c r="A371" s="5" t="s">
        <v>3280</v>
      </c>
      <c r="B371" s="6">
        <v>2</v>
      </c>
      <c r="C371">
        <f>SUM(B$4:B371)</f>
        <v>2578</v>
      </c>
      <c r="D371" s="10">
        <f t="shared" si="5"/>
        <v>0.76317347542924807</v>
      </c>
    </row>
    <row r="372" spans="1:4">
      <c r="A372" s="5" t="s">
        <v>2630</v>
      </c>
      <c r="B372" s="6">
        <v>2</v>
      </c>
      <c r="C372">
        <f>SUM(B$4:B372)</f>
        <v>2580</v>
      </c>
      <c r="D372" s="10">
        <f t="shared" si="5"/>
        <v>0.7637655417406749</v>
      </c>
    </row>
    <row r="373" spans="1:4">
      <c r="A373" s="5" t="s">
        <v>2515</v>
      </c>
      <c r="B373" s="6">
        <v>2</v>
      </c>
      <c r="C373">
        <f>SUM(B$4:B373)</f>
        <v>2582</v>
      </c>
      <c r="D373" s="10">
        <f t="shared" si="5"/>
        <v>0.76435760805210184</v>
      </c>
    </row>
    <row r="374" spans="1:4">
      <c r="A374" s="5" t="s">
        <v>2994</v>
      </c>
      <c r="B374" s="6">
        <v>2</v>
      </c>
      <c r="C374">
        <f>SUM(B$4:B374)</f>
        <v>2584</v>
      </c>
      <c r="D374" s="10">
        <f t="shared" si="5"/>
        <v>0.76494967436352868</v>
      </c>
    </row>
    <row r="375" spans="1:4">
      <c r="A375" s="5" t="s">
        <v>3057</v>
      </c>
      <c r="B375" s="6">
        <v>2</v>
      </c>
      <c r="C375">
        <f>SUM(B$4:B375)</f>
        <v>2586</v>
      </c>
      <c r="D375" s="10">
        <f t="shared" si="5"/>
        <v>0.76554174067495562</v>
      </c>
    </row>
    <row r="376" spans="1:4">
      <c r="A376" s="5" t="s">
        <v>2865</v>
      </c>
      <c r="B376" s="6">
        <v>2</v>
      </c>
      <c r="C376">
        <f>SUM(B$4:B376)</f>
        <v>2588</v>
      </c>
      <c r="D376" s="10">
        <f t="shared" si="5"/>
        <v>0.76613380698638245</v>
      </c>
    </row>
    <row r="377" spans="1:4">
      <c r="A377" s="5" t="s">
        <v>2546</v>
      </c>
      <c r="B377" s="6">
        <v>2</v>
      </c>
      <c r="C377">
        <f>SUM(B$4:B377)</f>
        <v>2590</v>
      </c>
      <c r="D377" s="10">
        <f t="shared" si="5"/>
        <v>0.76672587329780939</v>
      </c>
    </row>
    <row r="378" spans="1:4">
      <c r="A378" s="5" t="s">
        <v>3427</v>
      </c>
      <c r="B378" s="6">
        <v>2</v>
      </c>
      <c r="C378">
        <f>SUM(B$4:B378)</f>
        <v>2592</v>
      </c>
      <c r="D378" s="10">
        <f t="shared" si="5"/>
        <v>0.76731793960923622</v>
      </c>
    </row>
    <row r="379" spans="1:4">
      <c r="A379" s="5" t="s">
        <v>3007</v>
      </c>
      <c r="B379" s="6">
        <v>2</v>
      </c>
      <c r="C379">
        <f>SUM(B$4:B379)</f>
        <v>2594</v>
      </c>
      <c r="D379" s="10">
        <f t="shared" si="5"/>
        <v>0.76791000592066316</v>
      </c>
    </row>
    <row r="380" spans="1:4">
      <c r="A380" s="5" t="s">
        <v>3149</v>
      </c>
      <c r="B380" s="6">
        <v>2</v>
      </c>
      <c r="C380">
        <f>SUM(B$4:B380)</f>
        <v>2596</v>
      </c>
      <c r="D380" s="10">
        <f t="shared" si="5"/>
        <v>0.76850207223208999</v>
      </c>
    </row>
    <row r="381" spans="1:4">
      <c r="A381" s="5" t="s">
        <v>3400</v>
      </c>
      <c r="B381" s="6">
        <v>2</v>
      </c>
      <c r="C381">
        <f>SUM(B$4:B381)</f>
        <v>2598</v>
      </c>
      <c r="D381" s="10">
        <f t="shared" si="5"/>
        <v>0.76909413854351683</v>
      </c>
    </row>
    <row r="382" spans="1:4">
      <c r="A382" s="5" t="s">
        <v>3480</v>
      </c>
      <c r="B382" s="6">
        <v>2</v>
      </c>
      <c r="C382">
        <f>SUM(B$4:B382)</f>
        <v>2600</v>
      </c>
      <c r="D382" s="10">
        <f t="shared" si="5"/>
        <v>0.76968620485494377</v>
      </c>
    </row>
    <row r="383" spans="1:4">
      <c r="A383" s="5" t="s">
        <v>2995</v>
      </c>
      <c r="B383" s="6">
        <v>2</v>
      </c>
      <c r="C383">
        <f>SUM(B$4:B383)</f>
        <v>2602</v>
      </c>
      <c r="D383" s="10">
        <f t="shared" si="5"/>
        <v>0.7702782711663706</v>
      </c>
    </row>
    <row r="384" spans="1:4">
      <c r="A384" s="5" t="s">
        <v>3394</v>
      </c>
      <c r="B384" s="6">
        <v>2</v>
      </c>
      <c r="C384">
        <f>SUM(B$4:B384)</f>
        <v>2604</v>
      </c>
      <c r="D384" s="10">
        <f t="shared" si="5"/>
        <v>0.77087033747779754</v>
      </c>
    </row>
    <row r="385" spans="1:4">
      <c r="A385" s="5" t="s">
        <v>2717</v>
      </c>
      <c r="B385" s="6">
        <v>2</v>
      </c>
      <c r="C385">
        <f>SUM(B$4:B385)</f>
        <v>2606</v>
      </c>
      <c r="D385" s="10">
        <f t="shared" si="5"/>
        <v>0.77146240378922437</v>
      </c>
    </row>
    <row r="386" spans="1:4">
      <c r="A386" s="5" t="s">
        <v>2746</v>
      </c>
      <c r="B386" s="6">
        <v>2</v>
      </c>
      <c r="C386">
        <f>SUM(B$4:B386)</f>
        <v>2608</v>
      </c>
      <c r="D386" s="10">
        <f t="shared" si="5"/>
        <v>0.77205447010065131</v>
      </c>
    </row>
    <row r="387" spans="1:4">
      <c r="A387" s="5" t="s">
        <v>3594</v>
      </c>
      <c r="B387" s="6">
        <v>2</v>
      </c>
      <c r="C387">
        <f>SUM(B$4:B387)</f>
        <v>2610</v>
      </c>
      <c r="D387" s="10">
        <f t="shared" si="5"/>
        <v>0.77264653641207814</v>
      </c>
    </row>
    <row r="388" spans="1:4">
      <c r="A388" s="5" t="s">
        <v>2892</v>
      </c>
      <c r="B388" s="6">
        <v>2</v>
      </c>
      <c r="C388">
        <f>SUM(B$4:B388)</f>
        <v>2612</v>
      </c>
      <c r="D388" s="10">
        <f t="shared" si="5"/>
        <v>0.77323860272350509</v>
      </c>
    </row>
    <row r="389" spans="1:4">
      <c r="A389" s="5" t="s">
        <v>2716</v>
      </c>
      <c r="B389" s="6">
        <v>2</v>
      </c>
      <c r="C389">
        <f>SUM(B$4:B389)</f>
        <v>2614</v>
      </c>
      <c r="D389" s="10">
        <f t="shared" si="5"/>
        <v>0.77383066903493192</v>
      </c>
    </row>
    <row r="390" spans="1:4">
      <c r="A390" s="5" t="s">
        <v>3082</v>
      </c>
      <c r="B390" s="6">
        <v>2</v>
      </c>
      <c r="C390">
        <f>SUM(B$4:B390)</f>
        <v>2616</v>
      </c>
      <c r="D390" s="10">
        <f t="shared" ref="D390:D453" si="6">C390/$B$1126</f>
        <v>0.77442273534635875</v>
      </c>
    </row>
    <row r="391" spans="1:4">
      <c r="A391" s="5" t="s">
        <v>3111</v>
      </c>
      <c r="B391" s="6">
        <v>2</v>
      </c>
      <c r="C391">
        <f>SUM(B$4:B391)</f>
        <v>2618</v>
      </c>
      <c r="D391" s="10">
        <f t="shared" si="6"/>
        <v>0.77501480165778569</v>
      </c>
    </row>
    <row r="392" spans="1:4">
      <c r="A392" s="5" t="s">
        <v>2803</v>
      </c>
      <c r="B392" s="6">
        <v>2</v>
      </c>
      <c r="C392">
        <f>SUM(B$4:B392)</f>
        <v>2620</v>
      </c>
      <c r="D392" s="10">
        <f t="shared" si="6"/>
        <v>0.77560686796921252</v>
      </c>
    </row>
    <row r="393" spans="1:4">
      <c r="A393" s="5" t="s">
        <v>2890</v>
      </c>
      <c r="B393" s="6">
        <v>2</v>
      </c>
      <c r="C393">
        <f>SUM(B$4:B393)</f>
        <v>2622</v>
      </c>
      <c r="D393" s="10">
        <f t="shared" si="6"/>
        <v>0.77619893428063946</v>
      </c>
    </row>
    <row r="394" spans="1:4">
      <c r="A394" s="5" t="s">
        <v>2978</v>
      </c>
      <c r="B394" s="6">
        <v>2</v>
      </c>
      <c r="C394">
        <f>SUM(B$4:B394)</f>
        <v>2624</v>
      </c>
      <c r="D394" s="10">
        <f t="shared" si="6"/>
        <v>0.77679100059206629</v>
      </c>
    </row>
    <row r="395" spans="1:4">
      <c r="A395" s="5" t="s">
        <v>2737</v>
      </c>
      <c r="B395" s="6">
        <v>2</v>
      </c>
      <c r="C395">
        <f>SUM(B$4:B395)</f>
        <v>2626</v>
      </c>
      <c r="D395" s="10">
        <f t="shared" si="6"/>
        <v>0.77738306690349324</v>
      </c>
    </row>
    <row r="396" spans="1:4">
      <c r="A396" s="5" t="s">
        <v>3423</v>
      </c>
      <c r="B396" s="6">
        <v>2</v>
      </c>
      <c r="C396">
        <f>SUM(B$4:B396)</f>
        <v>2628</v>
      </c>
      <c r="D396" s="10">
        <f t="shared" si="6"/>
        <v>0.77797513321492007</v>
      </c>
    </row>
    <row r="397" spans="1:4">
      <c r="A397" s="5" t="s">
        <v>2936</v>
      </c>
      <c r="B397" s="6">
        <v>2</v>
      </c>
      <c r="C397">
        <f>SUM(B$4:B397)</f>
        <v>2630</v>
      </c>
      <c r="D397" s="10">
        <f t="shared" si="6"/>
        <v>0.7785671995263469</v>
      </c>
    </row>
    <row r="398" spans="1:4">
      <c r="A398" s="5" t="s">
        <v>3097</v>
      </c>
      <c r="B398" s="6">
        <v>2</v>
      </c>
      <c r="C398">
        <f>SUM(B$4:B398)</f>
        <v>2632</v>
      </c>
      <c r="D398" s="10">
        <f t="shared" si="6"/>
        <v>0.77915926583777384</v>
      </c>
    </row>
    <row r="399" spans="1:4">
      <c r="A399" s="5" t="s">
        <v>3182</v>
      </c>
      <c r="B399" s="6">
        <v>2</v>
      </c>
      <c r="C399">
        <f>SUM(B$4:B399)</f>
        <v>2634</v>
      </c>
      <c r="D399" s="10">
        <f t="shared" si="6"/>
        <v>0.77975133214920067</v>
      </c>
    </row>
    <row r="400" spans="1:4">
      <c r="A400" s="5" t="s">
        <v>3061</v>
      </c>
      <c r="B400" s="6">
        <v>2</v>
      </c>
      <c r="C400">
        <f>SUM(B$4:B400)</f>
        <v>2636</v>
      </c>
      <c r="D400" s="10">
        <f t="shared" si="6"/>
        <v>0.78034339846062761</v>
      </c>
    </row>
    <row r="401" spans="1:4">
      <c r="A401" s="5" t="s">
        <v>2642</v>
      </c>
      <c r="B401" s="6">
        <v>2</v>
      </c>
      <c r="C401">
        <f>SUM(B$4:B401)</f>
        <v>2638</v>
      </c>
      <c r="D401" s="10">
        <f t="shared" si="6"/>
        <v>0.78093546477205444</v>
      </c>
    </row>
    <row r="402" spans="1:4">
      <c r="A402" s="5" t="s">
        <v>2861</v>
      </c>
      <c r="B402" s="6">
        <v>2</v>
      </c>
      <c r="C402">
        <f>SUM(B$4:B402)</f>
        <v>2640</v>
      </c>
      <c r="D402" s="10">
        <f t="shared" si="6"/>
        <v>0.78152753108348139</v>
      </c>
    </row>
    <row r="403" spans="1:4">
      <c r="A403" s="5" t="s">
        <v>3504</v>
      </c>
      <c r="B403" s="6">
        <v>2</v>
      </c>
      <c r="C403">
        <f>SUM(B$4:B403)</f>
        <v>2642</v>
      </c>
      <c r="D403" s="10">
        <f t="shared" si="6"/>
        <v>0.78211959739490822</v>
      </c>
    </row>
    <row r="404" spans="1:4">
      <c r="A404" s="5" t="s">
        <v>3058</v>
      </c>
      <c r="B404" s="6">
        <v>2</v>
      </c>
      <c r="C404">
        <f>SUM(B$4:B404)</f>
        <v>2644</v>
      </c>
      <c r="D404" s="10">
        <f t="shared" si="6"/>
        <v>0.78271166370633516</v>
      </c>
    </row>
    <row r="405" spans="1:4">
      <c r="A405" s="5" t="s">
        <v>3430</v>
      </c>
      <c r="B405" s="6">
        <v>2</v>
      </c>
      <c r="C405">
        <f>SUM(B$4:B405)</f>
        <v>2646</v>
      </c>
      <c r="D405" s="10">
        <f t="shared" si="6"/>
        <v>0.78330373001776199</v>
      </c>
    </row>
    <row r="406" spans="1:4">
      <c r="A406" s="5" t="s">
        <v>2641</v>
      </c>
      <c r="B406" s="6">
        <v>2</v>
      </c>
      <c r="C406">
        <f>SUM(B$4:B406)</f>
        <v>2648</v>
      </c>
      <c r="D406" s="10">
        <f t="shared" si="6"/>
        <v>0.78389579632918882</v>
      </c>
    </row>
    <row r="407" spans="1:4">
      <c r="A407" s="5" t="s">
        <v>2885</v>
      </c>
      <c r="B407" s="6">
        <v>2</v>
      </c>
      <c r="C407">
        <f>SUM(B$4:B407)</f>
        <v>2650</v>
      </c>
      <c r="D407" s="10">
        <f t="shared" si="6"/>
        <v>0.78448786264061576</v>
      </c>
    </row>
    <row r="408" spans="1:4">
      <c r="A408" s="5" t="s">
        <v>3108</v>
      </c>
      <c r="B408" s="6">
        <v>2</v>
      </c>
      <c r="C408">
        <f>SUM(B$4:B408)</f>
        <v>2652</v>
      </c>
      <c r="D408" s="10">
        <f t="shared" si="6"/>
        <v>0.78507992895204259</v>
      </c>
    </row>
    <row r="409" spans="1:4">
      <c r="A409" s="5" t="s">
        <v>2953</v>
      </c>
      <c r="B409" s="6">
        <v>2</v>
      </c>
      <c r="C409">
        <f>SUM(B$4:B409)</f>
        <v>2654</v>
      </c>
      <c r="D409" s="10">
        <f t="shared" si="6"/>
        <v>0.78567199526346954</v>
      </c>
    </row>
    <row r="410" spans="1:4">
      <c r="A410" s="5" t="s">
        <v>3250</v>
      </c>
      <c r="B410" s="6">
        <v>2</v>
      </c>
      <c r="C410">
        <f>SUM(B$4:B410)</f>
        <v>2656</v>
      </c>
      <c r="D410" s="10">
        <f t="shared" si="6"/>
        <v>0.78626406157489637</v>
      </c>
    </row>
    <row r="411" spans="1:4">
      <c r="A411" s="5" t="s">
        <v>2628</v>
      </c>
      <c r="B411" s="6">
        <v>2</v>
      </c>
      <c r="C411">
        <f>SUM(B$4:B411)</f>
        <v>2658</v>
      </c>
      <c r="D411" s="10">
        <f t="shared" si="6"/>
        <v>0.78685612788632331</v>
      </c>
    </row>
    <row r="412" spans="1:4">
      <c r="A412" s="5" t="s">
        <v>2520</v>
      </c>
      <c r="B412" s="6">
        <v>2</v>
      </c>
      <c r="C412">
        <f>SUM(B$4:B412)</f>
        <v>2660</v>
      </c>
      <c r="D412" s="10">
        <f t="shared" si="6"/>
        <v>0.78744819419775014</v>
      </c>
    </row>
    <row r="413" spans="1:4">
      <c r="A413" s="5" t="s">
        <v>3017</v>
      </c>
      <c r="B413" s="6">
        <v>2</v>
      </c>
      <c r="C413">
        <f>SUM(B$4:B413)</f>
        <v>2662</v>
      </c>
      <c r="D413" s="10">
        <f t="shared" si="6"/>
        <v>0.78804026050917708</v>
      </c>
    </row>
    <row r="414" spans="1:4">
      <c r="A414" s="5" t="s">
        <v>3276</v>
      </c>
      <c r="B414" s="6">
        <v>2</v>
      </c>
      <c r="C414">
        <f>SUM(B$4:B414)</f>
        <v>2664</v>
      </c>
      <c r="D414" s="10">
        <f t="shared" si="6"/>
        <v>0.78863232682060391</v>
      </c>
    </row>
    <row r="415" spans="1:4">
      <c r="A415" s="5" t="s">
        <v>3075</v>
      </c>
      <c r="B415" s="6">
        <v>2</v>
      </c>
      <c r="C415">
        <f>SUM(B$4:B415)</f>
        <v>2666</v>
      </c>
      <c r="D415" s="10">
        <f t="shared" si="6"/>
        <v>0.78922439313203074</v>
      </c>
    </row>
    <row r="416" spans="1:4">
      <c r="A416" s="5" t="s">
        <v>2652</v>
      </c>
      <c r="B416" s="6">
        <v>2</v>
      </c>
      <c r="C416">
        <f>SUM(B$4:B416)</f>
        <v>2668</v>
      </c>
      <c r="D416" s="10">
        <f t="shared" si="6"/>
        <v>0.78981645944345769</v>
      </c>
    </row>
    <row r="417" spans="1:4">
      <c r="A417" s="5" t="s">
        <v>3084</v>
      </c>
      <c r="B417" s="6">
        <v>2</v>
      </c>
      <c r="C417">
        <f>SUM(B$4:B417)</f>
        <v>2670</v>
      </c>
      <c r="D417" s="10">
        <f t="shared" si="6"/>
        <v>0.79040852575488452</v>
      </c>
    </row>
    <row r="418" spans="1:4">
      <c r="A418" s="5" t="s">
        <v>3399</v>
      </c>
      <c r="B418" s="6">
        <v>1</v>
      </c>
      <c r="C418">
        <f>SUM(B$4:B418)</f>
        <v>2671</v>
      </c>
      <c r="D418" s="10">
        <f t="shared" si="6"/>
        <v>0.79070455891059799</v>
      </c>
    </row>
    <row r="419" spans="1:4">
      <c r="A419" s="5" t="s">
        <v>3341</v>
      </c>
      <c r="B419" s="6">
        <v>1</v>
      </c>
      <c r="C419">
        <f>SUM(B$4:B419)</f>
        <v>2672</v>
      </c>
      <c r="D419" s="10">
        <f t="shared" si="6"/>
        <v>0.79100059206631146</v>
      </c>
    </row>
    <row r="420" spans="1:4">
      <c r="A420" s="5" t="s">
        <v>3335</v>
      </c>
      <c r="B420" s="6">
        <v>1</v>
      </c>
      <c r="C420">
        <f>SUM(B$4:B420)</f>
        <v>2673</v>
      </c>
      <c r="D420" s="10">
        <f t="shared" si="6"/>
        <v>0.79129662522202482</v>
      </c>
    </row>
    <row r="421" spans="1:4">
      <c r="A421" s="5" t="s">
        <v>2841</v>
      </c>
      <c r="B421" s="6">
        <v>1</v>
      </c>
      <c r="C421">
        <f>SUM(B$4:B421)</f>
        <v>2674</v>
      </c>
      <c r="D421" s="10">
        <f t="shared" si="6"/>
        <v>0.79159265837773829</v>
      </c>
    </row>
    <row r="422" spans="1:4">
      <c r="A422" s="5" t="s">
        <v>3265</v>
      </c>
      <c r="B422" s="6">
        <v>1</v>
      </c>
      <c r="C422">
        <f>SUM(B$4:B422)</f>
        <v>2675</v>
      </c>
      <c r="D422" s="10">
        <f t="shared" si="6"/>
        <v>0.79188869153345176</v>
      </c>
    </row>
    <row r="423" spans="1:4">
      <c r="A423" s="5" t="s">
        <v>3623</v>
      </c>
      <c r="B423" s="6">
        <v>1</v>
      </c>
      <c r="C423">
        <f>SUM(B$4:B423)</f>
        <v>2676</v>
      </c>
      <c r="D423" s="10">
        <f t="shared" si="6"/>
        <v>0.79218472468916523</v>
      </c>
    </row>
    <row r="424" spans="1:4">
      <c r="A424" s="5" t="s">
        <v>3472</v>
      </c>
      <c r="B424" s="6">
        <v>1</v>
      </c>
      <c r="C424">
        <f>SUM(B$4:B424)</f>
        <v>2677</v>
      </c>
      <c r="D424" s="10">
        <f t="shared" si="6"/>
        <v>0.79248075784487859</v>
      </c>
    </row>
    <row r="425" spans="1:4">
      <c r="A425" s="5" t="s">
        <v>2661</v>
      </c>
      <c r="B425" s="6">
        <v>1</v>
      </c>
      <c r="C425">
        <f>SUM(B$4:B425)</f>
        <v>2678</v>
      </c>
      <c r="D425" s="10">
        <f t="shared" si="6"/>
        <v>0.79277679100059206</v>
      </c>
    </row>
    <row r="426" spans="1:4">
      <c r="A426" s="5" t="s">
        <v>3141</v>
      </c>
      <c r="B426" s="6">
        <v>1</v>
      </c>
      <c r="C426">
        <f>SUM(B$4:B426)</f>
        <v>2679</v>
      </c>
      <c r="D426" s="10">
        <f t="shared" si="6"/>
        <v>0.79307282415630553</v>
      </c>
    </row>
    <row r="427" spans="1:4">
      <c r="A427" s="5" t="s">
        <v>2703</v>
      </c>
      <c r="B427" s="6">
        <v>1</v>
      </c>
      <c r="C427">
        <f>SUM(B$4:B427)</f>
        <v>2680</v>
      </c>
      <c r="D427" s="10">
        <f t="shared" si="6"/>
        <v>0.79336885731201889</v>
      </c>
    </row>
    <row r="428" spans="1:4">
      <c r="A428" s="5" t="s">
        <v>3283</v>
      </c>
      <c r="B428" s="6">
        <v>1</v>
      </c>
      <c r="C428">
        <f>SUM(B$4:B428)</f>
        <v>2681</v>
      </c>
      <c r="D428" s="10">
        <f t="shared" si="6"/>
        <v>0.79366489046773236</v>
      </c>
    </row>
    <row r="429" spans="1:4">
      <c r="A429" s="5" t="s">
        <v>2852</v>
      </c>
      <c r="B429" s="6">
        <v>1</v>
      </c>
      <c r="C429">
        <f>SUM(B$4:B429)</f>
        <v>2682</v>
      </c>
      <c r="D429" s="10">
        <f t="shared" si="6"/>
        <v>0.79396092362344584</v>
      </c>
    </row>
    <row r="430" spans="1:4">
      <c r="A430" s="5" t="s">
        <v>3389</v>
      </c>
      <c r="B430" s="6">
        <v>1</v>
      </c>
      <c r="C430">
        <f>SUM(B$4:B430)</f>
        <v>2683</v>
      </c>
      <c r="D430" s="10">
        <f t="shared" si="6"/>
        <v>0.79425695677915931</v>
      </c>
    </row>
    <row r="431" spans="1:4">
      <c r="A431" s="5" t="s">
        <v>3095</v>
      </c>
      <c r="B431" s="6">
        <v>1</v>
      </c>
      <c r="C431">
        <f>SUM(B$4:B431)</f>
        <v>2684</v>
      </c>
      <c r="D431" s="10">
        <f t="shared" si="6"/>
        <v>0.79455298993487267</v>
      </c>
    </row>
    <row r="432" spans="1:4">
      <c r="A432" s="5" t="s">
        <v>3613</v>
      </c>
      <c r="B432" s="6">
        <v>1</v>
      </c>
      <c r="C432">
        <f>SUM(B$4:B432)</f>
        <v>2685</v>
      </c>
      <c r="D432" s="10">
        <f t="shared" si="6"/>
        <v>0.79484902309058614</v>
      </c>
    </row>
    <row r="433" spans="1:4">
      <c r="A433" s="5" t="s">
        <v>3391</v>
      </c>
      <c r="B433" s="6">
        <v>1</v>
      </c>
      <c r="C433">
        <f>SUM(B$4:B433)</f>
        <v>2686</v>
      </c>
      <c r="D433" s="10">
        <f t="shared" si="6"/>
        <v>0.79514505624629961</v>
      </c>
    </row>
    <row r="434" spans="1:4">
      <c r="A434" s="5" t="s">
        <v>2866</v>
      </c>
      <c r="B434" s="6">
        <v>1</v>
      </c>
      <c r="C434">
        <f>SUM(B$4:B434)</f>
        <v>2687</v>
      </c>
      <c r="D434" s="10">
        <f t="shared" si="6"/>
        <v>0.79544108940201308</v>
      </c>
    </row>
    <row r="435" spans="1:4">
      <c r="A435" s="5" t="s">
        <v>2896</v>
      </c>
      <c r="B435" s="6">
        <v>1</v>
      </c>
      <c r="C435">
        <f>SUM(B$4:B435)</f>
        <v>2688</v>
      </c>
      <c r="D435" s="10">
        <f t="shared" si="6"/>
        <v>0.79573712255772644</v>
      </c>
    </row>
    <row r="436" spans="1:4">
      <c r="A436" s="5" t="s">
        <v>3295</v>
      </c>
      <c r="B436" s="6">
        <v>1</v>
      </c>
      <c r="C436">
        <f>SUM(B$4:B436)</f>
        <v>2689</v>
      </c>
      <c r="D436" s="10">
        <f t="shared" si="6"/>
        <v>0.79603315571343991</v>
      </c>
    </row>
    <row r="437" spans="1:4">
      <c r="A437" s="5" t="s">
        <v>2688</v>
      </c>
      <c r="B437" s="6">
        <v>1</v>
      </c>
      <c r="C437">
        <f>SUM(B$4:B437)</f>
        <v>2690</v>
      </c>
      <c r="D437" s="10">
        <f t="shared" si="6"/>
        <v>0.79632918886915338</v>
      </c>
    </row>
    <row r="438" spans="1:4">
      <c r="A438" s="5" t="s">
        <v>2606</v>
      </c>
      <c r="B438" s="6">
        <v>1</v>
      </c>
      <c r="C438">
        <f>SUM(B$4:B438)</f>
        <v>2691</v>
      </c>
      <c r="D438" s="10">
        <f t="shared" si="6"/>
        <v>0.79662522202486674</v>
      </c>
    </row>
    <row r="439" spans="1:4">
      <c r="A439" s="5" t="s">
        <v>3190</v>
      </c>
      <c r="B439" s="6">
        <v>1</v>
      </c>
      <c r="C439">
        <f>SUM(B$4:B439)</f>
        <v>2692</v>
      </c>
      <c r="D439" s="10">
        <f t="shared" si="6"/>
        <v>0.79692125518058021</v>
      </c>
    </row>
    <row r="440" spans="1:4">
      <c r="A440" s="5" t="s">
        <v>2984</v>
      </c>
      <c r="B440" s="6">
        <v>1</v>
      </c>
      <c r="C440">
        <f>SUM(B$4:B440)</f>
        <v>2693</v>
      </c>
      <c r="D440" s="10">
        <f t="shared" si="6"/>
        <v>0.79721728833629368</v>
      </c>
    </row>
    <row r="441" spans="1:4">
      <c r="A441" s="5" t="s">
        <v>3680</v>
      </c>
      <c r="B441" s="6">
        <v>1</v>
      </c>
      <c r="C441">
        <f>SUM(B$4:B441)</f>
        <v>2694</v>
      </c>
      <c r="D441" s="10">
        <f t="shared" si="6"/>
        <v>0.79751332149200715</v>
      </c>
    </row>
    <row r="442" spans="1:4">
      <c r="A442" s="5" t="s">
        <v>2986</v>
      </c>
      <c r="B442" s="6">
        <v>1</v>
      </c>
      <c r="C442">
        <f>SUM(B$4:B442)</f>
        <v>2695</v>
      </c>
      <c r="D442" s="10">
        <f t="shared" si="6"/>
        <v>0.79780935464772051</v>
      </c>
    </row>
    <row r="443" spans="1:4">
      <c r="A443" s="5" t="s">
        <v>2609</v>
      </c>
      <c r="B443" s="6">
        <v>1</v>
      </c>
      <c r="C443">
        <f>SUM(B$4:B443)</f>
        <v>2696</v>
      </c>
      <c r="D443" s="10">
        <f t="shared" si="6"/>
        <v>0.79810538780343399</v>
      </c>
    </row>
    <row r="444" spans="1:4">
      <c r="A444" s="5" t="s">
        <v>3101</v>
      </c>
      <c r="B444" s="6">
        <v>1</v>
      </c>
      <c r="C444">
        <f>SUM(B$4:B444)</f>
        <v>2697</v>
      </c>
      <c r="D444" s="10">
        <f t="shared" si="6"/>
        <v>0.79840142095914746</v>
      </c>
    </row>
    <row r="445" spans="1:4">
      <c r="A445" s="5" t="s">
        <v>3583</v>
      </c>
      <c r="B445" s="6">
        <v>1</v>
      </c>
      <c r="C445">
        <f>SUM(B$4:B445)</f>
        <v>2698</v>
      </c>
      <c r="D445" s="10">
        <f t="shared" si="6"/>
        <v>0.79869745411486082</v>
      </c>
    </row>
    <row r="446" spans="1:4">
      <c r="A446" s="5" t="s">
        <v>3160</v>
      </c>
      <c r="B446" s="6">
        <v>1</v>
      </c>
      <c r="C446">
        <f>SUM(B$4:B446)</f>
        <v>2699</v>
      </c>
      <c r="D446" s="10">
        <f t="shared" si="6"/>
        <v>0.79899348727057429</v>
      </c>
    </row>
    <row r="447" spans="1:4">
      <c r="A447" s="5" t="s">
        <v>3682</v>
      </c>
      <c r="B447" s="6">
        <v>1</v>
      </c>
      <c r="C447">
        <f>SUM(B$4:B447)</f>
        <v>2700</v>
      </c>
      <c r="D447" s="10">
        <f t="shared" si="6"/>
        <v>0.79928952042628776</v>
      </c>
    </row>
    <row r="448" spans="1:4">
      <c r="A448" s="5" t="s">
        <v>2771</v>
      </c>
      <c r="B448" s="6">
        <v>1</v>
      </c>
      <c r="C448">
        <f>SUM(B$4:B448)</f>
        <v>2701</v>
      </c>
      <c r="D448" s="10">
        <f t="shared" si="6"/>
        <v>0.79958555358200123</v>
      </c>
    </row>
    <row r="449" spans="1:4">
      <c r="A449" s="5" t="s">
        <v>3143</v>
      </c>
      <c r="B449" s="6">
        <v>1</v>
      </c>
      <c r="C449">
        <f>SUM(B$4:B449)</f>
        <v>2702</v>
      </c>
      <c r="D449" s="10">
        <f t="shared" si="6"/>
        <v>0.79988158673771459</v>
      </c>
    </row>
    <row r="450" spans="1:4">
      <c r="A450" s="5" t="s">
        <v>3539</v>
      </c>
      <c r="B450" s="6">
        <v>1</v>
      </c>
      <c r="C450">
        <f>SUM(B$4:B450)</f>
        <v>2703</v>
      </c>
      <c r="D450" s="10">
        <f t="shared" si="6"/>
        <v>0.80017761989342806</v>
      </c>
    </row>
    <row r="451" spans="1:4">
      <c r="A451" s="5" t="s">
        <v>3463</v>
      </c>
      <c r="B451" s="6">
        <v>1</v>
      </c>
      <c r="C451">
        <f>SUM(B$4:B451)</f>
        <v>2704</v>
      </c>
      <c r="D451" s="10">
        <f t="shared" si="6"/>
        <v>0.80047365304914153</v>
      </c>
    </row>
    <row r="452" spans="1:4">
      <c r="A452" s="5" t="s">
        <v>3367</v>
      </c>
      <c r="B452" s="6">
        <v>1</v>
      </c>
      <c r="C452">
        <f>SUM(B$4:B452)</f>
        <v>2705</v>
      </c>
      <c r="D452" s="10">
        <f t="shared" si="6"/>
        <v>0.80076968620485489</v>
      </c>
    </row>
    <row r="453" spans="1:4">
      <c r="A453" s="5" t="s">
        <v>2690</v>
      </c>
      <c r="B453" s="6">
        <v>1</v>
      </c>
      <c r="C453">
        <f>SUM(B$4:B453)</f>
        <v>2706</v>
      </c>
      <c r="D453" s="10">
        <f t="shared" si="6"/>
        <v>0.80106571936056836</v>
      </c>
    </row>
    <row r="454" spans="1:4">
      <c r="A454" s="5" t="s">
        <v>2809</v>
      </c>
      <c r="B454" s="6">
        <v>1</v>
      </c>
      <c r="C454">
        <f>SUM(B$4:B454)</f>
        <v>2707</v>
      </c>
      <c r="D454" s="10">
        <f t="shared" ref="D454:D517" si="7">C454/$B$1126</f>
        <v>0.80136175251628183</v>
      </c>
    </row>
    <row r="455" spans="1:4">
      <c r="A455" s="5" t="s">
        <v>3192</v>
      </c>
      <c r="B455" s="6">
        <v>1</v>
      </c>
      <c r="C455">
        <f>SUM(B$4:B455)</f>
        <v>2708</v>
      </c>
      <c r="D455" s="10">
        <f t="shared" si="7"/>
        <v>0.8016577856719953</v>
      </c>
    </row>
    <row r="456" spans="1:4">
      <c r="A456" s="5" t="s">
        <v>3448</v>
      </c>
      <c r="B456" s="6">
        <v>1</v>
      </c>
      <c r="C456">
        <f>SUM(B$4:B456)</f>
        <v>2709</v>
      </c>
      <c r="D456" s="10">
        <f t="shared" si="7"/>
        <v>0.80195381882770866</v>
      </c>
    </row>
    <row r="457" spans="1:4">
      <c r="A457" s="5" t="s">
        <v>3310</v>
      </c>
      <c r="B457" s="6">
        <v>1</v>
      </c>
      <c r="C457">
        <f>SUM(B$4:B457)</f>
        <v>2710</v>
      </c>
      <c r="D457" s="10">
        <f t="shared" si="7"/>
        <v>0.80224985198342214</v>
      </c>
    </row>
    <row r="458" spans="1:4">
      <c r="A458" s="5" t="s">
        <v>3429</v>
      </c>
      <c r="B458" s="6">
        <v>1</v>
      </c>
      <c r="C458">
        <f>SUM(B$4:B458)</f>
        <v>2711</v>
      </c>
      <c r="D458" s="10">
        <f t="shared" si="7"/>
        <v>0.80254588513913561</v>
      </c>
    </row>
    <row r="459" spans="1:4">
      <c r="A459" s="5" t="s">
        <v>2530</v>
      </c>
      <c r="B459" s="6">
        <v>1</v>
      </c>
      <c r="C459">
        <f>SUM(B$4:B459)</f>
        <v>2712</v>
      </c>
      <c r="D459" s="10">
        <f t="shared" si="7"/>
        <v>0.80284191829484908</v>
      </c>
    </row>
    <row r="460" spans="1:4">
      <c r="A460" s="5" t="s">
        <v>3445</v>
      </c>
      <c r="B460" s="6">
        <v>1</v>
      </c>
      <c r="C460">
        <f>SUM(B$4:B460)</f>
        <v>2713</v>
      </c>
      <c r="D460" s="10">
        <f t="shared" si="7"/>
        <v>0.80313795145056244</v>
      </c>
    </row>
    <row r="461" spans="1:4">
      <c r="A461" s="5" t="s">
        <v>3167</v>
      </c>
      <c r="B461" s="6">
        <v>1</v>
      </c>
      <c r="C461">
        <f>SUM(B$4:B461)</f>
        <v>2714</v>
      </c>
      <c r="D461" s="10">
        <f t="shared" si="7"/>
        <v>0.80343398460627591</v>
      </c>
    </row>
    <row r="462" spans="1:4">
      <c r="A462" s="5" t="s">
        <v>2863</v>
      </c>
      <c r="B462" s="6">
        <v>1</v>
      </c>
      <c r="C462">
        <f>SUM(B$4:B462)</f>
        <v>2715</v>
      </c>
      <c r="D462" s="10">
        <f t="shared" si="7"/>
        <v>0.80373001776198938</v>
      </c>
    </row>
    <row r="463" spans="1:4">
      <c r="A463" s="5" t="s">
        <v>3002</v>
      </c>
      <c r="B463" s="6">
        <v>1</v>
      </c>
      <c r="C463">
        <f>SUM(B$4:B463)</f>
        <v>2716</v>
      </c>
      <c r="D463" s="10">
        <f t="shared" si="7"/>
        <v>0.80402605091770274</v>
      </c>
    </row>
    <row r="464" spans="1:4">
      <c r="A464" s="5" t="s">
        <v>2972</v>
      </c>
      <c r="B464" s="6">
        <v>1</v>
      </c>
      <c r="C464">
        <f>SUM(B$4:B464)</f>
        <v>2717</v>
      </c>
      <c r="D464" s="10">
        <f t="shared" si="7"/>
        <v>0.80432208407341621</v>
      </c>
    </row>
    <row r="465" spans="1:4">
      <c r="A465" s="5" t="s">
        <v>3044</v>
      </c>
      <c r="B465" s="6">
        <v>1</v>
      </c>
      <c r="C465">
        <f>SUM(B$4:B465)</f>
        <v>2718</v>
      </c>
      <c r="D465" s="10">
        <f t="shared" si="7"/>
        <v>0.80461811722912968</v>
      </c>
    </row>
    <row r="466" spans="1:4">
      <c r="A466" s="5" t="s">
        <v>3094</v>
      </c>
      <c r="B466" s="6">
        <v>1</v>
      </c>
      <c r="C466">
        <f>SUM(B$4:B466)</f>
        <v>2719</v>
      </c>
      <c r="D466" s="10">
        <f t="shared" si="7"/>
        <v>0.80491415038484315</v>
      </c>
    </row>
    <row r="467" spans="1:4">
      <c r="A467" s="5" t="s">
        <v>3406</v>
      </c>
      <c r="B467" s="6">
        <v>1</v>
      </c>
      <c r="C467">
        <f>SUM(B$4:B467)</f>
        <v>2720</v>
      </c>
      <c r="D467" s="10">
        <f t="shared" si="7"/>
        <v>0.80521018354055651</v>
      </c>
    </row>
    <row r="468" spans="1:4">
      <c r="A468" s="5" t="s">
        <v>2757</v>
      </c>
      <c r="B468" s="6">
        <v>1</v>
      </c>
      <c r="C468">
        <f>SUM(B$4:B468)</f>
        <v>2721</v>
      </c>
      <c r="D468" s="10">
        <f t="shared" si="7"/>
        <v>0.80550621669626998</v>
      </c>
    </row>
    <row r="469" spans="1:4">
      <c r="A469" s="5" t="s">
        <v>3605</v>
      </c>
      <c r="B469" s="6">
        <v>1</v>
      </c>
      <c r="C469">
        <f>SUM(B$4:B469)</f>
        <v>2722</v>
      </c>
      <c r="D469" s="10">
        <f t="shared" si="7"/>
        <v>0.80580224985198345</v>
      </c>
    </row>
    <row r="470" spans="1:4">
      <c r="A470" s="5" t="s">
        <v>3620</v>
      </c>
      <c r="B470" s="6">
        <v>1</v>
      </c>
      <c r="C470">
        <f>SUM(B$4:B470)</f>
        <v>2723</v>
      </c>
      <c r="D470" s="10">
        <f t="shared" si="7"/>
        <v>0.80609828300769681</v>
      </c>
    </row>
    <row r="471" spans="1:4">
      <c r="A471" s="5" t="s">
        <v>3042</v>
      </c>
      <c r="B471" s="6">
        <v>1</v>
      </c>
      <c r="C471">
        <f>SUM(B$4:B471)</f>
        <v>2724</v>
      </c>
      <c r="D471" s="10">
        <f t="shared" si="7"/>
        <v>0.80639431616341029</v>
      </c>
    </row>
    <row r="472" spans="1:4">
      <c r="A472" s="5" t="s">
        <v>3255</v>
      </c>
      <c r="B472" s="6">
        <v>1</v>
      </c>
      <c r="C472">
        <f>SUM(B$4:B472)</f>
        <v>2725</v>
      </c>
      <c r="D472" s="10">
        <f t="shared" si="7"/>
        <v>0.80669034931912376</v>
      </c>
    </row>
    <row r="473" spans="1:4">
      <c r="A473" s="5" t="s">
        <v>3562</v>
      </c>
      <c r="B473" s="6">
        <v>1</v>
      </c>
      <c r="C473">
        <f>SUM(B$4:B473)</f>
        <v>2726</v>
      </c>
      <c r="D473" s="10">
        <f t="shared" si="7"/>
        <v>0.80698638247483723</v>
      </c>
    </row>
    <row r="474" spans="1:4">
      <c r="A474" s="5" t="s">
        <v>3607</v>
      </c>
      <c r="B474" s="6">
        <v>1</v>
      </c>
      <c r="C474">
        <f>SUM(B$4:B474)</f>
        <v>2727</v>
      </c>
      <c r="D474" s="10">
        <f t="shared" si="7"/>
        <v>0.80728241563055059</v>
      </c>
    </row>
    <row r="475" spans="1:4">
      <c r="A475" s="5" t="s">
        <v>3286</v>
      </c>
      <c r="B475" s="6">
        <v>1</v>
      </c>
      <c r="C475">
        <f>SUM(B$4:B475)</f>
        <v>2728</v>
      </c>
      <c r="D475" s="10">
        <f t="shared" si="7"/>
        <v>0.80757844878626406</v>
      </c>
    </row>
    <row r="476" spans="1:4">
      <c r="A476" s="5" t="s">
        <v>3699</v>
      </c>
      <c r="B476" s="6">
        <v>1</v>
      </c>
      <c r="C476">
        <f>SUM(B$4:B476)</f>
        <v>2729</v>
      </c>
      <c r="D476" s="10">
        <f t="shared" si="7"/>
        <v>0.80787448194197753</v>
      </c>
    </row>
    <row r="477" spans="1:4">
      <c r="A477" s="5" t="s">
        <v>3393</v>
      </c>
      <c r="B477" s="6">
        <v>1</v>
      </c>
      <c r="C477">
        <f>SUM(B$4:B477)</f>
        <v>2730</v>
      </c>
      <c r="D477" s="10">
        <f t="shared" si="7"/>
        <v>0.80817051509769089</v>
      </c>
    </row>
    <row r="478" spans="1:4">
      <c r="A478" s="5" t="s">
        <v>3519</v>
      </c>
      <c r="B478" s="6">
        <v>1</v>
      </c>
      <c r="C478">
        <f>SUM(B$4:B478)</f>
        <v>2731</v>
      </c>
      <c r="D478" s="10">
        <f t="shared" si="7"/>
        <v>0.80846654825340436</v>
      </c>
    </row>
    <row r="479" spans="1:4">
      <c r="A479" s="5" t="s">
        <v>3669</v>
      </c>
      <c r="B479" s="6">
        <v>1</v>
      </c>
      <c r="C479">
        <f>SUM(B$4:B479)</f>
        <v>2732</v>
      </c>
      <c r="D479" s="10">
        <f t="shared" si="7"/>
        <v>0.80876258140911783</v>
      </c>
    </row>
    <row r="480" spans="1:4">
      <c r="A480" s="5" t="s">
        <v>2722</v>
      </c>
      <c r="B480" s="6">
        <v>1</v>
      </c>
      <c r="C480">
        <f>SUM(B$4:B480)</f>
        <v>2733</v>
      </c>
      <c r="D480" s="10">
        <f t="shared" si="7"/>
        <v>0.8090586145648313</v>
      </c>
    </row>
    <row r="481" spans="1:4">
      <c r="A481" s="5" t="s">
        <v>3023</v>
      </c>
      <c r="B481" s="6">
        <v>1</v>
      </c>
      <c r="C481">
        <f>SUM(B$4:B481)</f>
        <v>2734</v>
      </c>
      <c r="D481" s="10">
        <f t="shared" si="7"/>
        <v>0.80935464772054466</v>
      </c>
    </row>
    <row r="482" spans="1:4">
      <c r="A482" s="5" t="s">
        <v>3395</v>
      </c>
      <c r="B482" s="6">
        <v>1</v>
      </c>
      <c r="C482">
        <f>SUM(B$4:B482)</f>
        <v>2735</v>
      </c>
      <c r="D482" s="10">
        <f t="shared" si="7"/>
        <v>0.80965068087625813</v>
      </c>
    </row>
    <row r="483" spans="1:4">
      <c r="A483" s="5" t="s">
        <v>3135</v>
      </c>
      <c r="B483" s="6">
        <v>1</v>
      </c>
      <c r="C483">
        <f>SUM(B$4:B483)</f>
        <v>2736</v>
      </c>
      <c r="D483" s="10">
        <f t="shared" si="7"/>
        <v>0.8099467140319716</v>
      </c>
    </row>
    <row r="484" spans="1:4">
      <c r="A484" s="5" t="s">
        <v>3693</v>
      </c>
      <c r="B484" s="6">
        <v>1</v>
      </c>
      <c r="C484">
        <f>SUM(B$4:B484)</f>
        <v>2737</v>
      </c>
      <c r="D484" s="10">
        <f t="shared" si="7"/>
        <v>0.81024274718768508</v>
      </c>
    </row>
    <row r="485" spans="1:4">
      <c r="A485" s="5" t="s">
        <v>3125</v>
      </c>
      <c r="B485" s="6">
        <v>1</v>
      </c>
      <c r="C485">
        <f>SUM(B$4:B485)</f>
        <v>2738</v>
      </c>
      <c r="D485" s="10">
        <f t="shared" si="7"/>
        <v>0.81053878034339844</v>
      </c>
    </row>
    <row r="486" spans="1:4">
      <c r="A486" s="5" t="s">
        <v>2702</v>
      </c>
      <c r="B486" s="6">
        <v>1</v>
      </c>
      <c r="C486">
        <f>SUM(B$4:B486)</f>
        <v>2739</v>
      </c>
      <c r="D486" s="10">
        <f t="shared" si="7"/>
        <v>0.81083481349911191</v>
      </c>
    </row>
    <row r="487" spans="1:4">
      <c r="A487" s="5" t="s">
        <v>3126</v>
      </c>
      <c r="B487" s="6">
        <v>1</v>
      </c>
      <c r="C487">
        <f>SUM(B$4:B487)</f>
        <v>2740</v>
      </c>
      <c r="D487" s="10">
        <f t="shared" si="7"/>
        <v>0.81113084665482538</v>
      </c>
    </row>
    <row r="488" spans="1:4">
      <c r="A488" s="5" t="s">
        <v>3493</v>
      </c>
      <c r="B488" s="6">
        <v>1</v>
      </c>
      <c r="C488">
        <f>SUM(B$4:B488)</f>
        <v>2741</v>
      </c>
      <c r="D488" s="10">
        <f t="shared" si="7"/>
        <v>0.81142687981053874</v>
      </c>
    </row>
    <row r="489" spans="1:4">
      <c r="A489" s="5" t="s">
        <v>3127</v>
      </c>
      <c r="B489" s="6">
        <v>1</v>
      </c>
      <c r="C489">
        <f>SUM(B$4:B489)</f>
        <v>2742</v>
      </c>
      <c r="D489" s="10">
        <f t="shared" si="7"/>
        <v>0.81172291296625221</v>
      </c>
    </row>
    <row r="490" spans="1:4">
      <c r="A490" s="5" t="s">
        <v>3298</v>
      </c>
      <c r="B490" s="6">
        <v>1</v>
      </c>
      <c r="C490">
        <f>SUM(B$4:B490)</f>
        <v>2743</v>
      </c>
      <c r="D490" s="10">
        <f t="shared" si="7"/>
        <v>0.81201894612196568</v>
      </c>
    </row>
    <row r="491" spans="1:4">
      <c r="A491" s="5" t="s">
        <v>2981</v>
      </c>
      <c r="B491" s="6">
        <v>1</v>
      </c>
      <c r="C491">
        <f>SUM(B$4:B491)</f>
        <v>2744</v>
      </c>
      <c r="D491" s="10">
        <f t="shared" si="7"/>
        <v>0.81231497927767915</v>
      </c>
    </row>
    <row r="492" spans="1:4">
      <c r="A492" s="5" t="s">
        <v>3207</v>
      </c>
      <c r="B492" s="6">
        <v>1</v>
      </c>
      <c r="C492">
        <f>SUM(B$4:B492)</f>
        <v>2745</v>
      </c>
      <c r="D492" s="10">
        <f t="shared" si="7"/>
        <v>0.81261101243339251</v>
      </c>
    </row>
    <row r="493" spans="1:4">
      <c r="A493" s="5" t="s">
        <v>3337</v>
      </c>
      <c r="B493" s="6">
        <v>1</v>
      </c>
      <c r="C493">
        <f>SUM(B$4:B493)</f>
        <v>2746</v>
      </c>
      <c r="D493" s="10">
        <f t="shared" si="7"/>
        <v>0.81290704558910598</v>
      </c>
    </row>
    <row r="494" spans="1:4">
      <c r="A494" s="5" t="s">
        <v>3041</v>
      </c>
      <c r="B494" s="6">
        <v>1</v>
      </c>
      <c r="C494">
        <f>SUM(B$4:B494)</f>
        <v>2747</v>
      </c>
      <c r="D494" s="10">
        <f t="shared" si="7"/>
        <v>0.81320307874481945</v>
      </c>
    </row>
    <row r="495" spans="1:4">
      <c r="A495" s="5" t="s">
        <v>2742</v>
      </c>
      <c r="B495" s="6">
        <v>1</v>
      </c>
      <c r="C495">
        <f>SUM(B$4:B495)</f>
        <v>2748</v>
      </c>
      <c r="D495" s="10">
        <f t="shared" si="7"/>
        <v>0.81349911190053281</v>
      </c>
    </row>
    <row r="496" spans="1:4">
      <c r="A496" s="5" t="s">
        <v>3459</v>
      </c>
      <c r="B496" s="6">
        <v>1</v>
      </c>
      <c r="C496">
        <f>SUM(B$4:B496)</f>
        <v>2749</v>
      </c>
      <c r="D496" s="10">
        <f t="shared" si="7"/>
        <v>0.81379514505624628</v>
      </c>
    </row>
    <row r="497" spans="1:4">
      <c r="A497" s="5" t="s">
        <v>3587</v>
      </c>
      <c r="B497" s="6">
        <v>1</v>
      </c>
      <c r="C497">
        <f>SUM(B$4:B497)</f>
        <v>2750</v>
      </c>
      <c r="D497" s="10">
        <f t="shared" si="7"/>
        <v>0.81409117821195975</v>
      </c>
    </row>
    <row r="498" spans="1:4">
      <c r="A498" s="5" t="s">
        <v>2940</v>
      </c>
      <c r="B498" s="6">
        <v>1</v>
      </c>
      <c r="C498">
        <f>SUM(B$4:B498)</f>
        <v>2751</v>
      </c>
      <c r="D498" s="10">
        <f t="shared" si="7"/>
        <v>0.81438721136767322</v>
      </c>
    </row>
    <row r="499" spans="1:4">
      <c r="A499" s="5" t="s">
        <v>3516</v>
      </c>
      <c r="B499" s="6">
        <v>1</v>
      </c>
      <c r="C499">
        <f>SUM(B$4:B499)</f>
        <v>2752</v>
      </c>
      <c r="D499" s="10">
        <f t="shared" si="7"/>
        <v>0.81468324452338658</v>
      </c>
    </row>
    <row r="500" spans="1:4">
      <c r="A500" s="5" t="s">
        <v>3202</v>
      </c>
      <c r="B500" s="6">
        <v>1</v>
      </c>
      <c r="C500">
        <f>SUM(B$4:B500)</f>
        <v>2753</v>
      </c>
      <c r="D500" s="10">
        <f t="shared" si="7"/>
        <v>0.81497927767910006</v>
      </c>
    </row>
    <row r="501" spans="1:4">
      <c r="A501" s="5" t="s">
        <v>2663</v>
      </c>
      <c r="B501" s="6">
        <v>1</v>
      </c>
      <c r="C501">
        <f>SUM(B$4:B501)</f>
        <v>2754</v>
      </c>
      <c r="D501" s="10">
        <f t="shared" si="7"/>
        <v>0.81527531083481353</v>
      </c>
    </row>
    <row r="502" spans="1:4">
      <c r="A502" s="5" t="s">
        <v>3258</v>
      </c>
      <c r="B502" s="6">
        <v>1</v>
      </c>
      <c r="C502">
        <f>SUM(B$4:B502)</f>
        <v>2755</v>
      </c>
      <c r="D502" s="10">
        <f t="shared" si="7"/>
        <v>0.81557134399052689</v>
      </c>
    </row>
    <row r="503" spans="1:4">
      <c r="A503" s="5" t="s">
        <v>3505</v>
      </c>
      <c r="B503" s="6">
        <v>1</v>
      </c>
      <c r="C503">
        <f>SUM(B$4:B503)</f>
        <v>2756</v>
      </c>
      <c r="D503" s="10">
        <f t="shared" si="7"/>
        <v>0.81586737714624036</v>
      </c>
    </row>
    <row r="504" spans="1:4">
      <c r="A504" s="5" t="s">
        <v>3564</v>
      </c>
      <c r="B504" s="6">
        <v>1</v>
      </c>
      <c r="C504">
        <f>SUM(B$4:B504)</f>
        <v>2757</v>
      </c>
      <c r="D504" s="10">
        <f t="shared" si="7"/>
        <v>0.81616341030195383</v>
      </c>
    </row>
    <row r="505" spans="1:4">
      <c r="A505" s="5" t="s">
        <v>3088</v>
      </c>
      <c r="B505" s="6">
        <v>1</v>
      </c>
      <c r="C505">
        <f>SUM(B$4:B505)</f>
        <v>2758</v>
      </c>
      <c r="D505" s="10">
        <f t="shared" si="7"/>
        <v>0.8164594434576673</v>
      </c>
    </row>
    <row r="506" spans="1:4">
      <c r="A506" s="5" t="s">
        <v>3117</v>
      </c>
      <c r="B506" s="6">
        <v>1</v>
      </c>
      <c r="C506">
        <f>SUM(B$4:B506)</f>
        <v>2759</v>
      </c>
      <c r="D506" s="10">
        <f t="shared" si="7"/>
        <v>0.81675547661338066</v>
      </c>
    </row>
    <row r="507" spans="1:4">
      <c r="A507" s="5" t="s">
        <v>3632</v>
      </c>
      <c r="B507" s="6">
        <v>1</v>
      </c>
      <c r="C507">
        <f>SUM(B$4:B507)</f>
        <v>2760</v>
      </c>
      <c r="D507" s="10">
        <f t="shared" si="7"/>
        <v>0.81705150976909413</v>
      </c>
    </row>
    <row r="508" spans="1:4">
      <c r="A508" s="5" t="s">
        <v>2710</v>
      </c>
      <c r="B508" s="6">
        <v>1</v>
      </c>
      <c r="C508">
        <f>SUM(B$4:B508)</f>
        <v>2761</v>
      </c>
      <c r="D508" s="10">
        <f t="shared" si="7"/>
        <v>0.8173475429248076</v>
      </c>
    </row>
    <row r="509" spans="1:4">
      <c r="A509" s="5" t="s">
        <v>2963</v>
      </c>
      <c r="B509" s="6">
        <v>1</v>
      </c>
      <c r="C509">
        <f>SUM(B$4:B509)</f>
        <v>2762</v>
      </c>
      <c r="D509" s="10">
        <f t="shared" si="7"/>
        <v>0.81764357608052107</v>
      </c>
    </row>
    <row r="510" spans="1:4">
      <c r="A510" s="5" t="s">
        <v>2567</v>
      </c>
      <c r="B510" s="6">
        <v>1</v>
      </c>
      <c r="C510">
        <f>SUM(B$4:B510)</f>
        <v>2763</v>
      </c>
      <c r="D510" s="10">
        <f t="shared" si="7"/>
        <v>0.81793960923623443</v>
      </c>
    </row>
    <row r="511" spans="1:4">
      <c r="A511" s="5" t="s">
        <v>3637</v>
      </c>
      <c r="B511" s="6">
        <v>1</v>
      </c>
      <c r="C511">
        <f>SUM(B$4:B511)</f>
        <v>2764</v>
      </c>
      <c r="D511" s="10">
        <f t="shared" si="7"/>
        <v>0.8182356423919479</v>
      </c>
    </row>
    <row r="512" spans="1:4">
      <c r="A512" s="5" t="s">
        <v>3668</v>
      </c>
      <c r="B512" s="6">
        <v>1</v>
      </c>
      <c r="C512">
        <f>SUM(B$4:B512)</f>
        <v>2765</v>
      </c>
      <c r="D512" s="10">
        <f t="shared" si="7"/>
        <v>0.81853167554766137</v>
      </c>
    </row>
    <row r="513" spans="1:4">
      <c r="A513" s="5" t="s">
        <v>2838</v>
      </c>
      <c r="B513" s="6">
        <v>1</v>
      </c>
      <c r="C513">
        <f>SUM(B$4:B513)</f>
        <v>2766</v>
      </c>
      <c r="D513" s="10">
        <f t="shared" si="7"/>
        <v>0.81882770870337473</v>
      </c>
    </row>
    <row r="514" spans="1:4">
      <c r="A514" s="5" t="s">
        <v>2695</v>
      </c>
      <c r="B514" s="6">
        <v>1</v>
      </c>
      <c r="C514">
        <f>SUM(B$4:B514)</f>
        <v>2767</v>
      </c>
      <c r="D514" s="10">
        <f t="shared" si="7"/>
        <v>0.81912374185908821</v>
      </c>
    </row>
    <row r="515" spans="1:4">
      <c r="A515" s="5" t="s">
        <v>2525</v>
      </c>
      <c r="B515" s="6">
        <v>1</v>
      </c>
      <c r="C515">
        <f>SUM(B$4:B515)</f>
        <v>2768</v>
      </c>
      <c r="D515" s="10">
        <f t="shared" si="7"/>
        <v>0.81941977501480168</v>
      </c>
    </row>
    <row r="516" spans="1:4">
      <c r="A516" s="5" t="s">
        <v>2961</v>
      </c>
      <c r="B516" s="6">
        <v>1</v>
      </c>
      <c r="C516">
        <f>SUM(B$4:B516)</f>
        <v>2769</v>
      </c>
      <c r="D516" s="10">
        <f t="shared" si="7"/>
        <v>0.81971580817051515</v>
      </c>
    </row>
    <row r="517" spans="1:4">
      <c r="A517" s="5" t="s">
        <v>3404</v>
      </c>
      <c r="B517" s="6">
        <v>1</v>
      </c>
      <c r="C517">
        <f>SUM(B$4:B517)</f>
        <v>2770</v>
      </c>
      <c r="D517" s="10">
        <f t="shared" si="7"/>
        <v>0.82001184132622851</v>
      </c>
    </row>
    <row r="518" spans="1:4">
      <c r="A518" s="5" t="s">
        <v>3254</v>
      </c>
      <c r="B518" s="6">
        <v>1</v>
      </c>
      <c r="C518">
        <f>SUM(B$4:B518)</f>
        <v>2771</v>
      </c>
      <c r="D518" s="10">
        <f t="shared" ref="D518:D581" si="8">C518/$B$1126</f>
        <v>0.82030787448194198</v>
      </c>
    </row>
    <row r="519" spans="1:4">
      <c r="A519" s="5" t="s">
        <v>2669</v>
      </c>
      <c r="B519" s="6">
        <v>1</v>
      </c>
      <c r="C519">
        <f>SUM(B$4:B519)</f>
        <v>2772</v>
      </c>
      <c r="D519" s="10">
        <f t="shared" si="8"/>
        <v>0.82060390763765545</v>
      </c>
    </row>
    <row r="520" spans="1:4">
      <c r="A520" s="5" t="s">
        <v>3625</v>
      </c>
      <c r="B520" s="6">
        <v>1</v>
      </c>
      <c r="C520">
        <f>SUM(B$4:B520)</f>
        <v>2773</v>
      </c>
      <c r="D520" s="10">
        <f t="shared" si="8"/>
        <v>0.82089994079336881</v>
      </c>
    </row>
    <row r="521" spans="1:4">
      <c r="A521" s="5" t="s">
        <v>2969</v>
      </c>
      <c r="B521" s="6">
        <v>1</v>
      </c>
      <c r="C521">
        <f>SUM(B$4:B521)</f>
        <v>2774</v>
      </c>
      <c r="D521" s="10">
        <f t="shared" si="8"/>
        <v>0.82119597394908228</v>
      </c>
    </row>
    <row r="522" spans="1:4">
      <c r="A522" s="5" t="s">
        <v>3305</v>
      </c>
      <c r="B522" s="6">
        <v>1</v>
      </c>
      <c r="C522">
        <f>SUM(B$4:B522)</f>
        <v>2775</v>
      </c>
      <c r="D522" s="10">
        <f t="shared" si="8"/>
        <v>0.82149200710479575</v>
      </c>
    </row>
    <row r="523" spans="1:4">
      <c r="A523" s="5" t="s">
        <v>2942</v>
      </c>
      <c r="B523" s="6">
        <v>1</v>
      </c>
      <c r="C523">
        <f>SUM(B$4:B523)</f>
        <v>2776</v>
      </c>
      <c r="D523" s="10">
        <f t="shared" si="8"/>
        <v>0.82178804026050922</v>
      </c>
    </row>
    <row r="524" spans="1:4">
      <c r="A524" s="5" t="s">
        <v>3619</v>
      </c>
      <c r="B524" s="6">
        <v>1</v>
      </c>
      <c r="C524">
        <f>SUM(B$4:B524)</f>
        <v>2777</v>
      </c>
      <c r="D524" s="10">
        <f t="shared" si="8"/>
        <v>0.82208407341622258</v>
      </c>
    </row>
    <row r="525" spans="1:4">
      <c r="A525" s="5" t="s">
        <v>3457</v>
      </c>
      <c r="B525" s="6">
        <v>1</v>
      </c>
      <c r="C525">
        <f>SUM(B$4:B525)</f>
        <v>2778</v>
      </c>
      <c r="D525" s="10">
        <f t="shared" si="8"/>
        <v>0.82238010657193605</v>
      </c>
    </row>
    <row r="526" spans="1:4">
      <c r="A526" s="5" t="s">
        <v>3420</v>
      </c>
      <c r="B526" s="6">
        <v>1</v>
      </c>
      <c r="C526">
        <f>SUM(B$4:B526)</f>
        <v>2779</v>
      </c>
      <c r="D526" s="10">
        <f t="shared" si="8"/>
        <v>0.82267613972764952</v>
      </c>
    </row>
    <row r="527" spans="1:4">
      <c r="A527" s="5" t="s">
        <v>2700</v>
      </c>
      <c r="B527" s="6">
        <v>1</v>
      </c>
      <c r="C527">
        <f>SUM(B$4:B527)</f>
        <v>2780</v>
      </c>
      <c r="D527" s="10">
        <f t="shared" si="8"/>
        <v>0.82297217288336288</v>
      </c>
    </row>
    <row r="528" spans="1:4">
      <c r="A528" s="5" t="s">
        <v>2795</v>
      </c>
      <c r="B528" s="6">
        <v>1</v>
      </c>
      <c r="C528">
        <f>SUM(B$4:B528)</f>
        <v>2781</v>
      </c>
      <c r="D528" s="10">
        <f t="shared" si="8"/>
        <v>0.82326820603907636</v>
      </c>
    </row>
    <row r="529" spans="1:4">
      <c r="A529" s="5" t="s">
        <v>3554</v>
      </c>
      <c r="B529" s="6">
        <v>1</v>
      </c>
      <c r="C529">
        <f>SUM(B$4:B529)</f>
        <v>2782</v>
      </c>
      <c r="D529" s="10">
        <f t="shared" si="8"/>
        <v>0.82356423919478983</v>
      </c>
    </row>
    <row r="530" spans="1:4">
      <c r="A530" s="5" t="s">
        <v>2667</v>
      </c>
      <c r="B530" s="6">
        <v>1</v>
      </c>
      <c r="C530">
        <f>SUM(B$4:B530)</f>
        <v>2783</v>
      </c>
      <c r="D530" s="10">
        <f t="shared" si="8"/>
        <v>0.8238602723505033</v>
      </c>
    </row>
    <row r="531" spans="1:4">
      <c r="A531" s="5" t="s">
        <v>2701</v>
      </c>
      <c r="B531" s="6">
        <v>1</v>
      </c>
      <c r="C531">
        <f>SUM(B$4:B531)</f>
        <v>2784</v>
      </c>
      <c r="D531" s="10">
        <f t="shared" si="8"/>
        <v>0.82415630550621666</v>
      </c>
    </row>
    <row r="532" spans="1:4">
      <c r="A532" s="5" t="s">
        <v>3509</v>
      </c>
      <c r="B532" s="6">
        <v>1</v>
      </c>
      <c r="C532">
        <f>SUM(B$4:B532)</f>
        <v>2785</v>
      </c>
      <c r="D532" s="10">
        <f t="shared" si="8"/>
        <v>0.82445233866193013</v>
      </c>
    </row>
    <row r="533" spans="1:4">
      <c r="A533" s="5" t="s">
        <v>2749</v>
      </c>
      <c r="B533" s="6">
        <v>1</v>
      </c>
      <c r="C533">
        <f>SUM(B$4:B533)</f>
        <v>2786</v>
      </c>
      <c r="D533" s="10">
        <f t="shared" si="8"/>
        <v>0.8247483718176436</v>
      </c>
    </row>
    <row r="534" spans="1:4">
      <c r="A534" s="5" t="s">
        <v>3051</v>
      </c>
      <c r="B534" s="6">
        <v>1</v>
      </c>
      <c r="C534">
        <f>SUM(B$4:B534)</f>
        <v>2787</v>
      </c>
      <c r="D534" s="10">
        <f t="shared" si="8"/>
        <v>0.82504440497335707</v>
      </c>
    </row>
    <row r="535" spans="1:4">
      <c r="A535" s="5" t="s">
        <v>3027</v>
      </c>
      <c r="B535" s="6">
        <v>1</v>
      </c>
      <c r="C535">
        <f>SUM(B$4:B535)</f>
        <v>2788</v>
      </c>
      <c r="D535" s="10">
        <f t="shared" si="8"/>
        <v>0.82534043812907043</v>
      </c>
    </row>
    <row r="536" spans="1:4">
      <c r="A536" s="5" t="s">
        <v>3500</v>
      </c>
      <c r="B536" s="6">
        <v>1</v>
      </c>
      <c r="C536">
        <f>SUM(B$4:B536)</f>
        <v>2789</v>
      </c>
      <c r="D536" s="10">
        <f t="shared" si="8"/>
        <v>0.8256364712847839</v>
      </c>
    </row>
    <row r="537" spans="1:4">
      <c r="A537" s="5" t="s">
        <v>3361</v>
      </c>
      <c r="B537" s="6">
        <v>1</v>
      </c>
      <c r="C537">
        <f>SUM(B$4:B537)</f>
        <v>2790</v>
      </c>
      <c r="D537" s="10">
        <f t="shared" si="8"/>
        <v>0.82593250444049737</v>
      </c>
    </row>
    <row r="538" spans="1:4">
      <c r="A538" s="5" t="s">
        <v>3200</v>
      </c>
      <c r="B538" s="6">
        <v>1</v>
      </c>
      <c r="C538">
        <f>SUM(B$4:B538)</f>
        <v>2791</v>
      </c>
      <c r="D538" s="10">
        <f t="shared" si="8"/>
        <v>0.82622853759621073</v>
      </c>
    </row>
    <row r="539" spans="1:4">
      <c r="A539" s="5" t="s">
        <v>3595</v>
      </c>
      <c r="B539" s="6">
        <v>1</v>
      </c>
      <c r="C539">
        <f>SUM(B$4:B539)</f>
        <v>2792</v>
      </c>
      <c r="D539" s="10">
        <f t="shared" si="8"/>
        <v>0.8265245707519242</v>
      </c>
    </row>
    <row r="540" spans="1:4">
      <c r="A540" s="5" t="s">
        <v>3346</v>
      </c>
      <c r="B540" s="6">
        <v>1</v>
      </c>
      <c r="C540">
        <f>SUM(B$4:B540)</f>
        <v>2793</v>
      </c>
      <c r="D540" s="10">
        <f t="shared" si="8"/>
        <v>0.82682060390763767</v>
      </c>
    </row>
    <row r="541" spans="1:4">
      <c r="A541" s="5" t="s">
        <v>3688</v>
      </c>
      <c r="B541" s="6">
        <v>1</v>
      </c>
      <c r="C541">
        <f>SUM(B$4:B541)</f>
        <v>2794</v>
      </c>
      <c r="D541" s="10">
        <f t="shared" si="8"/>
        <v>0.82711663706335115</v>
      </c>
    </row>
    <row r="542" spans="1:4">
      <c r="A542" s="5" t="s">
        <v>3003</v>
      </c>
      <c r="B542" s="6">
        <v>1</v>
      </c>
      <c r="C542">
        <f>SUM(B$4:B542)</f>
        <v>2795</v>
      </c>
      <c r="D542" s="10">
        <f t="shared" si="8"/>
        <v>0.82741267021906451</v>
      </c>
    </row>
    <row r="543" spans="1:4">
      <c r="A543" s="5" t="s">
        <v>3697</v>
      </c>
      <c r="B543" s="6">
        <v>1</v>
      </c>
      <c r="C543">
        <f>SUM(B$4:B543)</f>
        <v>2796</v>
      </c>
      <c r="D543" s="10">
        <f t="shared" si="8"/>
        <v>0.82770870337477798</v>
      </c>
    </row>
    <row r="544" spans="1:4">
      <c r="A544" s="5" t="s">
        <v>2823</v>
      </c>
      <c r="B544" s="6">
        <v>1</v>
      </c>
      <c r="C544">
        <f>SUM(B$4:B544)</f>
        <v>2797</v>
      </c>
      <c r="D544" s="10">
        <f t="shared" si="8"/>
        <v>0.82800473653049145</v>
      </c>
    </row>
    <row r="545" spans="1:4">
      <c r="A545" s="5" t="s">
        <v>3686</v>
      </c>
      <c r="B545" s="6">
        <v>1</v>
      </c>
      <c r="C545">
        <f>SUM(B$4:B545)</f>
        <v>2798</v>
      </c>
      <c r="D545" s="10">
        <f t="shared" si="8"/>
        <v>0.82830076968620481</v>
      </c>
    </row>
    <row r="546" spans="1:4">
      <c r="A546" s="5" t="s">
        <v>3029</v>
      </c>
      <c r="B546" s="6">
        <v>1</v>
      </c>
      <c r="C546">
        <f>SUM(B$4:B546)</f>
        <v>2799</v>
      </c>
      <c r="D546" s="10">
        <f t="shared" si="8"/>
        <v>0.82859680284191828</v>
      </c>
    </row>
    <row r="547" spans="1:4">
      <c r="A547" s="5" t="s">
        <v>3205</v>
      </c>
      <c r="B547" s="6">
        <v>1</v>
      </c>
      <c r="C547">
        <f>SUM(B$4:B547)</f>
        <v>2800</v>
      </c>
      <c r="D547" s="10">
        <f t="shared" si="8"/>
        <v>0.82889283599763175</v>
      </c>
    </row>
    <row r="548" spans="1:4">
      <c r="A548" s="5" t="s">
        <v>3666</v>
      </c>
      <c r="B548" s="6">
        <v>1</v>
      </c>
      <c r="C548">
        <f>SUM(B$4:B548)</f>
        <v>2801</v>
      </c>
      <c r="D548" s="10">
        <f t="shared" si="8"/>
        <v>0.82918886915334522</v>
      </c>
    </row>
    <row r="549" spans="1:4">
      <c r="A549" s="5" t="s">
        <v>2554</v>
      </c>
      <c r="B549" s="6">
        <v>1</v>
      </c>
      <c r="C549">
        <f>SUM(B$4:B549)</f>
        <v>2802</v>
      </c>
      <c r="D549" s="10">
        <f t="shared" si="8"/>
        <v>0.82948490230905858</v>
      </c>
    </row>
    <row r="550" spans="1:4">
      <c r="A550" s="5" t="s">
        <v>3538</v>
      </c>
      <c r="B550" s="6">
        <v>1</v>
      </c>
      <c r="C550">
        <f>SUM(B$4:B550)</f>
        <v>2803</v>
      </c>
      <c r="D550" s="10">
        <f t="shared" si="8"/>
        <v>0.82978093546477205</v>
      </c>
    </row>
    <row r="551" spans="1:4">
      <c r="A551" s="5" t="s">
        <v>3476</v>
      </c>
      <c r="B551" s="6">
        <v>1</v>
      </c>
      <c r="C551">
        <f>SUM(B$4:B551)</f>
        <v>2804</v>
      </c>
      <c r="D551" s="10">
        <f t="shared" si="8"/>
        <v>0.83007696862048552</v>
      </c>
    </row>
    <row r="552" spans="1:4">
      <c r="A552" s="5" t="s">
        <v>3615</v>
      </c>
      <c r="B552" s="6">
        <v>1</v>
      </c>
      <c r="C552">
        <f>SUM(B$4:B552)</f>
        <v>2805</v>
      </c>
      <c r="D552" s="10">
        <f t="shared" si="8"/>
        <v>0.83037300177619888</v>
      </c>
    </row>
    <row r="553" spans="1:4">
      <c r="A553" s="5" t="s">
        <v>3074</v>
      </c>
      <c r="B553" s="6">
        <v>1</v>
      </c>
      <c r="C553">
        <f>SUM(B$4:B553)</f>
        <v>2806</v>
      </c>
      <c r="D553" s="10">
        <f t="shared" si="8"/>
        <v>0.83066903493191235</v>
      </c>
    </row>
    <row r="554" spans="1:4">
      <c r="A554" s="5" t="s">
        <v>3608</v>
      </c>
      <c r="B554" s="6">
        <v>1</v>
      </c>
      <c r="C554">
        <f>SUM(B$4:B554)</f>
        <v>2807</v>
      </c>
      <c r="D554" s="10">
        <f t="shared" si="8"/>
        <v>0.83096506808762582</v>
      </c>
    </row>
    <row r="555" spans="1:4">
      <c r="A555" s="5" t="s">
        <v>2991</v>
      </c>
      <c r="B555" s="6">
        <v>1</v>
      </c>
      <c r="C555">
        <f>SUM(B$4:B555)</f>
        <v>2808</v>
      </c>
      <c r="D555" s="10">
        <f t="shared" si="8"/>
        <v>0.8312611012433393</v>
      </c>
    </row>
    <row r="556" spans="1:4">
      <c r="A556" s="5" t="s">
        <v>3134</v>
      </c>
      <c r="B556" s="6">
        <v>1</v>
      </c>
      <c r="C556">
        <f>SUM(B$4:B556)</f>
        <v>2809</v>
      </c>
      <c r="D556" s="10">
        <f t="shared" si="8"/>
        <v>0.83155713439905266</v>
      </c>
    </row>
    <row r="557" spans="1:4">
      <c r="A557" s="5" t="s">
        <v>3006</v>
      </c>
      <c r="B557" s="6">
        <v>1</v>
      </c>
      <c r="C557">
        <f>SUM(B$4:B557)</f>
        <v>2810</v>
      </c>
      <c r="D557" s="10">
        <f t="shared" si="8"/>
        <v>0.83185316755476613</v>
      </c>
    </row>
    <row r="558" spans="1:4">
      <c r="A558" s="5" t="s">
        <v>2985</v>
      </c>
      <c r="B558" s="6">
        <v>1</v>
      </c>
      <c r="C558">
        <f>SUM(B$4:B558)</f>
        <v>2811</v>
      </c>
      <c r="D558" s="10">
        <f t="shared" si="8"/>
        <v>0.8321492007104796</v>
      </c>
    </row>
    <row r="559" spans="1:4">
      <c r="A559" s="5" t="s">
        <v>2668</v>
      </c>
      <c r="B559" s="6">
        <v>1</v>
      </c>
      <c r="C559">
        <f>SUM(B$4:B559)</f>
        <v>2812</v>
      </c>
      <c r="D559" s="10">
        <f t="shared" si="8"/>
        <v>0.83244523386619307</v>
      </c>
    </row>
    <row r="560" spans="1:4">
      <c r="A560" s="5" t="s">
        <v>3653</v>
      </c>
      <c r="B560" s="6">
        <v>1</v>
      </c>
      <c r="C560">
        <f>SUM(B$4:B560)</f>
        <v>2813</v>
      </c>
      <c r="D560" s="10">
        <f t="shared" si="8"/>
        <v>0.83274126702190643</v>
      </c>
    </row>
    <row r="561" spans="1:4">
      <c r="A561" s="5" t="s">
        <v>3355</v>
      </c>
      <c r="B561" s="6">
        <v>1</v>
      </c>
      <c r="C561">
        <f>SUM(B$4:B561)</f>
        <v>2814</v>
      </c>
      <c r="D561" s="10">
        <f t="shared" si="8"/>
        <v>0.8330373001776199</v>
      </c>
    </row>
    <row r="562" spans="1:4">
      <c r="A562" s="5" t="s">
        <v>3357</v>
      </c>
      <c r="B562" s="6">
        <v>1</v>
      </c>
      <c r="C562">
        <f>SUM(B$4:B562)</f>
        <v>2815</v>
      </c>
      <c r="D562" s="10">
        <f t="shared" si="8"/>
        <v>0.83333333333333337</v>
      </c>
    </row>
    <row r="563" spans="1:4">
      <c r="A563" s="5" t="s">
        <v>3460</v>
      </c>
      <c r="B563" s="6">
        <v>1</v>
      </c>
      <c r="C563">
        <f>SUM(B$4:B563)</f>
        <v>2816</v>
      </c>
      <c r="D563" s="10">
        <f t="shared" si="8"/>
        <v>0.83362936648904673</v>
      </c>
    </row>
    <row r="564" spans="1:4">
      <c r="A564" s="5" t="s">
        <v>3673</v>
      </c>
      <c r="B564" s="6">
        <v>1</v>
      </c>
      <c r="C564">
        <f>SUM(B$4:B564)</f>
        <v>2817</v>
      </c>
      <c r="D564" s="10">
        <f t="shared" si="8"/>
        <v>0.8339253996447602</v>
      </c>
    </row>
    <row r="565" spans="1:4">
      <c r="A565" s="5" t="s">
        <v>3576</v>
      </c>
      <c r="B565" s="6">
        <v>1</v>
      </c>
      <c r="C565">
        <f>SUM(B$4:B565)</f>
        <v>2818</v>
      </c>
      <c r="D565" s="10">
        <f t="shared" si="8"/>
        <v>0.83422143280047367</v>
      </c>
    </row>
    <row r="566" spans="1:4">
      <c r="A566" s="5" t="s">
        <v>3600</v>
      </c>
      <c r="B566" s="6">
        <v>1</v>
      </c>
      <c r="C566">
        <f>SUM(B$4:B566)</f>
        <v>2819</v>
      </c>
      <c r="D566" s="10">
        <f t="shared" si="8"/>
        <v>0.83451746595618714</v>
      </c>
    </row>
    <row r="567" spans="1:4">
      <c r="A567" s="5" t="s">
        <v>3611</v>
      </c>
      <c r="B567" s="6">
        <v>1</v>
      </c>
      <c r="C567">
        <f>SUM(B$4:B567)</f>
        <v>2820</v>
      </c>
      <c r="D567" s="10">
        <f t="shared" si="8"/>
        <v>0.8348134991119005</v>
      </c>
    </row>
    <row r="568" spans="1:4">
      <c r="A568" s="5" t="s">
        <v>3528</v>
      </c>
      <c r="B568" s="6">
        <v>1</v>
      </c>
      <c r="C568">
        <f>SUM(B$4:B568)</f>
        <v>2821</v>
      </c>
      <c r="D568" s="10">
        <f t="shared" si="8"/>
        <v>0.83510953226761397</v>
      </c>
    </row>
    <row r="569" spans="1:4">
      <c r="A569" s="5" t="s">
        <v>3561</v>
      </c>
      <c r="B569" s="6">
        <v>1</v>
      </c>
      <c r="C569">
        <f>SUM(B$4:B569)</f>
        <v>2822</v>
      </c>
      <c r="D569" s="10">
        <f t="shared" si="8"/>
        <v>0.83540556542332745</v>
      </c>
    </row>
    <row r="570" spans="1:4">
      <c r="A570" s="5" t="s">
        <v>3575</v>
      </c>
      <c r="B570" s="6">
        <v>1</v>
      </c>
      <c r="C570">
        <f>SUM(B$4:B570)</f>
        <v>2823</v>
      </c>
      <c r="D570" s="10">
        <f t="shared" si="8"/>
        <v>0.83570159857904081</v>
      </c>
    </row>
    <row r="571" spans="1:4">
      <c r="A571" s="5" t="s">
        <v>3678</v>
      </c>
      <c r="B571" s="6">
        <v>1</v>
      </c>
      <c r="C571">
        <f>SUM(B$4:B571)</f>
        <v>2824</v>
      </c>
      <c r="D571" s="10">
        <f t="shared" si="8"/>
        <v>0.83599763173475428</v>
      </c>
    </row>
    <row r="572" spans="1:4">
      <c r="A572" s="5" t="s">
        <v>3390</v>
      </c>
      <c r="B572" s="6">
        <v>1</v>
      </c>
      <c r="C572">
        <f>SUM(B$4:B572)</f>
        <v>2825</v>
      </c>
      <c r="D572" s="10">
        <f t="shared" si="8"/>
        <v>0.83629366489046775</v>
      </c>
    </row>
    <row r="573" spans="1:4">
      <c r="A573" s="5" t="s">
        <v>3350</v>
      </c>
      <c r="B573" s="6">
        <v>1</v>
      </c>
      <c r="C573">
        <f>SUM(B$4:B573)</f>
        <v>2826</v>
      </c>
      <c r="D573" s="10">
        <f t="shared" si="8"/>
        <v>0.83658969804618122</v>
      </c>
    </row>
    <row r="574" spans="1:4">
      <c r="A574" s="5" t="s">
        <v>3649</v>
      </c>
      <c r="B574" s="6">
        <v>1</v>
      </c>
      <c r="C574">
        <f>SUM(B$4:B574)</f>
        <v>2827</v>
      </c>
      <c r="D574" s="10">
        <f t="shared" si="8"/>
        <v>0.83688573120189458</v>
      </c>
    </row>
    <row r="575" spans="1:4">
      <c r="A575" s="5" t="s">
        <v>2598</v>
      </c>
      <c r="B575" s="6">
        <v>1</v>
      </c>
      <c r="C575">
        <f>SUM(B$4:B575)</f>
        <v>2828</v>
      </c>
      <c r="D575" s="10">
        <f t="shared" si="8"/>
        <v>0.83718176435760805</v>
      </c>
    </row>
    <row r="576" spans="1:4">
      <c r="A576" s="5" t="s">
        <v>3386</v>
      </c>
      <c r="B576" s="6">
        <v>1</v>
      </c>
      <c r="C576">
        <f>SUM(B$4:B576)</f>
        <v>2829</v>
      </c>
      <c r="D576" s="10">
        <f t="shared" si="8"/>
        <v>0.83747779751332152</v>
      </c>
    </row>
    <row r="577" spans="1:4">
      <c r="A577" s="5" t="s">
        <v>3206</v>
      </c>
      <c r="B577" s="6">
        <v>1</v>
      </c>
      <c r="C577">
        <f>SUM(B$4:B577)</f>
        <v>2830</v>
      </c>
      <c r="D577" s="10">
        <f t="shared" si="8"/>
        <v>0.83777383066903488</v>
      </c>
    </row>
    <row r="578" spans="1:4">
      <c r="A578" s="5" t="s">
        <v>3034</v>
      </c>
      <c r="B578" s="6">
        <v>1</v>
      </c>
      <c r="C578">
        <f>SUM(B$4:B578)</f>
        <v>2831</v>
      </c>
      <c r="D578" s="10">
        <f t="shared" si="8"/>
        <v>0.83806986382474835</v>
      </c>
    </row>
    <row r="579" spans="1:4">
      <c r="A579" s="5" t="s">
        <v>3468</v>
      </c>
      <c r="B579" s="6">
        <v>1</v>
      </c>
      <c r="C579">
        <f>SUM(B$4:B579)</f>
        <v>2832</v>
      </c>
      <c r="D579" s="10">
        <f t="shared" si="8"/>
        <v>0.83836589698046182</v>
      </c>
    </row>
    <row r="580" spans="1:4">
      <c r="A580" s="5" t="s">
        <v>2899</v>
      </c>
      <c r="B580" s="6">
        <v>1</v>
      </c>
      <c r="C580">
        <f>SUM(B$4:B580)</f>
        <v>2833</v>
      </c>
      <c r="D580" s="10">
        <f t="shared" si="8"/>
        <v>0.83866193013617529</v>
      </c>
    </row>
    <row r="581" spans="1:4">
      <c r="A581" s="5" t="s">
        <v>3289</v>
      </c>
      <c r="B581" s="6">
        <v>1</v>
      </c>
      <c r="C581">
        <f>SUM(B$4:B581)</f>
        <v>2834</v>
      </c>
      <c r="D581" s="10">
        <f t="shared" si="8"/>
        <v>0.83895796329188865</v>
      </c>
    </row>
    <row r="582" spans="1:4">
      <c r="A582" s="5" t="s">
        <v>3086</v>
      </c>
      <c r="B582" s="6">
        <v>1</v>
      </c>
      <c r="C582">
        <f>SUM(B$4:B582)</f>
        <v>2835</v>
      </c>
      <c r="D582" s="10">
        <f t="shared" ref="D582:D645" si="9">C582/$B$1126</f>
        <v>0.83925399644760212</v>
      </c>
    </row>
    <row r="583" spans="1:4">
      <c r="A583" s="5" t="s">
        <v>3559</v>
      </c>
      <c r="B583" s="6">
        <v>1</v>
      </c>
      <c r="C583">
        <f>SUM(B$4:B583)</f>
        <v>2836</v>
      </c>
      <c r="D583" s="10">
        <f t="shared" si="9"/>
        <v>0.8395500296033156</v>
      </c>
    </row>
    <row r="584" spans="1:4">
      <c r="A584" s="5" t="s">
        <v>3010</v>
      </c>
      <c r="B584" s="6">
        <v>1</v>
      </c>
      <c r="C584">
        <f>SUM(B$4:B584)</f>
        <v>2837</v>
      </c>
      <c r="D584" s="10">
        <f t="shared" si="9"/>
        <v>0.83984606275902907</v>
      </c>
    </row>
    <row r="585" spans="1:4">
      <c r="A585" s="5" t="s">
        <v>3606</v>
      </c>
      <c r="B585" s="6">
        <v>1</v>
      </c>
      <c r="C585">
        <f>SUM(B$4:B585)</f>
        <v>2838</v>
      </c>
      <c r="D585" s="10">
        <f t="shared" si="9"/>
        <v>0.84014209591474243</v>
      </c>
    </row>
    <row r="586" spans="1:4">
      <c r="A586" s="5" t="s">
        <v>3030</v>
      </c>
      <c r="B586" s="6">
        <v>1</v>
      </c>
      <c r="C586">
        <f>SUM(B$4:B586)</f>
        <v>2839</v>
      </c>
      <c r="D586" s="10">
        <f t="shared" si="9"/>
        <v>0.8404381290704559</v>
      </c>
    </row>
    <row r="587" spans="1:4">
      <c r="A587" s="5" t="s">
        <v>2993</v>
      </c>
      <c r="B587" s="6">
        <v>1</v>
      </c>
      <c r="C587">
        <f>SUM(B$4:B587)</f>
        <v>2840</v>
      </c>
      <c r="D587" s="10">
        <f t="shared" si="9"/>
        <v>0.84073416222616937</v>
      </c>
    </row>
    <row r="588" spans="1:4">
      <c r="A588" s="5" t="s">
        <v>3471</v>
      </c>
      <c r="B588" s="6">
        <v>1</v>
      </c>
      <c r="C588">
        <f>SUM(B$4:B588)</f>
        <v>2841</v>
      </c>
      <c r="D588" s="10">
        <f t="shared" si="9"/>
        <v>0.84103019538188273</v>
      </c>
    </row>
    <row r="589" spans="1:4">
      <c r="A589" s="5" t="s">
        <v>3441</v>
      </c>
      <c r="B589" s="6">
        <v>1</v>
      </c>
      <c r="C589">
        <f>SUM(B$4:B589)</f>
        <v>2842</v>
      </c>
      <c r="D589" s="10">
        <f t="shared" si="9"/>
        <v>0.8413262285375962</v>
      </c>
    </row>
    <row r="590" spans="1:4">
      <c r="A590" s="5" t="s">
        <v>2875</v>
      </c>
      <c r="B590" s="6">
        <v>1</v>
      </c>
      <c r="C590">
        <f>SUM(B$4:B590)</f>
        <v>2843</v>
      </c>
      <c r="D590" s="10">
        <f t="shared" si="9"/>
        <v>0.84162226169330967</v>
      </c>
    </row>
    <row r="591" spans="1:4">
      <c r="A591" s="5" t="s">
        <v>3242</v>
      </c>
      <c r="B591" s="6">
        <v>1</v>
      </c>
      <c r="C591">
        <f>SUM(B$4:B591)</f>
        <v>2844</v>
      </c>
      <c r="D591" s="10">
        <f t="shared" si="9"/>
        <v>0.84191829484902314</v>
      </c>
    </row>
    <row r="592" spans="1:4">
      <c r="A592" s="5" t="s">
        <v>3234</v>
      </c>
      <c r="B592" s="6">
        <v>1</v>
      </c>
      <c r="C592">
        <f>SUM(B$4:B592)</f>
        <v>2845</v>
      </c>
      <c r="D592" s="10">
        <f t="shared" si="9"/>
        <v>0.8422143280047365</v>
      </c>
    </row>
    <row r="593" spans="1:4">
      <c r="A593" s="5" t="s">
        <v>3014</v>
      </c>
      <c r="B593" s="6">
        <v>1</v>
      </c>
      <c r="C593">
        <f>SUM(B$4:B593)</f>
        <v>2846</v>
      </c>
      <c r="D593" s="10">
        <f t="shared" si="9"/>
        <v>0.84251036116044997</v>
      </c>
    </row>
    <row r="594" spans="1:4">
      <c r="A594" s="5" t="s">
        <v>3453</v>
      </c>
      <c r="B594" s="6">
        <v>1</v>
      </c>
      <c r="C594">
        <f>SUM(B$4:B594)</f>
        <v>2847</v>
      </c>
      <c r="D594" s="10">
        <f t="shared" si="9"/>
        <v>0.84280639431616344</v>
      </c>
    </row>
    <row r="595" spans="1:4">
      <c r="A595" s="5" t="s">
        <v>2648</v>
      </c>
      <c r="B595" s="6">
        <v>1</v>
      </c>
      <c r="C595">
        <f>SUM(B$4:B595)</f>
        <v>2848</v>
      </c>
      <c r="D595" s="10">
        <f t="shared" si="9"/>
        <v>0.8431024274718768</v>
      </c>
    </row>
    <row r="596" spans="1:4">
      <c r="A596" s="5" t="s">
        <v>3294</v>
      </c>
      <c r="B596" s="6">
        <v>1</v>
      </c>
      <c r="C596">
        <f>SUM(B$4:B596)</f>
        <v>2849</v>
      </c>
      <c r="D596" s="10">
        <f t="shared" si="9"/>
        <v>0.84339846062759027</v>
      </c>
    </row>
    <row r="597" spans="1:4">
      <c r="A597" s="5" t="s">
        <v>2740</v>
      </c>
      <c r="B597" s="6">
        <v>1</v>
      </c>
      <c r="C597">
        <f>SUM(B$4:B597)</f>
        <v>2850</v>
      </c>
      <c r="D597" s="10">
        <f t="shared" si="9"/>
        <v>0.84369449378330375</v>
      </c>
    </row>
    <row r="598" spans="1:4">
      <c r="A598" s="5" t="s">
        <v>3320</v>
      </c>
      <c r="B598" s="6">
        <v>1</v>
      </c>
      <c r="C598">
        <f>SUM(B$4:B598)</f>
        <v>2851</v>
      </c>
      <c r="D598" s="10">
        <f t="shared" si="9"/>
        <v>0.84399052693901722</v>
      </c>
    </row>
    <row r="599" spans="1:4">
      <c r="A599" s="5" t="s">
        <v>3398</v>
      </c>
      <c r="B599" s="6">
        <v>1</v>
      </c>
      <c r="C599">
        <f>SUM(B$4:B599)</f>
        <v>2852</v>
      </c>
      <c r="D599" s="10">
        <f t="shared" si="9"/>
        <v>0.84428656009473058</v>
      </c>
    </row>
    <row r="600" spans="1:4">
      <c r="A600" s="5" t="s">
        <v>3005</v>
      </c>
      <c r="B600" s="6">
        <v>1</v>
      </c>
      <c r="C600">
        <f>SUM(B$4:B600)</f>
        <v>2853</v>
      </c>
      <c r="D600" s="10">
        <f t="shared" si="9"/>
        <v>0.84458259325044405</v>
      </c>
    </row>
    <row r="601" spans="1:4">
      <c r="A601" s="5" t="s">
        <v>3679</v>
      </c>
      <c r="B601" s="6">
        <v>1</v>
      </c>
      <c r="C601">
        <f>SUM(B$4:B601)</f>
        <v>2854</v>
      </c>
      <c r="D601" s="10">
        <f t="shared" si="9"/>
        <v>0.84487862640615752</v>
      </c>
    </row>
    <row r="602" spans="1:4">
      <c r="A602" s="5" t="s">
        <v>3102</v>
      </c>
      <c r="B602" s="6">
        <v>1</v>
      </c>
      <c r="C602">
        <f>SUM(B$4:B602)</f>
        <v>2855</v>
      </c>
      <c r="D602" s="10">
        <f t="shared" si="9"/>
        <v>0.84517465956187088</v>
      </c>
    </row>
    <row r="603" spans="1:4">
      <c r="A603" s="5" t="s">
        <v>2752</v>
      </c>
      <c r="B603" s="6">
        <v>1</v>
      </c>
      <c r="C603">
        <f>SUM(B$4:B603)</f>
        <v>2856</v>
      </c>
      <c r="D603" s="10">
        <f t="shared" si="9"/>
        <v>0.84547069271758435</v>
      </c>
    </row>
    <row r="604" spans="1:4">
      <c r="A604" s="5" t="s">
        <v>3630</v>
      </c>
      <c r="B604" s="6">
        <v>1</v>
      </c>
      <c r="C604">
        <f>SUM(B$4:B604)</f>
        <v>2857</v>
      </c>
      <c r="D604" s="10">
        <f t="shared" si="9"/>
        <v>0.84576672587329782</v>
      </c>
    </row>
    <row r="605" spans="1:4">
      <c r="A605" s="5" t="s">
        <v>3658</v>
      </c>
      <c r="B605" s="6">
        <v>1</v>
      </c>
      <c r="C605">
        <f>SUM(B$4:B605)</f>
        <v>2858</v>
      </c>
      <c r="D605" s="10">
        <f t="shared" si="9"/>
        <v>0.84606275902901129</v>
      </c>
    </row>
    <row r="606" spans="1:4">
      <c r="A606" s="5" t="s">
        <v>2883</v>
      </c>
      <c r="B606" s="6">
        <v>1</v>
      </c>
      <c r="C606">
        <f>SUM(B$4:B606)</f>
        <v>2859</v>
      </c>
      <c r="D606" s="10">
        <f t="shared" si="9"/>
        <v>0.84635879218472465</v>
      </c>
    </row>
    <row r="607" spans="1:4">
      <c r="A607" s="5" t="s">
        <v>2950</v>
      </c>
      <c r="B607" s="6">
        <v>1</v>
      </c>
      <c r="C607">
        <f>SUM(B$4:B607)</f>
        <v>2860</v>
      </c>
      <c r="D607" s="10">
        <f t="shared" si="9"/>
        <v>0.84665482534043812</v>
      </c>
    </row>
    <row r="608" spans="1:4">
      <c r="A608" s="5" t="s">
        <v>2917</v>
      </c>
      <c r="B608" s="6">
        <v>1</v>
      </c>
      <c r="C608">
        <f>SUM(B$4:B608)</f>
        <v>2861</v>
      </c>
      <c r="D608" s="10">
        <f t="shared" si="9"/>
        <v>0.84695085849615159</v>
      </c>
    </row>
    <row r="609" spans="1:4">
      <c r="A609" s="5" t="s">
        <v>3353</v>
      </c>
      <c r="B609" s="6">
        <v>1</v>
      </c>
      <c r="C609">
        <f>SUM(B$4:B609)</f>
        <v>2862</v>
      </c>
      <c r="D609" s="10">
        <f t="shared" si="9"/>
        <v>0.84724689165186506</v>
      </c>
    </row>
    <row r="610" spans="1:4">
      <c r="A610" s="5" t="s">
        <v>3211</v>
      </c>
      <c r="B610" s="6">
        <v>1</v>
      </c>
      <c r="C610">
        <f>SUM(B$4:B610)</f>
        <v>2863</v>
      </c>
      <c r="D610" s="10">
        <f t="shared" si="9"/>
        <v>0.84754292480757842</v>
      </c>
    </row>
    <row r="611" spans="1:4">
      <c r="A611" s="5" t="s">
        <v>3534</v>
      </c>
      <c r="B611" s="6">
        <v>1</v>
      </c>
      <c r="C611">
        <f>SUM(B$4:B611)</f>
        <v>2864</v>
      </c>
      <c r="D611" s="10">
        <f t="shared" si="9"/>
        <v>0.84783895796329189</v>
      </c>
    </row>
    <row r="612" spans="1:4">
      <c r="A612" s="5" t="s">
        <v>3356</v>
      </c>
      <c r="B612" s="6">
        <v>1</v>
      </c>
      <c r="C612">
        <f>SUM(B$4:B612)</f>
        <v>2865</v>
      </c>
      <c r="D612" s="10">
        <f t="shared" si="9"/>
        <v>0.84813499111900537</v>
      </c>
    </row>
    <row r="613" spans="1:4">
      <c r="A613" s="5" t="s">
        <v>3140</v>
      </c>
      <c r="B613" s="6">
        <v>1</v>
      </c>
      <c r="C613">
        <f>SUM(B$4:B613)</f>
        <v>2866</v>
      </c>
      <c r="D613" s="10">
        <f t="shared" si="9"/>
        <v>0.84843102427471873</v>
      </c>
    </row>
    <row r="614" spans="1:4">
      <c r="A614" s="5" t="s">
        <v>3021</v>
      </c>
      <c r="B614" s="6">
        <v>1</v>
      </c>
      <c r="C614">
        <f>SUM(B$4:B614)</f>
        <v>2867</v>
      </c>
      <c r="D614" s="10">
        <f t="shared" si="9"/>
        <v>0.8487270574304322</v>
      </c>
    </row>
    <row r="615" spans="1:4">
      <c r="A615" s="5" t="s">
        <v>3503</v>
      </c>
      <c r="B615" s="6">
        <v>1</v>
      </c>
      <c r="C615">
        <f>SUM(B$4:B615)</f>
        <v>2868</v>
      </c>
      <c r="D615" s="10">
        <f t="shared" si="9"/>
        <v>0.84902309058614567</v>
      </c>
    </row>
    <row r="616" spans="1:4">
      <c r="A616" s="5" t="s">
        <v>3218</v>
      </c>
      <c r="B616" s="6">
        <v>1</v>
      </c>
      <c r="C616">
        <f>SUM(B$4:B616)</f>
        <v>2869</v>
      </c>
      <c r="D616" s="10">
        <f t="shared" si="9"/>
        <v>0.84931912374185914</v>
      </c>
    </row>
    <row r="617" spans="1:4">
      <c r="A617" s="5" t="s">
        <v>3243</v>
      </c>
      <c r="B617" s="6">
        <v>1</v>
      </c>
      <c r="C617">
        <f>SUM(B$4:B617)</f>
        <v>2870</v>
      </c>
      <c r="D617" s="10">
        <f t="shared" si="9"/>
        <v>0.8496151568975725</v>
      </c>
    </row>
    <row r="618" spans="1:4">
      <c r="A618" s="5" t="s">
        <v>3618</v>
      </c>
      <c r="B618" s="6">
        <v>1</v>
      </c>
      <c r="C618">
        <f>SUM(B$4:B618)</f>
        <v>2871</v>
      </c>
      <c r="D618" s="10">
        <f t="shared" si="9"/>
        <v>0.84991119005328597</v>
      </c>
    </row>
    <row r="619" spans="1:4">
      <c r="A619" s="5" t="s">
        <v>3655</v>
      </c>
      <c r="B619" s="6">
        <v>1</v>
      </c>
      <c r="C619">
        <f>SUM(B$4:B619)</f>
        <v>2872</v>
      </c>
      <c r="D619" s="10">
        <f t="shared" si="9"/>
        <v>0.85020722320899944</v>
      </c>
    </row>
    <row r="620" spans="1:4">
      <c r="A620" s="5" t="s">
        <v>3684</v>
      </c>
      <c r="B620" s="6">
        <v>1</v>
      </c>
      <c r="C620">
        <f>SUM(B$4:B620)</f>
        <v>2873</v>
      </c>
      <c r="D620" s="10">
        <f t="shared" si="9"/>
        <v>0.8505032563647128</v>
      </c>
    </row>
    <row r="621" spans="1:4">
      <c r="A621" s="5" t="s">
        <v>2840</v>
      </c>
      <c r="B621" s="6">
        <v>1</v>
      </c>
      <c r="C621">
        <f>SUM(B$4:B621)</f>
        <v>2874</v>
      </c>
      <c r="D621" s="10">
        <f t="shared" si="9"/>
        <v>0.85079928952042627</v>
      </c>
    </row>
    <row r="622" spans="1:4">
      <c r="A622" s="5" t="s">
        <v>2576</v>
      </c>
      <c r="B622" s="6">
        <v>1</v>
      </c>
      <c r="C622">
        <f>SUM(B$4:B622)</f>
        <v>2875</v>
      </c>
      <c r="D622" s="10">
        <f t="shared" si="9"/>
        <v>0.85109532267613974</v>
      </c>
    </row>
    <row r="623" spans="1:4">
      <c r="A623" s="5" t="s">
        <v>3511</v>
      </c>
      <c r="B623" s="6">
        <v>1</v>
      </c>
      <c r="C623">
        <f>SUM(B$4:B623)</f>
        <v>2876</v>
      </c>
      <c r="D623" s="10">
        <f t="shared" si="9"/>
        <v>0.85139135583185321</v>
      </c>
    </row>
    <row r="624" spans="1:4">
      <c r="A624" s="5" t="s">
        <v>3362</v>
      </c>
      <c r="B624" s="6">
        <v>1</v>
      </c>
      <c r="C624">
        <f>SUM(B$4:B624)</f>
        <v>2877</v>
      </c>
      <c r="D624" s="10">
        <f t="shared" si="9"/>
        <v>0.85168738898756657</v>
      </c>
    </row>
    <row r="625" spans="1:4">
      <c r="A625" s="5" t="s">
        <v>3360</v>
      </c>
      <c r="B625" s="6">
        <v>1</v>
      </c>
      <c r="C625">
        <f>SUM(B$4:B625)</f>
        <v>2878</v>
      </c>
      <c r="D625" s="10">
        <f t="shared" si="9"/>
        <v>0.85198342214328004</v>
      </c>
    </row>
    <row r="626" spans="1:4">
      <c r="A626" s="5" t="s">
        <v>3532</v>
      </c>
      <c r="B626" s="6">
        <v>1</v>
      </c>
      <c r="C626">
        <f>SUM(B$4:B626)</f>
        <v>2879</v>
      </c>
      <c r="D626" s="10">
        <f t="shared" si="9"/>
        <v>0.85227945529899352</v>
      </c>
    </row>
    <row r="627" spans="1:4">
      <c r="A627" s="5" t="s">
        <v>3443</v>
      </c>
      <c r="B627" s="6">
        <v>1</v>
      </c>
      <c r="C627">
        <f>SUM(B$4:B627)</f>
        <v>2880</v>
      </c>
      <c r="D627" s="10">
        <f t="shared" si="9"/>
        <v>0.85257548845470688</v>
      </c>
    </row>
    <row r="628" spans="1:4">
      <c r="A628" s="5" t="s">
        <v>2786</v>
      </c>
      <c r="B628" s="6">
        <v>1</v>
      </c>
      <c r="C628">
        <f>SUM(B$4:B628)</f>
        <v>2881</v>
      </c>
      <c r="D628" s="10">
        <f t="shared" si="9"/>
        <v>0.85287152161042035</v>
      </c>
    </row>
    <row r="629" spans="1:4">
      <c r="A629" s="5" t="s">
        <v>3577</v>
      </c>
      <c r="B629" s="6">
        <v>1</v>
      </c>
      <c r="C629">
        <f>SUM(B$4:B629)</f>
        <v>2882</v>
      </c>
      <c r="D629" s="10">
        <f t="shared" si="9"/>
        <v>0.85316755476613382</v>
      </c>
    </row>
    <row r="630" spans="1:4">
      <c r="A630" s="5" t="s">
        <v>3698</v>
      </c>
      <c r="B630" s="6">
        <v>1</v>
      </c>
      <c r="C630">
        <f>SUM(B$4:B630)</f>
        <v>2883</v>
      </c>
      <c r="D630" s="10">
        <f t="shared" si="9"/>
        <v>0.85346358792184729</v>
      </c>
    </row>
    <row r="631" spans="1:4">
      <c r="A631" s="5" t="s">
        <v>3069</v>
      </c>
      <c r="B631" s="6">
        <v>1</v>
      </c>
      <c r="C631">
        <f>SUM(B$4:B631)</f>
        <v>2884</v>
      </c>
      <c r="D631" s="10">
        <f t="shared" si="9"/>
        <v>0.85375962107756065</v>
      </c>
    </row>
    <row r="632" spans="1:4">
      <c r="A632" s="5" t="s">
        <v>2911</v>
      </c>
      <c r="B632" s="6">
        <v>1</v>
      </c>
      <c r="C632">
        <f>SUM(B$4:B632)</f>
        <v>2885</v>
      </c>
      <c r="D632" s="10">
        <f t="shared" si="9"/>
        <v>0.85405565423327412</v>
      </c>
    </row>
    <row r="633" spans="1:4">
      <c r="A633" s="5" t="s">
        <v>2844</v>
      </c>
      <c r="B633" s="6">
        <v>1</v>
      </c>
      <c r="C633">
        <f>SUM(B$4:B633)</f>
        <v>2886</v>
      </c>
      <c r="D633" s="10">
        <f t="shared" si="9"/>
        <v>0.85435168738898759</v>
      </c>
    </row>
    <row r="634" spans="1:4">
      <c r="A634" s="5" t="s">
        <v>3540</v>
      </c>
      <c r="B634" s="6">
        <v>1</v>
      </c>
      <c r="C634">
        <f>SUM(B$4:B634)</f>
        <v>2887</v>
      </c>
      <c r="D634" s="10">
        <f t="shared" si="9"/>
        <v>0.85464772054470106</v>
      </c>
    </row>
    <row r="635" spans="1:4">
      <c r="A635" s="5" t="s">
        <v>3621</v>
      </c>
      <c r="B635" s="6">
        <v>1</v>
      </c>
      <c r="C635">
        <f>SUM(B$4:B635)</f>
        <v>2888</v>
      </c>
      <c r="D635" s="10">
        <f t="shared" si="9"/>
        <v>0.85494375370041442</v>
      </c>
    </row>
    <row r="636" spans="1:4">
      <c r="A636" s="5" t="s">
        <v>3278</v>
      </c>
      <c r="B636" s="6">
        <v>1</v>
      </c>
      <c r="C636">
        <f>SUM(B$4:B636)</f>
        <v>2889</v>
      </c>
      <c r="D636" s="10">
        <f t="shared" si="9"/>
        <v>0.85523978685612789</v>
      </c>
    </row>
    <row r="637" spans="1:4">
      <c r="A637" s="5" t="s">
        <v>3683</v>
      </c>
      <c r="B637" s="6">
        <v>1</v>
      </c>
      <c r="C637">
        <f>SUM(B$4:B637)</f>
        <v>2890</v>
      </c>
      <c r="D637" s="10">
        <f t="shared" si="9"/>
        <v>0.85553582001184136</v>
      </c>
    </row>
    <row r="638" spans="1:4">
      <c r="A638" s="5" t="s">
        <v>3616</v>
      </c>
      <c r="B638" s="6">
        <v>1</v>
      </c>
      <c r="C638">
        <f>SUM(B$4:B638)</f>
        <v>2891</v>
      </c>
      <c r="D638" s="10">
        <f t="shared" si="9"/>
        <v>0.85583185316755472</v>
      </c>
    </row>
    <row r="639" spans="1:4">
      <c r="A639" s="5" t="s">
        <v>3112</v>
      </c>
      <c r="B639" s="6">
        <v>1</v>
      </c>
      <c r="C639">
        <f>SUM(B$4:B639)</f>
        <v>2892</v>
      </c>
      <c r="D639" s="10">
        <f t="shared" si="9"/>
        <v>0.85612788632326819</v>
      </c>
    </row>
    <row r="640" spans="1:4">
      <c r="A640" s="5" t="s">
        <v>2819</v>
      </c>
      <c r="B640" s="6">
        <v>1</v>
      </c>
      <c r="C640">
        <f>SUM(B$4:B640)</f>
        <v>2893</v>
      </c>
      <c r="D640" s="10">
        <f t="shared" si="9"/>
        <v>0.85642391947898167</v>
      </c>
    </row>
    <row r="641" spans="1:4">
      <c r="A641" s="5" t="s">
        <v>3151</v>
      </c>
      <c r="B641" s="6">
        <v>1</v>
      </c>
      <c r="C641">
        <f>SUM(B$4:B641)</f>
        <v>2894</v>
      </c>
      <c r="D641" s="10">
        <f t="shared" si="9"/>
        <v>0.85671995263469514</v>
      </c>
    </row>
    <row r="642" spans="1:4">
      <c r="A642" s="5" t="s">
        <v>3133</v>
      </c>
      <c r="B642" s="6">
        <v>1</v>
      </c>
      <c r="C642">
        <f>SUM(B$4:B642)</f>
        <v>2895</v>
      </c>
      <c r="D642" s="10">
        <f t="shared" si="9"/>
        <v>0.8570159857904085</v>
      </c>
    </row>
    <row r="643" spans="1:4">
      <c r="A643" s="5" t="s">
        <v>3383</v>
      </c>
      <c r="B643" s="6">
        <v>1</v>
      </c>
      <c r="C643">
        <f>SUM(B$4:B643)</f>
        <v>2896</v>
      </c>
      <c r="D643" s="10">
        <f t="shared" si="9"/>
        <v>0.85731201894612197</v>
      </c>
    </row>
    <row r="644" spans="1:4">
      <c r="A644" s="5" t="s">
        <v>2976</v>
      </c>
      <c r="B644" s="6">
        <v>1</v>
      </c>
      <c r="C644">
        <f>SUM(B$4:B644)</f>
        <v>2897</v>
      </c>
      <c r="D644" s="10">
        <f t="shared" si="9"/>
        <v>0.85760805210183544</v>
      </c>
    </row>
    <row r="645" spans="1:4">
      <c r="A645" s="5" t="s">
        <v>2731</v>
      </c>
      <c r="B645" s="6">
        <v>1</v>
      </c>
      <c r="C645">
        <f>SUM(B$4:B645)</f>
        <v>2898</v>
      </c>
      <c r="D645" s="10">
        <f t="shared" si="9"/>
        <v>0.8579040852575488</v>
      </c>
    </row>
    <row r="646" spans="1:4">
      <c r="A646" s="5" t="s">
        <v>3569</v>
      </c>
      <c r="B646" s="6">
        <v>1</v>
      </c>
      <c r="C646">
        <f>SUM(B$4:B646)</f>
        <v>2899</v>
      </c>
      <c r="D646" s="10">
        <f t="shared" ref="D646:D709" si="10">C646/$B$1126</f>
        <v>0.85820011841326227</v>
      </c>
    </row>
    <row r="647" spans="1:4">
      <c r="A647" s="5" t="s">
        <v>3596</v>
      </c>
      <c r="B647" s="6">
        <v>1</v>
      </c>
      <c r="C647">
        <f>SUM(B$4:B647)</f>
        <v>2900</v>
      </c>
      <c r="D647" s="10">
        <f t="shared" si="10"/>
        <v>0.85849615156897574</v>
      </c>
    </row>
    <row r="648" spans="1:4">
      <c r="A648" s="5" t="s">
        <v>3524</v>
      </c>
      <c r="B648" s="6">
        <v>1</v>
      </c>
      <c r="C648">
        <f>SUM(B$4:B648)</f>
        <v>2901</v>
      </c>
      <c r="D648" s="10">
        <f t="shared" si="10"/>
        <v>0.85879218472468921</v>
      </c>
    </row>
    <row r="649" spans="1:4">
      <c r="A649" s="5" t="s">
        <v>3702</v>
      </c>
      <c r="B649" s="6">
        <v>1</v>
      </c>
      <c r="C649">
        <f>SUM(B$4:B649)</f>
        <v>2902</v>
      </c>
      <c r="D649" s="10">
        <f t="shared" si="10"/>
        <v>0.85908821788040257</v>
      </c>
    </row>
    <row r="650" spans="1:4">
      <c r="A650" s="5" t="s">
        <v>3642</v>
      </c>
      <c r="B650" s="6">
        <v>1</v>
      </c>
      <c r="C650">
        <f>SUM(B$4:B650)</f>
        <v>2903</v>
      </c>
      <c r="D650" s="10">
        <f t="shared" si="10"/>
        <v>0.85938425103611604</v>
      </c>
    </row>
    <row r="651" spans="1:4">
      <c r="A651" s="5" t="s">
        <v>3078</v>
      </c>
      <c r="B651" s="6">
        <v>1</v>
      </c>
      <c r="C651">
        <f>SUM(B$4:B651)</f>
        <v>2904</v>
      </c>
      <c r="D651" s="10">
        <f t="shared" si="10"/>
        <v>0.85968028419182951</v>
      </c>
    </row>
    <row r="652" spans="1:4">
      <c r="A652" s="5" t="s">
        <v>3376</v>
      </c>
      <c r="B652" s="6">
        <v>1</v>
      </c>
      <c r="C652">
        <f>SUM(B$4:B652)</f>
        <v>2905</v>
      </c>
      <c r="D652" s="10">
        <f t="shared" si="10"/>
        <v>0.85997631734754287</v>
      </c>
    </row>
    <row r="653" spans="1:4">
      <c r="A653" s="5" t="s">
        <v>3233</v>
      </c>
      <c r="B653" s="6">
        <v>1</v>
      </c>
      <c r="C653">
        <f>SUM(B$4:B653)</f>
        <v>2906</v>
      </c>
      <c r="D653" s="10">
        <f t="shared" si="10"/>
        <v>0.86027235050325634</v>
      </c>
    </row>
    <row r="654" spans="1:4">
      <c r="A654" s="5" t="s">
        <v>3552</v>
      </c>
      <c r="B654" s="6">
        <v>1</v>
      </c>
      <c r="C654">
        <f>SUM(B$4:B654)</f>
        <v>2907</v>
      </c>
      <c r="D654" s="10">
        <f t="shared" si="10"/>
        <v>0.86056838365896982</v>
      </c>
    </row>
    <row r="655" spans="1:4">
      <c r="A655" s="5" t="s">
        <v>3550</v>
      </c>
      <c r="B655" s="6">
        <v>1</v>
      </c>
      <c r="C655">
        <f>SUM(B$4:B655)</f>
        <v>2908</v>
      </c>
      <c r="D655" s="10">
        <f t="shared" si="10"/>
        <v>0.86086441681468329</v>
      </c>
    </row>
    <row r="656" spans="1:4">
      <c r="A656" s="5" t="s">
        <v>3690</v>
      </c>
      <c r="B656" s="6">
        <v>1</v>
      </c>
      <c r="C656">
        <f>SUM(B$4:B656)</f>
        <v>2909</v>
      </c>
      <c r="D656" s="10">
        <f t="shared" si="10"/>
        <v>0.86116044997039665</v>
      </c>
    </row>
    <row r="657" spans="1:4">
      <c r="A657" s="5" t="s">
        <v>3256</v>
      </c>
      <c r="B657" s="6">
        <v>1</v>
      </c>
      <c r="C657">
        <f>SUM(B$4:B657)</f>
        <v>2910</v>
      </c>
      <c r="D657" s="10">
        <f t="shared" si="10"/>
        <v>0.86145648312611012</v>
      </c>
    </row>
    <row r="658" spans="1:4">
      <c r="A658" s="5" t="s">
        <v>3144</v>
      </c>
      <c r="B658" s="6">
        <v>1</v>
      </c>
      <c r="C658">
        <f>SUM(B$4:B658)</f>
        <v>2911</v>
      </c>
      <c r="D658" s="10">
        <f t="shared" si="10"/>
        <v>0.86175251628182359</v>
      </c>
    </row>
    <row r="659" spans="1:4">
      <c r="A659" s="5" t="s">
        <v>2633</v>
      </c>
      <c r="B659" s="6">
        <v>1</v>
      </c>
      <c r="C659">
        <f>SUM(B$4:B659)</f>
        <v>2912</v>
      </c>
      <c r="D659" s="10">
        <f t="shared" si="10"/>
        <v>0.86204854943753706</v>
      </c>
    </row>
    <row r="660" spans="1:4">
      <c r="A660" s="5" t="s">
        <v>2997</v>
      </c>
      <c r="B660" s="6">
        <v>1</v>
      </c>
      <c r="C660">
        <f>SUM(B$4:B660)</f>
        <v>2913</v>
      </c>
      <c r="D660" s="10">
        <f t="shared" si="10"/>
        <v>0.86234458259325042</v>
      </c>
    </row>
    <row r="661" spans="1:4">
      <c r="A661" s="5" t="s">
        <v>2750</v>
      </c>
      <c r="B661" s="6">
        <v>1</v>
      </c>
      <c r="C661">
        <f>SUM(B$4:B661)</f>
        <v>2914</v>
      </c>
      <c r="D661" s="10">
        <f t="shared" si="10"/>
        <v>0.86264061574896389</v>
      </c>
    </row>
    <row r="662" spans="1:4">
      <c r="A662" s="5" t="s">
        <v>2909</v>
      </c>
      <c r="B662" s="6">
        <v>1</v>
      </c>
      <c r="C662">
        <f>SUM(B$4:B662)</f>
        <v>2915</v>
      </c>
      <c r="D662" s="10">
        <f t="shared" si="10"/>
        <v>0.86293664890467736</v>
      </c>
    </row>
    <row r="663" spans="1:4">
      <c r="A663" s="5" t="s">
        <v>3670</v>
      </c>
      <c r="B663" s="6">
        <v>1</v>
      </c>
      <c r="C663">
        <f>SUM(B$4:B663)</f>
        <v>2916</v>
      </c>
      <c r="D663" s="10">
        <f t="shared" si="10"/>
        <v>0.86323268206039072</v>
      </c>
    </row>
    <row r="664" spans="1:4">
      <c r="A664" s="5" t="s">
        <v>2699</v>
      </c>
      <c r="B664" s="6">
        <v>1</v>
      </c>
      <c r="C664">
        <f>SUM(B$4:B664)</f>
        <v>2917</v>
      </c>
      <c r="D664" s="10">
        <f t="shared" si="10"/>
        <v>0.86352871521610419</v>
      </c>
    </row>
    <row r="665" spans="1:4">
      <c r="A665" s="5" t="s">
        <v>3413</v>
      </c>
      <c r="B665" s="6">
        <v>1</v>
      </c>
      <c r="C665">
        <f>SUM(B$4:B665)</f>
        <v>2918</v>
      </c>
      <c r="D665" s="10">
        <f t="shared" si="10"/>
        <v>0.86382474837181766</v>
      </c>
    </row>
    <row r="666" spans="1:4">
      <c r="A666" s="5" t="s">
        <v>3650</v>
      </c>
      <c r="B666" s="6">
        <v>1</v>
      </c>
      <c r="C666">
        <f>SUM(B$4:B666)</f>
        <v>2919</v>
      </c>
      <c r="D666" s="10">
        <f t="shared" si="10"/>
        <v>0.86412078152753113</v>
      </c>
    </row>
    <row r="667" spans="1:4">
      <c r="A667" s="5" t="s">
        <v>3599</v>
      </c>
      <c r="B667" s="6">
        <v>1</v>
      </c>
      <c r="C667">
        <f>SUM(B$4:B667)</f>
        <v>2920</v>
      </c>
      <c r="D667" s="10">
        <f t="shared" si="10"/>
        <v>0.86441681468324449</v>
      </c>
    </row>
    <row r="668" spans="1:4">
      <c r="A668" s="5" t="s">
        <v>2973</v>
      </c>
      <c r="B668" s="6">
        <v>1</v>
      </c>
      <c r="C668">
        <f>SUM(B$4:B668)</f>
        <v>2921</v>
      </c>
      <c r="D668" s="10">
        <f t="shared" si="10"/>
        <v>0.86471284783895797</v>
      </c>
    </row>
    <row r="669" spans="1:4">
      <c r="A669" s="5" t="s">
        <v>3291</v>
      </c>
      <c r="B669" s="6">
        <v>1</v>
      </c>
      <c r="C669">
        <f>SUM(B$4:B669)</f>
        <v>2922</v>
      </c>
      <c r="D669" s="10">
        <f t="shared" si="10"/>
        <v>0.86500888099467144</v>
      </c>
    </row>
    <row r="670" spans="1:4">
      <c r="A670" s="5" t="s">
        <v>3130</v>
      </c>
      <c r="B670" s="6">
        <v>1</v>
      </c>
      <c r="C670">
        <f>SUM(B$4:B670)</f>
        <v>2923</v>
      </c>
      <c r="D670" s="10">
        <f t="shared" si="10"/>
        <v>0.8653049141503848</v>
      </c>
    </row>
    <row r="671" spans="1:4">
      <c r="A671" s="5" t="s">
        <v>2975</v>
      </c>
      <c r="B671" s="6">
        <v>1</v>
      </c>
      <c r="C671">
        <f>SUM(B$4:B671)</f>
        <v>2924</v>
      </c>
      <c r="D671" s="10">
        <f t="shared" si="10"/>
        <v>0.86560094730609827</v>
      </c>
    </row>
    <row r="672" spans="1:4">
      <c r="A672" s="5" t="s">
        <v>2932</v>
      </c>
      <c r="B672" s="6">
        <v>1</v>
      </c>
      <c r="C672">
        <f>SUM(B$4:B672)</f>
        <v>2925</v>
      </c>
      <c r="D672" s="10">
        <f t="shared" si="10"/>
        <v>0.86589698046181174</v>
      </c>
    </row>
    <row r="673" spans="1:4">
      <c r="A673" s="5" t="s">
        <v>3301</v>
      </c>
      <c r="B673" s="6">
        <v>1</v>
      </c>
      <c r="C673">
        <f>SUM(B$4:B673)</f>
        <v>2926</v>
      </c>
      <c r="D673" s="10">
        <f t="shared" si="10"/>
        <v>0.86619301361752521</v>
      </c>
    </row>
    <row r="674" spans="1:4">
      <c r="A674" s="5" t="s">
        <v>3560</v>
      </c>
      <c r="B674" s="6">
        <v>1</v>
      </c>
      <c r="C674">
        <f>SUM(B$4:B674)</f>
        <v>2927</v>
      </c>
      <c r="D674" s="10">
        <f t="shared" si="10"/>
        <v>0.86648904677323857</v>
      </c>
    </row>
    <row r="675" spans="1:4">
      <c r="A675" s="5" t="s">
        <v>3671</v>
      </c>
      <c r="B675" s="6">
        <v>1</v>
      </c>
      <c r="C675">
        <f>SUM(B$4:B675)</f>
        <v>2928</v>
      </c>
      <c r="D675" s="10">
        <f t="shared" si="10"/>
        <v>0.86678507992895204</v>
      </c>
    </row>
    <row r="676" spans="1:4">
      <c r="A676" s="5" t="s">
        <v>3677</v>
      </c>
      <c r="B676" s="6">
        <v>1</v>
      </c>
      <c r="C676">
        <f>SUM(B$4:B676)</f>
        <v>2929</v>
      </c>
      <c r="D676" s="10">
        <f t="shared" si="10"/>
        <v>0.86708111308466551</v>
      </c>
    </row>
    <row r="677" spans="1:4">
      <c r="A677" s="5" t="s">
        <v>3354</v>
      </c>
      <c r="B677" s="6">
        <v>1</v>
      </c>
      <c r="C677">
        <f>SUM(B$4:B677)</f>
        <v>2930</v>
      </c>
      <c r="D677" s="10">
        <f t="shared" si="10"/>
        <v>0.86737714624037887</v>
      </c>
    </row>
    <row r="678" spans="1:4">
      <c r="A678" s="5" t="s">
        <v>2877</v>
      </c>
      <c r="B678" s="6">
        <v>1</v>
      </c>
      <c r="C678">
        <f>SUM(B$4:B678)</f>
        <v>2931</v>
      </c>
      <c r="D678" s="10">
        <f t="shared" si="10"/>
        <v>0.86767317939609234</v>
      </c>
    </row>
    <row r="679" spans="1:4">
      <c r="A679" s="5" t="s">
        <v>2922</v>
      </c>
      <c r="B679" s="6">
        <v>1</v>
      </c>
      <c r="C679">
        <f>SUM(B$4:B679)</f>
        <v>2932</v>
      </c>
      <c r="D679" s="10">
        <f t="shared" si="10"/>
        <v>0.86796921255180581</v>
      </c>
    </row>
    <row r="680" spans="1:4">
      <c r="A680" s="5" t="s">
        <v>3674</v>
      </c>
      <c r="B680" s="6">
        <v>1</v>
      </c>
      <c r="C680">
        <f>SUM(B$4:B680)</f>
        <v>2933</v>
      </c>
      <c r="D680" s="10">
        <f t="shared" si="10"/>
        <v>0.86826524570751928</v>
      </c>
    </row>
    <row r="681" spans="1:4">
      <c r="A681" s="5" t="s">
        <v>3473</v>
      </c>
      <c r="B681" s="6">
        <v>1</v>
      </c>
      <c r="C681">
        <f>SUM(B$4:B681)</f>
        <v>2934</v>
      </c>
      <c r="D681" s="10">
        <f t="shared" si="10"/>
        <v>0.86856127886323264</v>
      </c>
    </row>
    <row r="682" spans="1:4">
      <c r="A682" s="5" t="s">
        <v>2938</v>
      </c>
      <c r="B682" s="6">
        <v>1</v>
      </c>
      <c r="C682">
        <f>SUM(B$4:B682)</f>
        <v>2935</v>
      </c>
      <c r="D682" s="10">
        <f t="shared" si="10"/>
        <v>0.86885731201894612</v>
      </c>
    </row>
    <row r="683" spans="1:4">
      <c r="A683" s="5" t="s">
        <v>3396</v>
      </c>
      <c r="B683" s="6">
        <v>1</v>
      </c>
      <c r="C683">
        <f>SUM(B$4:B683)</f>
        <v>2936</v>
      </c>
      <c r="D683" s="10">
        <f t="shared" si="10"/>
        <v>0.86915334517465959</v>
      </c>
    </row>
    <row r="684" spans="1:4">
      <c r="A684" s="5" t="s">
        <v>3533</v>
      </c>
      <c r="B684" s="6">
        <v>1</v>
      </c>
      <c r="C684">
        <f>SUM(B$4:B684)</f>
        <v>2937</v>
      </c>
      <c r="D684" s="10">
        <f t="shared" si="10"/>
        <v>0.86944937833037306</v>
      </c>
    </row>
    <row r="685" spans="1:4">
      <c r="A685" s="5" t="s">
        <v>2704</v>
      </c>
      <c r="B685" s="6">
        <v>1</v>
      </c>
      <c r="C685">
        <f>SUM(B$4:B685)</f>
        <v>2938</v>
      </c>
      <c r="D685" s="10">
        <f t="shared" si="10"/>
        <v>0.86974541148608642</v>
      </c>
    </row>
    <row r="686" spans="1:4">
      <c r="A686" s="5" t="s">
        <v>3066</v>
      </c>
      <c r="B686" s="6">
        <v>1</v>
      </c>
      <c r="C686">
        <f>SUM(B$4:B686)</f>
        <v>2939</v>
      </c>
      <c r="D686" s="10">
        <f t="shared" si="10"/>
        <v>0.87004144464179989</v>
      </c>
    </row>
    <row r="687" spans="1:4">
      <c r="A687" s="5" t="s">
        <v>3089</v>
      </c>
      <c r="B687" s="6">
        <v>1</v>
      </c>
      <c r="C687">
        <f>SUM(B$4:B687)</f>
        <v>2940</v>
      </c>
      <c r="D687" s="10">
        <f t="shared" si="10"/>
        <v>0.87033747779751336</v>
      </c>
    </row>
    <row r="688" spans="1:4">
      <c r="A688" s="5" t="s">
        <v>2855</v>
      </c>
      <c r="B688" s="6">
        <v>1</v>
      </c>
      <c r="C688">
        <f>SUM(B$4:B688)</f>
        <v>2941</v>
      </c>
      <c r="D688" s="10">
        <f t="shared" si="10"/>
        <v>0.87063351095322672</v>
      </c>
    </row>
    <row r="689" spans="1:4">
      <c r="A689" s="5" t="s">
        <v>3555</v>
      </c>
      <c r="B689" s="6">
        <v>1</v>
      </c>
      <c r="C689">
        <f>SUM(B$4:B689)</f>
        <v>2942</v>
      </c>
      <c r="D689" s="10">
        <f t="shared" si="10"/>
        <v>0.87092954410894019</v>
      </c>
    </row>
    <row r="690" spans="1:4">
      <c r="A690" s="5" t="s">
        <v>3183</v>
      </c>
      <c r="B690" s="6">
        <v>1</v>
      </c>
      <c r="C690">
        <f>SUM(B$4:B690)</f>
        <v>2943</v>
      </c>
      <c r="D690" s="10">
        <f t="shared" si="10"/>
        <v>0.87122557726465366</v>
      </c>
    </row>
    <row r="691" spans="1:4">
      <c r="A691" s="5" t="s">
        <v>3462</v>
      </c>
      <c r="B691" s="6">
        <v>1</v>
      </c>
      <c r="C691">
        <f>SUM(B$4:B691)</f>
        <v>2944</v>
      </c>
      <c r="D691" s="10">
        <f t="shared" si="10"/>
        <v>0.87152161042036713</v>
      </c>
    </row>
    <row r="692" spans="1:4">
      <c r="A692" s="5" t="s">
        <v>3368</v>
      </c>
      <c r="B692" s="6">
        <v>1</v>
      </c>
      <c r="C692">
        <f>SUM(B$4:B692)</f>
        <v>2945</v>
      </c>
      <c r="D692" s="10">
        <f t="shared" si="10"/>
        <v>0.87181764357608049</v>
      </c>
    </row>
    <row r="693" spans="1:4">
      <c r="A693" s="5" t="s">
        <v>2939</v>
      </c>
      <c r="B693" s="6">
        <v>1</v>
      </c>
      <c r="C693">
        <f>SUM(B$4:B693)</f>
        <v>2946</v>
      </c>
      <c r="D693" s="10">
        <f t="shared" si="10"/>
        <v>0.87211367673179396</v>
      </c>
    </row>
    <row r="694" spans="1:4">
      <c r="A694" s="5" t="s">
        <v>3025</v>
      </c>
      <c r="B694" s="6">
        <v>1</v>
      </c>
      <c r="C694">
        <f>SUM(B$4:B694)</f>
        <v>2947</v>
      </c>
      <c r="D694" s="10">
        <f t="shared" si="10"/>
        <v>0.87240970988750743</v>
      </c>
    </row>
    <row r="695" spans="1:4">
      <c r="A695" s="5" t="s">
        <v>2854</v>
      </c>
      <c r="B695" s="6">
        <v>1</v>
      </c>
      <c r="C695">
        <f>SUM(B$4:B695)</f>
        <v>2948</v>
      </c>
      <c r="D695" s="10">
        <f t="shared" si="10"/>
        <v>0.87270574304322079</v>
      </c>
    </row>
    <row r="696" spans="1:4">
      <c r="A696" s="5" t="s">
        <v>3303</v>
      </c>
      <c r="B696" s="6">
        <v>1</v>
      </c>
      <c r="C696">
        <f>SUM(B$4:B696)</f>
        <v>2949</v>
      </c>
      <c r="D696" s="10">
        <f t="shared" si="10"/>
        <v>0.87300177619893427</v>
      </c>
    </row>
    <row r="697" spans="1:4">
      <c r="A697" s="5" t="s">
        <v>3340</v>
      </c>
      <c r="B697" s="6">
        <v>1</v>
      </c>
      <c r="C697">
        <f>SUM(B$4:B697)</f>
        <v>2950</v>
      </c>
      <c r="D697" s="10">
        <f t="shared" si="10"/>
        <v>0.87329780935464774</v>
      </c>
    </row>
    <row r="698" spans="1:4">
      <c r="A698" s="5" t="s">
        <v>2979</v>
      </c>
      <c r="B698" s="6">
        <v>1</v>
      </c>
      <c r="C698">
        <f>SUM(B$4:B698)</f>
        <v>2951</v>
      </c>
      <c r="D698" s="10">
        <f t="shared" si="10"/>
        <v>0.87359384251036121</v>
      </c>
    </row>
    <row r="699" spans="1:4">
      <c r="A699" s="5" t="s">
        <v>3371</v>
      </c>
      <c r="B699" s="6">
        <v>1</v>
      </c>
      <c r="C699">
        <f>SUM(B$4:B699)</f>
        <v>2952</v>
      </c>
      <c r="D699" s="10">
        <f t="shared" si="10"/>
        <v>0.87388987566607457</v>
      </c>
    </row>
    <row r="700" spans="1:4">
      <c r="A700" s="5" t="s">
        <v>2836</v>
      </c>
      <c r="B700" s="6">
        <v>1</v>
      </c>
      <c r="C700">
        <f>SUM(B$4:B700)</f>
        <v>2953</v>
      </c>
      <c r="D700" s="10">
        <f t="shared" si="10"/>
        <v>0.87418590882178804</v>
      </c>
    </row>
    <row r="701" spans="1:4">
      <c r="A701" s="5" t="s">
        <v>3092</v>
      </c>
      <c r="B701" s="6">
        <v>1</v>
      </c>
      <c r="C701">
        <f>SUM(B$4:B701)</f>
        <v>2954</v>
      </c>
      <c r="D701" s="10">
        <f t="shared" si="10"/>
        <v>0.87448194197750151</v>
      </c>
    </row>
    <row r="702" spans="1:4">
      <c r="A702" s="5" t="s">
        <v>3239</v>
      </c>
      <c r="B702" s="6">
        <v>1</v>
      </c>
      <c r="C702">
        <f>SUM(B$4:B702)</f>
        <v>2955</v>
      </c>
      <c r="D702" s="10">
        <f t="shared" si="10"/>
        <v>0.87477797513321487</v>
      </c>
    </row>
    <row r="703" spans="1:4">
      <c r="A703" s="5" t="s">
        <v>3506</v>
      </c>
      <c r="B703" s="6">
        <v>1</v>
      </c>
      <c r="C703">
        <f>SUM(B$4:B703)</f>
        <v>2956</v>
      </c>
      <c r="D703" s="10">
        <f t="shared" si="10"/>
        <v>0.87507400828892834</v>
      </c>
    </row>
    <row r="704" spans="1:4">
      <c r="A704" s="5" t="s">
        <v>2880</v>
      </c>
      <c r="B704" s="6">
        <v>1</v>
      </c>
      <c r="C704">
        <f>SUM(B$4:B704)</f>
        <v>2957</v>
      </c>
      <c r="D704" s="10">
        <f t="shared" si="10"/>
        <v>0.87537004144464181</v>
      </c>
    </row>
    <row r="705" spans="1:4">
      <c r="A705" s="5" t="s">
        <v>3672</v>
      </c>
      <c r="B705" s="6">
        <v>1</v>
      </c>
      <c r="C705">
        <f>SUM(B$4:B705)</f>
        <v>2958</v>
      </c>
      <c r="D705" s="10">
        <f t="shared" si="10"/>
        <v>0.87566607460035528</v>
      </c>
    </row>
    <row r="706" spans="1:4">
      <c r="A706" s="5" t="s">
        <v>3664</v>
      </c>
      <c r="B706" s="6">
        <v>1</v>
      </c>
      <c r="C706">
        <f>SUM(B$4:B706)</f>
        <v>2959</v>
      </c>
      <c r="D706" s="10">
        <f t="shared" si="10"/>
        <v>0.87596210775606864</v>
      </c>
    </row>
    <row r="707" spans="1:4">
      <c r="A707" s="5" t="s">
        <v>2962</v>
      </c>
      <c r="B707" s="6">
        <v>1</v>
      </c>
      <c r="C707">
        <f>SUM(B$4:B707)</f>
        <v>2960</v>
      </c>
      <c r="D707" s="10">
        <f t="shared" si="10"/>
        <v>0.87625814091178211</v>
      </c>
    </row>
    <row r="708" spans="1:4">
      <c r="A708" s="5" t="s">
        <v>3651</v>
      </c>
      <c r="B708" s="6">
        <v>1</v>
      </c>
      <c r="C708">
        <f>SUM(B$4:B708)</f>
        <v>2961</v>
      </c>
      <c r="D708" s="10">
        <f t="shared" si="10"/>
        <v>0.87655417406749558</v>
      </c>
    </row>
    <row r="709" spans="1:4">
      <c r="A709" s="5" t="s">
        <v>2791</v>
      </c>
      <c r="B709" s="6">
        <v>1</v>
      </c>
      <c r="C709">
        <f>SUM(B$4:B709)</f>
        <v>2962</v>
      </c>
      <c r="D709" s="10">
        <f t="shared" si="10"/>
        <v>0.87685020722320894</v>
      </c>
    </row>
    <row r="710" spans="1:4">
      <c r="A710" s="5" t="s">
        <v>3251</v>
      </c>
      <c r="B710" s="6">
        <v>1</v>
      </c>
      <c r="C710">
        <f>SUM(B$4:B710)</f>
        <v>2963</v>
      </c>
      <c r="D710" s="10">
        <f t="shared" ref="D710:D773" si="11">C710/$B$1126</f>
        <v>0.87714624037892241</v>
      </c>
    </row>
    <row r="711" spans="1:4">
      <c r="A711" s="5" t="s">
        <v>2790</v>
      </c>
      <c r="B711" s="6">
        <v>1</v>
      </c>
      <c r="C711">
        <f>SUM(B$4:B711)</f>
        <v>2964</v>
      </c>
      <c r="D711" s="10">
        <f t="shared" si="11"/>
        <v>0.87744227353463589</v>
      </c>
    </row>
    <row r="712" spans="1:4">
      <c r="A712" s="5" t="s">
        <v>3628</v>
      </c>
      <c r="B712" s="6">
        <v>1</v>
      </c>
      <c r="C712">
        <f>SUM(B$4:B712)</f>
        <v>2965</v>
      </c>
      <c r="D712" s="10">
        <f t="shared" si="11"/>
        <v>0.87773830669034936</v>
      </c>
    </row>
    <row r="713" spans="1:4">
      <c r="A713" s="5" t="s">
        <v>3240</v>
      </c>
      <c r="B713" s="6">
        <v>1</v>
      </c>
      <c r="C713">
        <f>SUM(B$4:B713)</f>
        <v>2966</v>
      </c>
      <c r="D713" s="10">
        <f t="shared" si="11"/>
        <v>0.87803433984606272</v>
      </c>
    </row>
    <row r="714" spans="1:4">
      <c r="A714" s="5" t="s">
        <v>2799</v>
      </c>
      <c r="B714" s="6">
        <v>1</v>
      </c>
      <c r="C714">
        <f>SUM(B$4:B714)</f>
        <v>2967</v>
      </c>
      <c r="D714" s="10">
        <f t="shared" si="11"/>
        <v>0.87833037300177619</v>
      </c>
    </row>
    <row r="715" spans="1:4">
      <c r="A715" s="5" t="s">
        <v>3525</v>
      </c>
      <c r="B715" s="6">
        <v>1</v>
      </c>
      <c r="C715">
        <f>SUM(B$4:B715)</f>
        <v>2968</v>
      </c>
      <c r="D715" s="10">
        <f t="shared" si="11"/>
        <v>0.87862640615748966</v>
      </c>
    </row>
    <row r="716" spans="1:4">
      <c r="A716" s="5" t="s">
        <v>3319</v>
      </c>
      <c r="B716" s="6">
        <v>1</v>
      </c>
      <c r="C716">
        <f>SUM(B$4:B716)</f>
        <v>2969</v>
      </c>
      <c r="D716" s="10">
        <f t="shared" si="11"/>
        <v>0.87892243931320313</v>
      </c>
    </row>
    <row r="717" spans="1:4">
      <c r="A717" s="5" t="s">
        <v>3526</v>
      </c>
      <c r="B717" s="6">
        <v>1</v>
      </c>
      <c r="C717">
        <f>SUM(B$4:B717)</f>
        <v>2970</v>
      </c>
      <c r="D717" s="10">
        <f t="shared" si="11"/>
        <v>0.87921847246891649</v>
      </c>
    </row>
    <row r="718" spans="1:4">
      <c r="A718" s="5" t="s">
        <v>2921</v>
      </c>
      <c r="B718" s="6">
        <v>1</v>
      </c>
      <c r="C718">
        <f>SUM(B$4:B718)</f>
        <v>2971</v>
      </c>
      <c r="D718" s="10">
        <f t="shared" si="11"/>
        <v>0.87951450562462996</v>
      </c>
    </row>
    <row r="719" spans="1:4">
      <c r="A719" s="5" t="s">
        <v>3264</v>
      </c>
      <c r="B719" s="6">
        <v>1</v>
      </c>
      <c r="C719">
        <f>SUM(B$4:B719)</f>
        <v>2972</v>
      </c>
      <c r="D719" s="10">
        <f t="shared" si="11"/>
        <v>0.87981053878034343</v>
      </c>
    </row>
    <row r="720" spans="1:4">
      <c r="A720" s="5" t="s">
        <v>3439</v>
      </c>
      <c r="B720" s="6">
        <v>1</v>
      </c>
      <c r="C720">
        <f>SUM(B$4:B720)</f>
        <v>2973</v>
      </c>
      <c r="D720" s="10">
        <f t="shared" si="11"/>
        <v>0.88010657193605679</v>
      </c>
    </row>
    <row r="721" spans="1:4">
      <c r="A721" s="5" t="s">
        <v>3469</v>
      </c>
      <c r="B721" s="6">
        <v>1</v>
      </c>
      <c r="C721">
        <f>SUM(B$4:B721)</f>
        <v>2974</v>
      </c>
      <c r="D721" s="10">
        <f t="shared" si="11"/>
        <v>0.88040260509177026</v>
      </c>
    </row>
    <row r="722" spans="1:4">
      <c r="A722" s="5" t="s">
        <v>2732</v>
      </c>
      <c r="B722" s="6">
        <v>1</v>
      </c>
      <c r="C722">
        <f>SUM(B$4:B722)</f>
        <v>2975</v>
      </c>
      <c r="D722" s="10">
        <f t="shared" si="11"/>
        <v>0.88069863824748373</v>
      </c>
    </row>
    <row r="723" spans="1:4">
      <c r="A723" s="5" t="s">
        <v>3113</v>
      </c>
      <c r="B723" s="6">
        <v>1</v>
      </c>
      <c r="C723">
        <f>SUM(B$4:B723)</f>
        <v>2976</v>
      </c>
      <c r="D723" s="10">
        <f t="shared" si="11"/>
        <v>0.8809946714031972</v>
      </c>
    </row>
    <row r="724" spans="1:4">
      <c r="A724" s="5" t="s">
        <v>3631</v>
      </c>
      <c r="B724" s="6">
        <v>1</v>
      </c>
      <c r="C724">
        <f>SUM(B$4:B724)</f>
        <v>2977</v>
      </c>
      <c r="D724" s="10">
        <f t="shared" si="11"/>
        <v>0.88129070455891056</v>
      </c>
    </row>
    <row r="725" spans="1:4">
      <c r="A725" s="5" t="s">
        <v>3661</v>
      </c>
      <c r="B725" s="6">
        <v>1</v>
      </c>
      <c r="C725">
        <f>SUM(B$4:B725)</f>
        <v>2978</v>
      </c>
      <c r="D725" s="10">
        <f t="shared" si="11"/>
        <v>0.88158673771462404</v>
      </c>
    </row>
    <row r="726" spans="1:4">
      <c r="A726" s="5" t="s">
        <v>3548</v>
      </c>
      <c r="B726" s="6">
        <v>1</v>
      </c>
      <c r="C726">
        <f>SUM(B$4:B726)</f>
        <v>2979</v>
      </c>
      <c r="D726" s="10">
        <f t="shared" si="11"/>
        <v>0.88188277087033751</v>
      </c>
    </row>
    <row r="727" spans="1:4">
      <c r="A727" s="5" t="s">
        <v>3603</v>
      </c>
      <c r="B727" s="6">
        <v>1</v>
      </c>
      <c r="C727">
        <f>SUM(B$4:B727)</f>
        <v>2980</v>
      </c>
      <c r="D727" s="10">
        <f t="shared" si="11"/>
        <v>0.88217880402605087</v>
      </c>
    </row>
    <row r="728" spans="1:4">
      <c r="A728" s="5" t="s">
        <v>2670</v>
      </c>
      <c r="B728" s="6">
        <v>1</v>
      </c>
      <c r="C728">
        <f>SUM(B$4:B728)</f>
        <v>2981</v>
      </c>
      <c r="D728" s="10">
        <f t="shared" si="11"/>
        <v>0.88247483718176434</v>
      </c>
    </row>
    <row r="729" spans="1:4">
      <c r="A729" s="5" t="s">
        <v>2760</v>
      </c>
      <c r="B729" s="6">
        <v>1</v>
      </c>
      <c r="C729">
        <f>SUM(B$4:B729)</f>
        <v>2982</v>
      </c>
      <c r="D729" s="10">
        <f t="shared" si="11"/>
        <v>0.88277087033747781</v>
      </c>
    </row>
    <row r="730" spans="1:4">
      <c r="A730" s="5" t="s">
        <v>3482</v>
      </c>
      <c r="B730" s="6">
        <v>1</v>
      </c>
      <c r="C730">
        <f>SUM(B$4:B730)</f>
        <v>2983</v>
      </c>
      <c r="D730" s="10">
        <f t="shared" si="11"/>
        <v>0.88306690349319128</v>
      </c>
    </row>
    <row r="731" spans="1:4">
      <c r="A731" s="5" t="s">
        <v>3324</v>
      </c>
      <c r="B731" s="6">
        <v>1</v>
      </c>
      <c r="C731">
        <f>SUM(B$4:B731)</f>
        <v>2984</v>
      </c>
      <c r="D731" s="10">
        <f t="shared" si="11"/>
        <v>0.88336293664890464</v>
      </c>
    </row>
    <row r="732" spans="1:4">
      <c r="A732" s="5" t="s">
        <v>3118</v>
      </c>
      <c r="B732" s="6">
        <v>1</v>
      </c>
      <c r="C732">
        <f>SUM(B$4:B732)</f>
        <v>2985</v>
      </c>
      <c r="D732" s="10">
        <f t="shared" si="11"/>
        <v>0.88365896980461811</v>
      </c>
    </row>
    <row r="733" spans="1:4">
      <c r="A733" s="5" t="s">
        <v>3176</v>
      </c>
      <c r="B733" s="6">
        <v>1</v>
      </c>
      <c r="C733">
        <f>SUM(B$4:B733)</f>
        <v>2986</v>
      </c>
      <c r="D733" s="10">
        <f t="shared" si="11"/>
        <v>0.88395500296033158</v>
      </c>
    </row>
    <row r="734" spans="1:4">
      <c r="A734" s="5" t="s">
        <v>2800</v>
      </c>
      <c r="B734" s="6">
        <v>1</v>
      </c>
      <c r="C734">
        <f>SUM(B$4:B734)</f>
        <v>2987</v>
      </c>
      <c r="D734" s="10">
        <f t="shared" si="11"/>
        <v>0.88425103611604494</v>
      </c>
    </row>
    <row r="735" spans="1:4">
      <c r="A735" s="5" t="s">
        <v>3450</v>
      </c>
      <c r="B735" s="6">
        <v>1</v>
      </c>
      <c r="C735">
        <f>SUM(B$4:B735)</f>
        <v>2988</v>
      </c>
      <c r="D735" s="10">
        <f t="shared" si="11"/>
        <v>0.88454706927175841</v>
      </c>
    </row>
    <row r="736" spans="1:4">
      <c r="A736" s="5" t="s">
        <v>3024</v>
      </c>
      <c r="B736" s="6">
        <v>1</v>
      </c>
      <c r="C736">
        <f>SUM(B$4:B736)</f>
        <v>2989</v>
      </c>
      <c r="D736" s="10">
        <f t="shared" si="11"/>
        <v>0.88484310242747188</v>
      </c>
    </row>
    <row r="737" spans="1:4">
      <c r="A737" s="5" t="s">
        <v>3656</v>
      </c>
      <c r="B737" s="6">
        <v>1</v>
      </c>
      <c r="C737">
        <f>SUM(B$4:B737)</f>
        <v>2990</v>
      </c>
      <c r="D737" s="10">
        <f t="shared" si="11"/>
        <v>0.88513913558318535</v>
      </c>
    </row>
    <row r="738" spans="1:4">
      <c r="A738" s="5" t="s">
        <v>3675</v>
      </c>
      <c r="B738" s="6">
        <v>1</v>
      </c>
      <c r="C738">
        <f>SUM(B$4:B738)</f>
        <v>2991</v>
      </c>
      <c r="D738" s="10">
        <f t="shared" si="11"/>
        <v>0.88543516873889871</v>
      </c>
    </row>
    <row r="739" spans="1:4">
      <c r="A739" s="5" t="s">
        <v>3654</v>
      </c>
      <c r="B739" s="6">
        <v>1</v>
      </c>
      <c r="C739">
        <f>SUM(B$4:B739)</f>
        <v>2992</v>
      </c>
      <c r="D739" s="10">
        <f t="shared" si="11"/>
        <v>0.88573120189461219</v>
      </c>
    </row>
    <row r="740" spans="1:4">
      <c r="A740" s="5" t="s">
        <v>3349</v>
      </c>
      <c r="B740" s="6">
        <v>1</v>
      </c>
      <c r="C740">
        <f>SUM(B$4:B740)</f>
        <v>2993</v>
      </c>
      <c r="D740" s="10">
        <f t="shared" si="11"/>
        <v>0.88602723505032566</v>
      </c>
    </row>
    <row r="741" spans="1:4">
      <c r="A741" s="5" t="s">
        <v>3667</v>
      </c>
      <c r="B741" s="6">
        <v>1</v>
      </c>
      <c r="C741">
        <f>SUM(B$4:B741)</f>
        <v>2994</v>
      </c>
      <c r="D741" s="10">
        <f t="shared" si="11"/>
        <v>0.88632326820603913</v>
      </c>
    </row>
    <row r="742" spans="1:4">
      <c r="A742" s="5" t="s">
        <v>3556</v>
      </c>
      <c r="B742" s="6">
        <v>1</v>
      </c>
      <c r="C742">
        <f>SUM(B$4:B742)</f>
        <v>2995</v>
      </c>
      <c r="D742" s="10">
        <f t="shared" si="11"/>
        <v>0.88661930136175249</v>
      </c>
    </row>
    <row r="743" spans="1:4">
      <c r="A743" s="5" t="s">
        <v>3326</v>
      </c>
      <c r="B743" s="6">
        <v>1</v>
      </c>
      <c r="C743">
        <f>SUM(B$4:B743)</f>
        <v>2996</v>
      </c>
      <c r="D743" s="10">
        <f t="shared" si="11"/>
        <v>0.88691533451746596</v>
      </c>
    </row>
    <row r="744" spans="1:4">
      <c r="A744" s="5" t="s">
        <v>3454</v>
      </c>
      <c r="B744" s="6">
        <v>1</v>
      </c>
      <c r="C744">
        <f>SUM(B$4:B744)</f>
        <v>2997</v>
      </c>
      <c r="D744" s="10">
        <f t="shared" si="11"/>
        <v>0.88721136767317943</v>
      </c>
    </row>
    <row r="745" spans="1:4">
      <c r="A745" s="5" t="s">
        <v>3077</v>
      </c>
      <c r="B745" s="6">
        <v>1</v>
      </c>
      <c r="C745">
        <f>SUM(B$4:B745)</f>
        <v>2998</v>
      </c>
      <c r="D745" s="10">
        <f t="shared" si="11"/>
        <v>0.88750740082889279</v>
      </c>
    </row>
    <row r="746" spans="1:4">
      <c r="A746" s="5" t="s">
        <v>3591</v>
      </c>
      <c r="B746" s="6">
        <v>1</v>
      </c>
      <c r="C746">
        <f>SUM(B$4:B746)</f>
        <v>2999</v>
      </c>
      <c r="D746" s="10">
        <f t="shared" si="11"/>
        <v>0.88780343398460626</v>
      </c>
    </row>
    <row r="747" spans="1:4">
      <c r="A747" s="5" t="s">
        <v>3273</v>
      </c>
      <c r="B747" s="6">
        <v>1</v>
      </c>
      <c r="C747">
        <f>SUM(B$4:B747)</f>
        <v>3000</v>
      </c>
      <c r="D747" s="10">
        <f t="shared" si="11"/>
        <v>0.88809946714031973</v>
      </c>
    </row>
    <row r="748" spans="1:4">
      <c r="A748" s="5" t="s">
        <v>2951</v>
      </c>
      <c r="B748" s="6">
        <v>1</v>
      </c>
      <c r="C748">
        <f>SUM(B$4:B748)</f>
        <v>3001</v>
      </c>
      <c r="D748" s="10">
        <f t="shared" si="11"/>
        <v>0.8883955002960332</v>
      </c>
    </row>
    <row r="749" spans="1:4">
      <c r="A749" s="5" t="s">
        <v>2824</v>
      </c>
      <c r="B749" s="6">
        <v>1</v>
      </c>
      <c r="C749">
        <f>SUM(B$4:B749)</f>
        <v>3002</v>
      </c>
      <c r="D749" s="10">
        <f t="shared" si="11"/>
        <v>0.88869153345174656</v>
      </c>
    </row>
    <row r="750" spans="1:4">
      <c r="A750" s="5" t="s">
        <v>3220</v>
      </c>
      <c r="B750" s="6">
        <v>1</v>
      </c>
      <c r="C750">
        <f>SUM(B$4:B750)</f>
        <v>3003</v>
      </c>
      <c r="D750" s="10">
        <f t="shared" si="11"/>
        <v>0.88898756660746003</v>
      </c>
    </row>
    <row r="751" spans="1:4">
      <c r="A751" s="5" t="s">
        <v>3364</v>
      </c>
      <c r="B751" s="6">
        <v>1</v>
      </c>
      <c r="C751">
        <f>SUM(B$4:B751)</f>
        <v>3004</v>
      </c>
      <c r="D751" s="10">
        <f t="shared" si="11"/>
        <v>0.8892835997631735</v>
      </c>
    </row>
    <row r="752" spans="1:4">
      <c r="A752" s="5" t="s">
        <v>3405</v>
      </c>
      <c r="B752" s="6">
        <v>1</v>
      </c>
      <c r="C752">
        <f>SUM(B$4:B752)</f>
        <v>3005</v>
      </c>
      <c r="D752" s="10">
        <f t="shared" si="11"/>
        <v>0.88957963291888686</v>
      </c>
    </row>
    <row r="753" spans="1:4">
      <c r="A753" s="5" t="s">
        <v>3660</v>
      </c>
      <c r="B753" s="6">
        <v>1</v>
      </c>
      <c r="C753">
        <f>SUM(B$4:B753)</f>
        <v>3006</v>
      </c>
      <c r="D753" s="10">
        <f t="shared" si="11"/>
        <v>0.88987566607460034</v>
      </c>
    </row>
    <row r="754" spans="1:4">
      <c r="A754" s="5" t="s">
        <v>3373</v>
      </c>
      <c r="B754" s="6">
        <v>1</v>
      </c>
      <c r="C754">
        <f>SUM(B$4:B754)</f>
        <v>3007</v>
      </c>
      <c r="D754" s="10">
        <f t="shared" si="11"/>
        <v>0.89017169923031381</v>
      </c>
    </row>
    <row r="755" spans="1:4">
      <c r="A755" s="5" t="s">
        <v>3164</v>
      </c>
      <c r="B755" s="6">
        <v>1</v>
      </c>
      <c r="C755">
        <f>SUM(B$4:B755)</f>
        <v>3008</v>
      </c>
      <c r="D755" s="10">
        <f t="shared" si="11"/>
        <v>0.89046773238602728</v>
      </c>
    </row>
    <row r="756" spans="1:4">
      <c r="A756" s="5" t="s">
        <v>3358</v>
      </c>
      <c r="B756" s="6">
        <v>1</v>
      </c>
      <c r="C756">
        <f>SUM(B$4:B756)</f>
        <v>3009</v>
      </c>
      <c r="D756" s="10">
        <f t="shared" si="11"/>
        <v>0.89076376554174064</v>
      </c>
    </row>
    <row r="757" spans="1:4">
      <c r="A757" s="5" t="s">
        <v>3159</v>
      </c>
      <c r="B757" s="6">
        <v>1</v>
      </c>
      <c r="C757">
        <f>SUM(B$4:B757)</f>
        <v>3010</v>
      </c>
      <c r="D757" s="10">
        <f t="shared" si="11"/>
        <v>0.89105979869745411</v>
      </c>
    </row>
    <row r="758" spans="1:4">
      <c r="A758" s="5" t="s">
        <v>2662</v>
      </c>
      <c r="B758" s="6">
        <v>1</v>
      </c>
      <c r="C758">
        <f>SUM(B$4:B758)</f>
        <v>3011</v>
      </c>
      <c r="D758" s="10">
        <f t="shared" si="11"/>
        <v>0.89135583185316758</v>
      </c>
    </row>
    <row r="759" spans="1:4">
      <c r="A759" s="5" t="s">
        <v>2605</v>
      </c>
      <c r="B759" s="6">
        <v>1</v>
      </c>
      <c r="C759">
        <f>SUM(B$4:B759)</f>
        <v>3012</v>
      </c>
      <c r="D759" s="10">
        <f t="shared" si="11"/>
        <v>0.89165186500888094</v>
      </c>
    </row>
    <row r="760" spans="1:4">
      <c r="A760" s="5" t="s">
        <v>3277</v>
      </c>
      <c r="B760" s="6">
        <v>1</v>
      </c>
      <c r="C760">
        <f>SUM(B$4:B760)</f>
        <v>3013</v>
      </c>
      <c r="D760" s="10">
        <f t="shared" si="11"/>
        <v>0.89194789816459441</v>
      </c>
    </row>
    <row r="761" spans="1:4">
      <c r="A761" s="5" t="s">
        <v>3351</v>
      </c>
      <c r="B761" s="6">
        <v>1</v>
      </c>
      <c r="C761">
        <f>SUM(B$4:B761)</f>
        <v>3014</v>
      </c>
      <c r="D761" s="10">
        <f t="shared" si="11"/>
        <v>0.89224393132030788</v>
      </c>
    </row>
    <row r="762" spans="1:4">
      <c r="A762" s="5" t="s">
        <v>3290</v>
      </c>
      <c r="B762" s="6">
        <v>1</v>
      </c>
      <c r="C762">
        <f>SUM(B$4:B762)</f>
        <v>3015</v>
      </c>
      <c r="D762" s="10">
        <f t="shared" si="11"/>
        <v>0.89253996447602135</v>
      </c>
    </row>
    <row r="763" spans="1:4">
      <c r="A763" s="5" t="s">
        <v>3268</v>
      </c>
      <c r="B763" s="6">
        <v>1</v>
      </c>
      <c r="C763">
        <f>SUM(B$4:B763)</f>
        <v>3016</v>
      </c>
      <c r="D763" s="10">
        <f t="shared" si="11"/>
        <v>0.89283599763173471</v>
      </c>
    </row>
    <row r="764" spans="1:4">
      <c r="A764" s="5" t="s">
        <v>3638</v>
      </c>
      <c r="B764" s="6">
        <v>1</v>
      </c>
      <c r="C764">
        <f>SUM(B$4:B764)</f>
        <v>3017</v>
      </c>
      <c r="D764" s="10">
        <f t="shared" si="11"/>
        <v>0.89313203078744818</v>
      </c>
    </row>
    <row r="765" spans="1:4">
      <c r="A765" s="5" t="s">
        <v>2634</v>
      </c>
      <c r="B765" s="6">
        <v>1</v>
      </c>
      <c r="C765">
        <f>SUM(B$4:B765)</f>
        <v>3018</v>
      </c>
      <c r="D765" s="10">
        <f t="shared" si="11"/>
        <v>0.89342806394316165</v>
      </c>
    </row>
    <row r="766" spans="1:4">
      <c r="A766" s="5" t="s">
        <v>2918</v>
      </c>
      <c r="B766" s="6">
        <v>1</v>
      </c>
      <c r="C766">
        <f>SUM(B$4:B766)</f>
        <v>3019</v>
      </c>
      <c r="D766" s="10">
        <f t="shared" si="11"/>
        <v>0.89372409709887513</v>
      </c>
    </row>
    <row r="767" spans="1:4">
      <c r="A767" s="5" t="s">
        <v>2583</v>
      </c>
      <c r="B767" s="6">
        <v>1</v>
      </c>
      <c r="C767">
        <f>SUM(B$4:B767)</f>
        <v>3020</v>
      </c>
      <c r="D767" s="10">
        <f t="shared" si="11"/>
        <v>0.89402013025458849</v>
      </c>
    </row>
    <row r="768" spans="1:4">
      <c r="A768" s="5" t="s">
        <v>3104</v>
      </c>
      <c r="B768" s="6">
        <v>1</v>
      </c>
      <c r="C768">
        <f>SUM(B$4:B768)</f>
        <v>3021</v>
      </c>
      <c r="D768" s="10">
        <f t="shared" si="11"/>
        <v>0.89431616341030196</v>
      </c>
    </row>
    <row r="769" spans="1:4">
      <c r="A769" s="5" t="s">
        <v>3479</v>
      </c>
      <c r="B769" s="6">
        <v>1</v>
      </c>
      <c r="C769">
        <f>SUM(B$4:B769)</f>
        <v>3022</v>
      </c>
      <c r="D769" s="10">
        <f t="shared" si="11"/>
        <v>0.89461219656601543</v>
      </c>
    </row>
    <row r="770" spans="1:4">
      <c r="A770" s="5" t="s">
        <v>3446</v>
      </c>
      <c r="B770" s="6">
        <v>1</v>
      </c>
      <c r="C770">
        <f>SUM(B$4:B770)</f>
        <v>3023</v>
      </c>
      <c r="D770" s="10">
        <f t="shared" si="11"/>
        <v>0.89490822972172879</v>
      </c>
    </row>
    <row r="771" spans="1:4">
      <c r="A771" s="5" t="s">
        <v>2674</v>
      </c>
      <c r="B771" s="6">
        <v>1</v>
      </c>
      <c r="C771">
        <f>SUM(B$4:B771)</f>
        <v>3024</v>
      </c>
      <c r="D771" s="10">
        <f t="shared" si="11"/>
        <v>0.89520426287744226</v>
      </c>
    </row>
    <row r="772" spans="1:4">
      <c r="A772" s="5" t="s">
        <v>3222</v>
      </c>
      <c r="B772" s="6">
        <v>1</v>
      </c>
      <c r="C772">
        <f>SUM(B$4:B772)</f>
        <v>3025</v>
      </c>
      <c r="D772" s="10">
        <f t="shared" si="11"/>
        <v>0.89550029603315573</v>
      </c>
    </row>
    <row r="773" spans="1:4">
      <c r="A773" s="5" t="s">
        <v>2859</v>
      </c>
      <c r="B773" s="6">
        <v>1</v>
      </c>
      <c r="C773">
        <f>SUM(B$4:B773)</f>
        <v>3026</v>
      </c>
      <c r="D773" s="10">
        <f t="shared" si="11"/>
        <v>0.8957963291888692</v>
      </c>
    </row>
    <row r="774" spans="1:4">
      <c r="A774" s="5" t="s">
        <v>3013</v>
      </c>
      <c r="B774" s="6">
        <v>1</v>
      </c>
      <c r="C774">
        <f>SUM(B$4:B774)</f>
        <v>3027</v>
      </c>
      <c r="D774" s="10">
        <f t="shared" ref="D774:D837" si="12">C774/$B$1126</f>
        <v>0.89609236234458256</v>
      </c>
    </row>
    <row r="775" spans="1:4">
      <c r="A775" s="5" t="s">
        <v>2831</v>
      </c>
      <c r="B775" s="6">
        <v>1</v>
      </c>
      <c r="C775">
        <f>SUM(B$4:B775)</f>
        <v>3028</v>
      </c>
      <c r="D775" s="10">
        <f t="shared" si="12"/>
        <v>0.89638839550029603</v>
      </c>
    </row>
    <row r="776" spans="1:4">
      <c r="A776" s="5" t="s">
        <v>3458</v>
      </c>
      <c r="B776" s="6">
        <v>1</v>
      </c>
      <c r="C776">
        <f>SUM(B$4:B776)</f>
        <v>3029</v>
      </c>
      <c r="D776" s="10">
        <f t="shared" si="12"/>
        <v>0.8966844286560095</v>
      </c>
    </row>
    <row r="777" spans="1:4">
      <c r="A777" s="5" t="s">
        <v>3196</v>
      </c>
      <c r="B777" s="6">
        <v>1</v>
      </c>
      <c r="C777">
        <f>SUM(B$4:B777)</f>
        <v>3030</v>
      </c>
      <c r="D777" s="10">
        <f t="shared" si="12"/>
        <v>0.89698046181172286</v>
      </c>
    </row>
    <row r="778" spans="1:4">
      <c r="A778" s="5" t="s">
        <v>3161</v>
      </c>
      <c r="B778" s="6">
        <v>1</v>
      </c>
      <c r="C778">
        <f>SUM(B$4:B778)</f>
        <v>3031</v>
      </c>
      <c r="D778" s="10">
        <f t="shared" si="12"/>
        <v>0.89727649496743633</v>
      </c>
    </row>
    <row r="779" spans="1:4">
      <c r="A779" s="5" t="s">
        <v>3004</v>
      </c>
      <c r="B779" s="6">
        <v>1</v>
      </c>
      <c r="C779">
        <f>SUM(B$4:B779)</f>
        <v>3032</v>
      </c>
      <c r="D779" s="10">
        <f t="shared" si="12"/>
        <v>0.8975725281231498</v>
      </c>
    </row>
    <row r="780" spans="1:4">
      <c r="A780" s="5" t="s">
        <v>3147</v>
      </c>
      <c r="B780" s="6">
        <v>1</v>
      </c>
      <c r="C780">
        <f>SUM(B$4:B780)</f>
        <v>3033</v>
      </c>
      <c r="D780" s="10">
        <f t="shared" si="12"/>
        <v>0.89786856127886328</v>
      </c>
    </row>
    <row r="781" spans="1:4">
      <c r="A781" s="5" t="s">
        <v>2839</v>
      </c>
      <c r="B781" s="6">
        <v>1</v>
      </c>
      <c r="C781">
        <f>SUM(B$4:B781)</f>
        <v>3034</v>
      </c>
      <c r="D781" s="10">
        <f t="shared" si="12"/>
        <v>0.89816459443457664</v>
      </c>
    </row>
    <row r="782" spans="1:4">
      <c r="A782" s="5" t="s">
        <v>3551</v>
      </c>
      <c r="B782" s="6">
        <v>1</v>
      </c>
      <c r="C782">
        <f>SUM(B$4:B782)</f>
        <v>3035</v>
      </c>
      <c r="D782" s="10">
        <f t="shared" si="12"/>
        <v>0.89846062759029011</v>
      </c>
    </row>
    <row r="783" spans="1:4">
      <c r="A783" s="5" t="s">
        <v>3485</v>
      </c>
      <c r="B783" s="6">
        <v>1</v>
      </c>
      <c r="C783">
        <f>SUM(B$4:B783)</f>
        <v>3036</v>
      </c>
      <c r="D783" s="10">
        <f t="shared" si="12"/>
        <v>0.89875666074600358</v>
      </c>
    </row>
    <row r="784" spans="1:4">
      <c r="A784" s="5" t="s">
        <v>2759</v>
      </c>
      <c r="B784" s="6">
        <v>1</v>
      </c>
      <c r="C784">
        <f>SUM(B$4:B784)</f>
        <v>3037</v>
      </c>
      <c r="D784" s="10">
        <f t="shared" si="12"/>
        <v>0.89905269390171694</v>
      </c>
    </row>
    <row r="785" spans="1:4">
      <c r="A785" s="5" t="s">
        <v>2908</v>
      </c>
      <c r="B785" s="6">
        <v>1</v>
      </c>
      <c r="C785">
        <f>SUM(B$4:B785)</f>
        <v>3038</v>
      </c>
      <c r="D785" s="10">
        <f t="shared" si="12"/>
        <v>0.89934872705743041</v>
      </c>
    </row>
    <row r="786" spans="1:4">
      <c r="A786" s="5" t="s">
        <v>2913</v>
      </c>
      <c r="B786" s="6">
        <v>1</v>
      </c>
      <c r="C786">
        <f>SUM(B$4:B786)</f>
        <v>3039</v>
      </c>
      <c r="D786" s="10">
        <f t="shared" si="12"/>
        <v>0.89964476021314388</v>
      </c>
    </row>
    <row r="787" spans="1:4">
      <c r="A787" s="5" t="s">
        <v>3062</v>
      </c>
      <c r="B787" s="6">
        <v>1</v>
      </c>
      <c r="C787">
        <f>SUM(B$4:B787)</f>
        <v>3040</v>
      </c>
      <c r="D787" s="10">
        <f t="shared" si="12"/>
        <v>0.89994079336885735</v>
      </c>
    </row>
    <row r="788" spans="1:4">
      <c r="A788" s="5" t="s">
        <v>3704</v>
      </c>
      <c r="B788" s="6">
        <v>1</v>
      </c>
      <c r="C788">
        <f>SUM(B$4:B788)</f>
        <v>3041</v>
      </c>
      <c r="D788" s="10">
        <f t="shared" si="12"/>
        <v>0.90023682652457071</v>
      </c>
    </row>
    <row r="789" spans="1:4">
      <c r="A789" s="5" t="s">
        <v>2834</v>
      </c>
      <c r="B789" s="6">
        <v>1</v>
      </c>
      <c r="C789">
        <f>SUM(B$4:B789)</f>
        <v>3042</v>
      </c>
      <c r="D789" s="10">
        <f t="shared" si="12"/>
        <v>0.90053285968028418</v>
      </c>
    </row>
    <row r="790" spans="1:4">
      <c r="A790" s="5" t="s">
        <v>2590</v>
      </c>
      <c r="B790" s="6">
        <v>1</v>
      </c>
      <c r="C790">
        <f>SUM(B$4:B790)</f>
        <v>3043</v>
      </c>
      <c r="D790" s="10">
        <f t="shared" si="12"/>
        <v>0.90082889283599765</v>
      </c>
    </row>
    <row r="791" spans="1:4">
      <c r="A791" s="5" t="s">
        <v>3495</v>
      </c>
      <c r="B791" s="6">
        <v>1</v>
      </c>
      <c r="C791">
        <f>SUM(B$4:B791)</f>
        <v>3044</v>
      </c>
      <c r="D791" s="10">
        <f t="shared" si="12"/>
        <v>0.90112492599171112</v>
      </c>
    </row>
    <row r="792" spans="1:4">
      <c r="A792" s="5" t="s">
        <v>3244</v>
      </c>
      <c r="B792" s="6">
        <v>1</v>
      </c>
      <c r="C792">
        <f>SUM(B$4:B792)</f>
        <v>3045</v>
      </c>
      <c r="D792" s="10">
        <f t="shared" si="12"/>
        <v>0.90142095914742448</v>
      </c>
    </row>
    <row r="793" spans="1:4">
      <c r="A793" s="5" t="s">
        <v>3083</v>
      </c>
      <c r="B793" s="6">
        <v>1</v>
      </c>
      <c r="C793">
        <f>SUM(B$4:B793)</f>
        <v>3046</v>
      </c>
      <c r="D793" s="10">
        <f t="shared" si="12"/>
        <v>0.90171699230313795</v>
      </c>
    </row>
    <row r="794" spans="1:4">
      <c r="A794" s="5" t="s">
        <v>3574</v>
      </c>
      <c r="B794" s="6">
        <v>1</v>
      </c>
      <c r="C794">
        <f>SUM(B$4:B794)</f>
        <v>3047</v>
      </c>
      <c r="D794" s="10">
        <f t="shared" si="12"/>
        <v>0.90201302545885143</v>
      </c>
    </row>
    <row r="795" spans="1:4">
      <c r="A795" s="5" t="s">
        <v>3696</v>
      </c>
      <c r="B795" s="6">
        <v>1</v>
      </c>
      <c r="C795">
        <f>SUM(B$4:B795)</f>
        <v>3048</v>
      </c>
      <c r="D795" s="10">
        <f t="shared" si="12"/>
        <v>0.90230905861456479</v>
      </c>
    </row>
    <row r="796" spans="1:4">
      <c r="A796" s="5" t="s">
        <v>3392</v>
      </c>
      <c r="B796" s="6">
        <v>1</v>
      </c>
      <c r="C796">
        <f>SUM(B$4:B796)</f>
        <v>3049</v>
      </c>
      <c r="D796" s="10">
        <f t="shared" si="12"/>
        <v>0.90260509177027826</v>
      </c>
    </row>
    <row r="797" spans="1:4">
      <c r="A797" s="5" t="s">
        <v>3261</v>
      </c>
      <c r="B797" s="6">
        <v>1</v>
      </c>
      <c r="C797">
        <f>SUM(B$4:B797)</f>
        <v>3050</v>
      </c>
      <c r="D797" s="10">
        <f t="shared" si="12"/>
        <v>0.90290112492599173</v>
      </c>
    </row>
    <row r="798" spans="1:4">
      <c r="A798" s="5" t="s">
        <v>3049</v>
      </c>
      <c r="B798" s="6">
        <v>1</v>
      </c>
      <c r="C798">
        <f>SUM(B$4:B798)</f>
        <v>3051</v>
      </c>
      <c r="D798" s="10">
        <f t="shared" si="12"/>
        <v>0.9031971580817052</v>
      </c>
    </row>
    <row r="799" spans="1:4">
      <c r="A799" s="5" t="s">
        <v>3464</v>
      </c>
      <c r="B799" s="6">
        <v>1</v>
      </c>
      <c r="C799">
        <f>SUM(B$4:B799)</f>
        <v>3052</v>
      </c>
      <c r="D799" s="10">
        <f t="shared" si="12"/>
        <v>0.90349319123741856</v>
      </c>
    </row>
    <row r="800" spans="1:4">
      <c r="A800" s="5" t="s">
        <v>3170</v>
      </c>
      <c r="B800" s="6">
        <v>1</v>
      </c>
      <c r="C800">
        <f>SUM(B$4:B800)</f>
        <v>3053</v>
      </c>
      <c r="D800" s="10">
        <f t="shared" si="12"/>
        <v>0.90378922439313203</v>
      </c>
    </row>
    <row r="801" spans="1:4">
      <c r="A801" s="5" t="s">
        <v>3703</v>
      </c>
      <c r="B801" s="6">
        <v>1</v>
      </c>
      <c r="C801">
        <f>SUM(B$4:B801)</f>
        <v>3054</v>
      </c>
      <c r="D801" s="10">
        <f t="shared" si="12"/>
        <v>0.9040852575488455</v>
      </c>
    </row>
    <row r="802" spans="1:4">
      <c r="A802" s="5" t="s">
        <v>2912</v>
      </c>
      <c r="B802" s="6">
        <v>1</v>
      </c>
      <c r="C802">
        <f>SUM(B$4:B802)</f>
        <v>3055</v>
      </c>
      <c r="D802" s="10">
        <f t="shared" si="12"/>
        <v>0.90438129070455886</v>
      </c>
    </row>
    <row r="803" spans="1:4">
      <c r="A803" s="5" t="s">
        <v>2604</v>
      </c>
      <c r="B803" s="6">
        <v>1</v>
      </c>
      <c r="C803">
        <f>SUM(B$4:B803)</f>
        <v>3056</v>
      </c>
      <c r="D803" s="10">
        <f t="shared" si="12"/>
        <v>0.90467732386027233</v>
      </c>
    </row>
    <row r="804" spans="1:4">
      <c r="A804" s="5" t="s">
        <v>3188</v>
      </c>
      <c r="B804" s="6">
        <v>1</v>
      </c>
      <c r="C804">
        <f>SUM(B$4:B804)</f>
        <v>3057</v>
      </c>
      <c r="D804" s="10">
        <f t="shared" si="12"/>
        <v>0.9049733570159858</v>
      </c>
    </row>
    <row r="805" spans="1:4">
      <c r="A805" s="5" t="s">
        <v>2874</v>
      </c>
      <c r="B805" s="6">
        <v>1</v>
      </c>
      <c r="C805">
        <f>SUM(B$4:B805)</f>
        <v>3058</v>
      </c>
      <c r="D805" s="10">
        <f t="shared" si="12"/>
        <v>0.90526939017169927</v>
      </c>
    </row>
    <row r="806" spans="1:4">
      <c r="A806" s="5" t="s">
        <v>3635</v>
      </c>
      <c r="B806" s="6">
        <v>1</v>
      </c>
      <c r="C806">
        <f>SUM(B$4:B806)</f>
        <v>3059</v>
      </c>
      <c r="D806" s="10">
        <f t="shared" si="12"/>
        <v>0.90556542332741263</v>
      </c>
    </row>
    <row r="807" spans="1:4">
      <c r="A807" s="5" t="s">
        <v>3323</v>
      </c>
      <c r="B807" s="6">
        <v>1</v>
      </c>
      <c r="C807">
        <f>SUM(B$4:B807)</f>
        <v>3060</v>
      </c>
      <c r="D807" s="10">
        <f t="shared" si="12"/>
        <v>0.9058614564831261</v>
      </c>
    </row>
    <row r="808" spans="1:4">
      <c r="A808" s="5" t="s">
        <v>3536</v>
      </c>
      <c r="B808" s="6">
        <v>1</v>
      </c>
      <c r="C808">
        <f>SUM(B$4:B808)</f>
        <v>3061</v>
      </c>
      <c r="D808" s="10">
        <f t="shared" si="12"/>
        <v>0.90615748963883958</v>
      </c>
    </row>
    <row r="809" spans="1:4">
      <c r="A809" s="5" t="s">
        <v>3064</v>
      </c>
      <c r="B809" s="6">
        <v>1</v>
      </c>
      <c r="C809">
        <f>SUM(B$4:B809)</f>
        <v>3062</v>
      </c>
      <c r="D809" s="10">
        <f t="shared" si="12"/>
        <v>0.90645352279455293</v>
      </c>
    </row>
    <row r="810" spans="1:4">
      <c r="A810" s="5" t="s">
        <v>3692</v>
      </c>
      <c r="B810" s="6">
        <v>1</v>
      </c>
      <c r="C810">
        <f>SUM(B$4:B810)</f>
        <v>3063</v>
      </c>
      <c r="D810" s="10">
        <f t="shared" si="12"/>
        <v>0.90674955595026641</v>
      </c>
    </row>
    <row r="811" spans="1:4">
      <c r="A811" s="5" t="s">
        <v>3640</v>
      </c>
      <c r="B811" s="6">
        <v>1</v>
      </c>
      <c r="C811">
        <f>SUM(B$4:B811)</f>
        <v>3064</v>
      </c>
      <c r="D811" s="10">
        <f t="shared" si="12"/>
        <v>0.90704558910597988</v>
      </c>
    </row>
    <row r="812" spans="1:4">
      <c r="A812" s="5" t="s">
        <v>3028</v>
      </c>
      <c r="B812" s="6">
        <v>1</v>
      </c>
      <c r="C812">
        <f>SUM(B$4:B812)</f>
        <v>3065</v>
      </c>
      <c r="D812" s="10">
        <f t="shared" si="12"/>
        <v>0.90734162226169335</v>
      </c>
    </row>
    <row r="813" spans="1:4">
      <c r="A813" s="5" t="s">
        <v>3676</v>
      </c>
      <c r="B813" s="6">
        <v>1</v>
      </c>
      <c r="C813">
        <f>SUM(B$4:B813)</f>
        <v>3066</v>
      </c>
      <c r="D813" s="10">
        <f t="shared" si="12"/>
        <v>0.90763765541740671</v>
      </c>
    </row>
    <row r="814" spans="1:4">
      <c r="A814" s="5" t="s">
        <v>3120</v>
      </c>
      <c r="B814" s="6">
        <v>1</v>
      </c>
      <c r="C814">
        <f>SUM(B$4:B814)</f>
        <v>3067</v>
      </c>
      <c r="D814" s="10">
        <f t="shared" si="12"/>
        <v>0.90793368857312018</v>
      </c>
    </row>
    <row r="815" spans="1:4">
      <c r="A815" s="5" t="s">
        <v>2968</v>
      </c>
      <c r="B815" s="6">
        <v>1</v>
      </c>
      <c r="C815">
        <f>SUM(B$4:B815)</f>
        <v>3068</v>
      </c>
      <c r="D815" s="10">
        <f t="shared" si="12"/>
        <v>0.90822972172883365</v>
      </c>
    </row>
    <row r="816" spans="1:4">
      <c r="A816" s="5" t="s">
        <v>3409</v>
      </c>
      <c r="B816" s="6">
        <v>1</v>
      </c>
      <c r="C816">
        <f>SUM(B$4:B816)</f>
        <v>3069</v>
      </c>
      <c r="D816" s="10">
        <f t="shared" si="12"/>
        <v>0.90852575488454712</v>
      </c>
    </row>
    <row r="817" spans="1:4">
      <c r="A817" s="5" t="s">
        <v>2631</v>
      </c>
      <c r="B817" s="6">
        <v>1</v>
      </c>
      <c r="C817">
        <f>SUM(B$4:B817)</f>
        <v>3070</v>
      </c>
      <c r="D817" s="10">
        <f t="shared" si="12"/>
        <v>0.90882178804026048</v>
      </c>
    </row>
    <row r="818" spans="1:4">
      <c r="A818" s="5" t="s">
        <v>3665</v>
      </c>
      <c r="B818" s="6">
        <v>1</v>
      </c>
      <c r="C818">
        <f>SUM(B$4:B818)</f>
        <v>3071</v>
      </c>
      <c r="D818" s="10">
        <f t="shared" si="12"/>
        <v>0.90911782119597395</v>
      </c>
    </row>
    <row r="819" spans="1:4">
      <c r="A819" s="5" t="s">
        <v>2983</v>
      </c>
      <c r="B819" s="6">
        <v>1</v>
      </c>
      <c r="C819">
        <f>SUM(B$4:B819)</f>
        <v>3072</v>
      </c>
      <c r="D819" s="10">
        <f t="shared" si="12"/>
        <v>0.90941385435168742</v>
      </c>
    </row>
    <row r="820" spans="1:4">
      <c r="A820" s="5" t="s">
        <v>3032</v>
      </c>
      <c r="B820" s="6">
        <v>1</v>
      </c>
      <c r="C820">
        <f>SUM(B$4:B820)</f>
        <v>3073</v>
      </c>
      <c r="D820" s="10">
        <f t="shared" si="12"/>
        <v>0.90970988750740078</v>
      </c>
    </row>
    <row r="821" spans="1:4">
      <c r="A821" s="5" t="s">
        <v>3546</v>
      </c>
      <c r="B821" s="6">
        <v>1</v>
      </c>
      <c r="C821">
        <f>SUM(B$4:B821)</f>
        <v>3074</v>
      </c>
      <c r="D821" s="10">
        <f t="shared" si="12"/>
        <v>0.91000592066311425</v>
      </c>
    </row>
    <row r="822" spans="1:4">
      <c r="A822" s="5" t="s">
        <v>2957</v>
      </c>
      <c r="B822" s="6">
        <v>1</v>
      </c>
      <c r="C822">
        <f>SUM(B$4:B822)</f>
        <v>3075</v>
      </c>
      <c r="D822" s="10">
        <f t="shared" si="12"/>
        <v>0.91030195381882772</v>
      </c>
    </row>
    <row r="823" spans="1:4">
      <c r="A823" s="5" t="s">
        <v>3385</v>
      </c>
      <c r="B823" s="6">
        <v>1</v>
      </c>
      <c r="C823">
        <f>SUM(B$4:B823)</f>
        <v>3076</v>
      </c>
      <c r="D823" s="10">
        <f t="shared" si="12"/>
        <v>0.9105979869745412</v>
      </c>
    </row>
    <row r="824" spans="1:4">
      <c r="A824" s="5" t="s">
        <v>3019</v>
      </c>
      <c r="B824" s="6">
        <v>1</v>
      </c>
      <c r="C824">
        <f>SUM(B$4:B824)</f>
        <v>3077</v>
      </c>
      <c r="D824" s="10">
        <f t="shared" si="12"/>
        <v>0.91089402013025456</v>
      </c>
    </row>
    <row r="825" spans="1:4">
      <c r="A825" s="5" t="s">
        <v>3321</v>
      </c>
      <c r="B825" s="6">
        <v>1</v>
      </c>
      <c r="C825">
        <f>SUM(B$4:B825)</f>
        <v>3078</v>
      </c>
      <c r="D825" s="10">
        <f t="shared" si="12"/>
        <v>0.91119005328596803</v>
      </c>
    </row>
    <row r="826" spans="1:4">
      <c r="A826" s="5" t="s">
        <v>3262</v>
      </c>
      <c r="B826" s="6">
        <v>1</v>
      </c>
      <c r="C826">
        <f>SUM(B$4:B826)</f>
        <v>3079</v>
      </c>
      <c r="D826" s="10">
        <f t="shared" si="12"/>
        <v>0.9114860864416815</v>
      </c>
    </row>
    <row r="827" spans="1:4">
      <c r="A827" s="5" t="s">
        <v>3645</v>
      </c>
      <c r="B827" s="6">
        <v>1</v>
      </c>
      <c r="C827">
        <f>SUM(B$4:B827)</f>
        <v>3080</v>
      </c>
      <c r="D827" s="10">
        <f t="shared" si="12"/>
        <v>0.91178211959739486</v>
      </c>
    </row>
    <row r="828" spans="1:4">
      <c r="A828" s="5" t="s">
        <v>3466</v>
      </c>
      <c r="B828" s="6">
        <v>1</v>
      </c>
      <c r="C828">
        <f>SUM(B$4:B828)</f>
        <v>3081</v>
      </c>
      <c r="D828" s="10">
        <f t="shared" si="12"/>
        <v>0.91207815275310833</v>
      </c>
    </row>
    <row r="829" spans="1:4">
      <c r="A829" s="5" t="s">
        <v>2933</v>
      </c>
      <c r="B829" s="6">
        <v>1</v>
      </c>
      <c r="C829">
        <f>SUM(B$4:B829)</f>
        <v>3082</v>
      </c>
      <c r="D829" s="10">
        <f t="shared" si="12"/>
        <v>0.9123741859088218</v>
      </c>
    </row>
    <row r="830" spans="1:4">
      <c r="A830" s="5" t="s">
        <v>3578</v>
      </c>
      <c r="B830" s="6">
        <v>1</v>
      </c>
      <c r="C830">
        <f>SUM(B$4:B830)</f>
        <v>3083</v>
      </c>
      <c r="D830" s="10">
        <f t="shared" si="12"/>
        <v>0.91267021906453527</v>
      </c>
    </row>
    <row r="831" spans="1:4">
      <c r="A831" s="5" t="s">
        <v>2886</v>
      </c>
      <c r="B831" s="6">
        <v>1</v>
      </c>
      <c r="C831">
        <f>SUM(B$4:B831)</f>
        <v>3084</v>
      </c>
      <c r="D831" s="10">
        <f t="shared" si="12"/>
        <v>0.91296625222024863</v>
      </c>
    </row>
    <row r="832" spans="1:4">
      <c r="A832" s="5" t="s">
        <v>2675</v>
      </c>
      <c r="B832" s="6">
        <v>1</v>
      </c>
      <c r="C832">
        <f>SUM(B$4:B832)</f>
        <v>3085</v>
      </c>
      <c r="D832" s="10">
        <f t="shared" si="12"/>
        <v>0.9132622853759621</v>
      </c>
    </row>
    <row r="833" spans="1:4">
      <c r="A833" s="5" t="s">
        <v>3266</v>
      </c>
      <c r="B833" s="6">
        <v>1</v>
      </c>
      <c r="C833">
        <f>SUM(B$4:B833)</f>
        <v>3086</v>
      </c>
      <c r="D833" s="10">
        <f t="shared" si="12"/>
        <v>0.91355831853167557</v>
      </c>
    </row>
    <row r="834" spans="1:4">
      <c r="A834" s="5" t="s">
        <v>3641</v>
      </c>
      <c r="B834" s="6">
        <v>1</v>
      </c>
      <c r="C834">
        <f>SUM(B$4:B834)</f>
        <v>3087</v>
      </c>
      <c r="D834" s="10">
        <f t="shared" si="12"/>
        <v>0.91385435168738893</v>
      </c>
    </row>
    <row r="835" spans="1:4">
      <c r="A835" s="5" t="s">
        <v>3434</v>
      </c>
      <c r="B835" s="6">
        <v>1</v>
      </c>
      <c r="C835">
        <f>SUM(B$4:B835)</f>
        <v>3088</v>
      </c>
      <c r="D835" s="10">
        <f t="shared" si="12"/>
        <v>0.9141503848431024</v>
      </c>
    </row>
    <row r="836" spans="1:4">
      <c r="A836" s="5" t="s">
        <v>3477</v>
      </c>
      <c r="B836" s="6">
        <v>1</v>
      </c>
      <c r="C836">
        <f>SUM(B$4:B836)</f>
        <v>3089</v>
      </c>
      <c r="D836" s="10">
        <f t="shared" si="12"/>
        <v>0.91444641799881587</v>
      </c>
    </row>
    <row r="837" spans="1:4">
      <c r="A837" s="5" t="s">
        <v>3414</v>
      </c>
      <c r="B837" s="6">
        <v>1</v>
      </c>
      <c r="C837">
        <f>SUM(B$4:B837)</f>
        <v>3090</v>
      </c>
      <c r="D837" s="10">
        <f t="shared" si="12"/>
        <v>0.91474245115452935</v>
      </c>
    </row>
    <row r="838" spans="1:4">
      <c r="A838" s="5" t="s">
        <v>2676</v>
      </c>
      <c r="B838" s="6">
        <v>1</v>
      </c>
      <c r="C838">
        <f>SUM(B$4:B838)</f>
        <v>3091</v>
      </c>
      <c r="D838" s="10">
        <f t="shared" ref="D838:D901" si="13">C838/$B$1126</f>
        <v>0.91503848431024271</v>
      </c>
    </row>
    <row r="839" spans="1:4">
      <c r="A839" s="5" t="s">
        <v>3219</v>
      </c>
      <c r="B839" s="6">
        <v>1</v>
      </c>
      <c r="C839">
        <f>SUM(B$4:B839)</f>
        <v>3092</v>
      </c>
      <c r="D839" s="10">
        <f t="shared" si="13"/>
        <v>0.91533451746595618</v>
      </c>
    </row>
    <row r="840" spans="1:4">
      <c r="A840" s="5" t="s">
        <v>3438</v>
      </c>
      <c r="B840" s="6">
        <v>1</v>
      </c>
      <c r="C840">
        <f>SUM(B$4:B840)</f>
        <v>3093</v>
      </c>
      <c r="D840" s="10">
        <f t="shared" si="13"/>
        <v>0.91563055062166965</v>
      </c>
    </row>
    <row r="841" spans="1:4">
      <c r="A841" s="5" t="s">
        <v>3331</v>
      </c>
      <c r="B841" s="6">
        <v>1</v>
      </c>
      <c r="C841">
        <f>SUM(B$4:B841)</f>
        <v>3094</v>
      </c>
      <c r="D841" s="10">
        <f t="shared" si="13"/>
        <v>0.91592658377738312</v>
      </c>
    </row>
    <row r="842" spans="1:4">
      <c r="A842" s="5" t="s">
        <v>3380</v>
      </c>
      <c r="B842" s="6">
        <v>1</v>
      </c>
      <c r="C842">
        <f>SUM(B$4:B842)</f>
        <v>3095</v>
      </c>
      <c r="D842" s="10">
        <f t="shared" si="13"/>
        <v>0.91622261693309648</v>
      </c>
    </row>
    <row r="843" spans="1:4">
      <c r="A843" s="5" t="s">
        <v>3115</v>
      </c>
      <c r="B843" s="6">
        <v>1</v>
      </c>
      <c r="C843">
        <f>SUM(B$4:B843)</f>
        <v>3096</v>
      </c>
      <c r="D843" s="10">
        <f t="shared" si="13"/>
        <v>0.91651865008880995</v>
      </c>
    </row>
    <row r="844" spans="1:4">
      <c r="A844" s="5" t="s">
        <v>3449</v>
      </c>
      <c r="B844" s="6">
        <v>1</v>
      </c>
      <c r="C844">
        <f>SUM(B$4:B844)</f>
        <v>3097</v>
      </c>
      <c r="D844" s="10">
        <f t="shared" si="13"/>
        <v>0.91681468324452342</v>
      </c>
    </row>
    <row r="845" spans="1:4">
      <c r="A845" s="5" t="s">
        <v>3639</v>
      </c>
      <c r="B845" s="6">
        <v>1</v>
      </c>
      <c r="C845">
        <f>SUM(B$4:B845)</f>
        <v>3098</v>
      </c>
      <c r="D845" s="10">
        <f t="shared" si="13"/>
        <v>0.91711071640023678</v>
      </c>
    </row>
    <row r="846" spans="1:4">
      <c r="A846" s="5" t="s">
        <v>3522</v>
      </c>
      <c r="B846" s="6">
        <v>1</v>
      </c>
      <c r="C846">
        <f>SUM(B$4:B846)</f>
        <v>3099</v>
      </c>
      <c r="D846" s="10">
        <f t="shared" si="13"/>
        <v>0.91740674955595025</v>
      </c>
    </row>
    <row r="847" spans="1:4">
      <c r="A847" s="5" t="s">
        <v>2626</v>
      </c>
      <c r="B847" s="6">
        <v>1</v>
      </c>
      <c r="C847">
        <f>SUM(B$4:B847)</f>
        <v>3100</v>
      </c>
      <c r="D847" s="10">
        <f t="shared" si="13"/>
        <v>0.91770278271166372</v>
      </c>
    </row>
    <row r="848" spans="1:4">
      <c r="A848" s="5" t="s">
        <v>3410</v>
      </c>
      <c r="B848" s="6">
        <v>1</v>
      </c>
      <c r="C848">
        <f>SUM(B$4:B848)</f>
        <v>3101</v>
      </c>
      <c r="D848" s="10">
        <f t="shared" si="13"/>
        <v>0.91799881586737719</v>
      </c>
    </row>
    <row r="849" spans="1:4">
      <c r="A849" s="5" t="s">
        <v>2689</v>
      </c>
      <c r="B849" s="6">
        <v>1</v>
      </c>
      <c r="C849">
        <f>SUM(B$4:B849)</f>
        <v>3102</v>
      </c>
      <c r="D849" s="10">
        <f t="shared" si="13"/>
        <v>0.91829484902309055</v>
      </c>
    </row>
    <row r="850" spans="1:4">
      <c r="A850" s="5" t="s">
        <v>3597</v>
      </c>
      <c r="B850" s="6">
        <v>1</v>
      </c>
      <c r="C850">
        <f>SUM(B$4:B850)</f>
        <v>3103</v>
      </c>
      <c r="D850" s="10">
        <f t="shared" si="13"/>
        <v>0.91859088217880402</v>
      </c>
    </row>
    <row r="851" spans="1:4">
      <c r="A851" s="5" t="s">
        <v>3612</v>
      </c>
      <c r="B851" s="6">
        <v>1</v>
      </c>
      <c r="C851">
        <f>SUM(B$4:B851)</f>
        <v>3104</v>
      </c>
      <c r="D851" s="10">
        <f t="shared" si="13"/>
        <v>0.9188869153345175</v>
      </c>
    </row>
    <row r="852" spans="1:4">
      <c r="A852" s="5" t="s">
        <v>2848</v>
      </c>
      <c r="B852" s="6">
        <v>1</v>
      </c>
      <c r="C852">
        <f>SUM(B$4:B852)</f>
        <v>3105</v>
      </c>
      <c r="D852" s="10">
        <f t="shared" si="13"/>
        <v>0.91918294849023086</v>
      </c>
    </row>
    <row r="853" spans="1:4">
      <c r="A853" s="5" t="s">
        <v>3203</v>
      </c>
      <c r="B853" s="6">
        <v>1</v>
      </c>
      <c r="C853">
        <f>SUM(B$4:B853)</f>
        <v>3106</v>
      </c>
      <c r="D853" s="10">
        <f t="shared" si="13"/>
        <v>0.91947898164594433</v>
      </c>
    </row>
    <row r="854" spans="1:4">
      <c r="A854" s="5" t="s">
        <v>3585</v>
      </c>
      <c r="B854" s="6">
        <v>1</v>
      </c>
      <c r="C854">
        <f>SUM(B$4:B854)</f>
        <v>3107</v>
      </c>
      <c r="D854" s="10">
        <f t="shared" si="13"/>
        <v>0.9197750148016578</v>
      </c>
    </row>
    <row r="855" spans="1:4">
      <c r="A855" s="5" t="s">
        <v>3226</v>
      </c>
      <c r="B855" s="6">
        <v>1</v>
      </c>
      <c r="C855">
        <f>SUM(B$4:B855)</f>
        <v>3108</v>
      </c>
      <c r="D855" s="10">
        <f t="shared" si="13"/>
        <v>0.92007104795737127</v>
      </c>
    </row>
    <row r="856" spans="1:4">
      <c r="A856" s="5" t="s">
        <v>3142</v>
      </c>
      <c r="B856" s="6">
        <v>1</v>
      </c>
      <c r="C856">
        <f>SUM(B$4:B856)</f>
        <v>3109</v>
      </c>
      <c r="D856" s="10">
        <f t="shared" si="13"/>
        <v>0.92036708111308463</v>
      </c>
    </row>
    <row r="857" spans="1:4">
      <c r="A857" s="5" t="s">
        <v>3626</v>
      </c>
      <c r="B857" s="6">
        <v>1</v>
      </c>
      <c r="C857">
        <f>SUM(B$4:B857)</f>
        <v>3110</v>
      </c>
      <c r="D857" s="10">
        <f t="shared" si="13"/>
        <v>0.9206631142687981</v>
      </c>
    </row>
    <row r="858" spans="1:4">
      <c r="A858" s="5" t="s">
        <v>2671</v>
      </c>
      <c r="B858" s="6">
        <v>1</v>
      </c>
      <c r="C858">
        <f>SUM(B$4:B858)</f>
        <v>3111</v>
      </c>
      <c r="D858" s="10">
        <f t="shared" si="13"/>
        <v>0.92095914742451157</v>
      </c>
    </row>
    <row r="859" spans="1:4">
      <c r="A859" s="5" t="s">
        <v>3662</v>
      </c>
      <c r="B859" s="6">
        <v>1</v>
      </c>
      <c r="C859">
        <f>SUM(B$4:B859)</f>
        <v>3112</v>
      </c>
      <c r="D859" s="10">
        <f t="shared" si="13"/>
        <v>0.92125518058022493</v>
      </c>
    </row>
    <row r="860" spans="1:4">
      <c r="A860" s="5" t="s">
        <v>3566</v>
      </c>
      <c r="B860" s="6">
        <v>1</v>
      </c>
      <c r="C860">
        <f>SUM(B$4:B860)</f>
        <v>3113</v>
      </c>
      <c r="D860" s="10">
        <f t="shared" si="13"/>
        <v>0.9215512137359384</v>
      </c>
    </row>
    <row r="861" spans="1:4">
      <c r="A861" s="5" t="s">
        <v>3348</v>
      </c>
      <c r="B861" s="6">
        <v>1</v>
      </c>
      <c r="C861">
        <f>SUM(B$4:B861)</f>
        <v>3114</v>
      </c>
      <c r="D861" s="10">
        <f t="shared" si="13"/>
        <v>0.92184724689165187</v>
      </c>
    </row>
    <row r="862" spans="1:4">
      <c r="A862" s="5" t="s">
        <v>2945</v>
      </c>
      <c r="B862" s="6">
        <v>1</v>
      </c>
      <c r="C862">
        <f>SUM(B$4:B862)</f>
        <v>3115</v>
      </c>
      <c r="D862" s="10">
        <f t="shared" si="13"/>
        <v>0.92214328004736534</v>
      </c>
    </row>
    <row r="863" spans="1:4">
      <c r="A863" s="5" t="s">
        <v>3096</v>
      </c>
      <c r="B863" s="6">
        <v>1</v>
      </c>
      <c r="C863">
        <f>SUM(B$4:B863)</f>
        <v>3116</v>
      </c>
      <c r="D863" s="10">
        <f t="shared" si="13"/>
        <v>0.9224393132030787</v>
      </c>
    </row>
    <row r="864" spans="1:4">
      <c r="A864" s="5" t="s">
        <v>3627</v>
      </c>
      <c r="B864" s="6">
        <v>1</v>
      </c>
      <c r="C864">
        <f>SUM(B$4:B864)</f>
        <v>3117</v>
      </c>
      <c r="D864" s="10">
        <f t="shared" si="13"/>
        <v>0.92273534635879217</v>
      </c>
    </row>
    <row r="865" spans="1:4">
      <c r="A865" s="5" t="s">
        <v>3055</v>
      </c>
      <c r="B865" s="6">
        <v>1</v>
      </c>
      <c r="C865">
        <f>SUM(B$4:B865)</f>
        <v>3118</v>
      </c>
      <c r="D865" s="10">
        <f t="shared" si="13"/>
        <v>0.92303137951450565</v>
      </c>
    </row>
    <row r="866" spans="1:4">
      <c r="A866" s="5" t="s">
        <v>3138</v>
      </c>
      <c r="B866" s="6">
        <v>1</v>
      </c>
      <c r="C866">
        <f>SUM(B$4:B866)</f>
        <v>3119</v>
      </c>
      <c r="D866" s="10">
        <f t="shared" si="13"/>
        <v>0.92332741267021912</v>
      </c>
    </row>
    <row r="867" spans="1:4">
      <c r="A867" s="5" t="s">
        <v>3501</v>
      </c>
      <c r="B867" s="6">
        <v>1</v>
      </c>
      <c r="C867">
        <f>SUM(B$4:B867)</f>
        <v>3120</v>
      </c>
      <c r="D867" s="10">
        <f t="shared" si="13"/>
        <v>0.92362344582593248</v>
      </c>
    </row>
    <row r="868" spans="1:4">
      <c r="A868" s="5" t="s">
        <v>3537</v>
      </c>
      <c r="B868" s="6">
        <v>1</v>
      </c>
      <c r="C868">
        <f>SUM(B$4:B868)</f>
        <v>3121</v>
      </c>
      <c r="D868" s="10">
        <f t="shared" si="13"/>
        <v>0.92391947898164595</v>
      </c>
    </row>
    <row r="869" spans="1:4">
      <c r="A869" s="5" t="s">
        <v>3491</v>
      </c>
      <c r="B869" s="6">
        <v>1</v>
      </c>
      <c r="C869">
        <f>SUM(B$4:B869)</f>
        <v>3122</v>
      </c>
      <c r="D869" s="10">
        <f t="shared" si="13"/>
        <v>0.92421551213735942</v>
      </c>
    </row>
    <row r="870" spans="1:4">
      <c r="A870" s="5" t="s">
        <v>2902</v>
      </c>
      <c r="B870" s="6">
        <v>1</v>
      </c>
      <c r="C870">
        <f>SUM(B$4:B870)</f>
        <v>3123</v>
      </c>
      <c r="D870" s="10">
        <f t="shared" si="13"/>
        <v>0.92451154529307278</v>
      </c>
    </row>
    <row r="871" spans="1:4">
      <c r="A871" s="5" t="s">
        <v>2660</v>
      </c>
      <c r="B871" s="6">
        <v>1</v>
      </c>
      <c r="C871">
        <f>SUM(B$4:B871)</f>
        <v>3124</v>
      </c>
      <c r="D871" s="10">
        <f t="shared" si="13"/>
        <v>0.92480757844878625</v>
      </c>
    </row>
    <row r="872" spans="1:4">
      <c r="A872" s="5" t="s">
        <v>2958</v>
      </c>
      <c r="B872" s="6">
        <v>1</v>
      </c>
      <c r="C872">
        <f>SUM(B$4:B872)</f>
        <v>3125</v>
      </c>
      <c r="D872" s="10">
        <f t="shared" si="13"/>
        <v>0.92510361160449972</v>
      </c>
    </row>
    <row r="873" spans="1:4">
      <c r="A873" s="5" t="s">
        <v>3415</v>
      </c>
      <c r="B873" s="6">
        <v>1</v>
      </c>
      <c r="C873">
        <f>SUM(B$4:B873)</f>
        <v>3126</v>
      </c>
      <c r="D873" s="10">
        <f t="shared" si="13"/>
        <v>0.92539964476021319</v>
      </c>
    </row>
    <row r="874" spans="1:4">
      <c r="A874" s="5" t="s">
        <v>3408</v>
      </c>
      <c r="B874" s="6">
        <v>1</v>
      </c>
      <c r="C874">
        <f>SUM(B$4:B874)</f>
        <v>3127</v>
      </c>
      <c r="D874" s="10">
        <f t="shared" si="13"/>
        <v>0.92569567791592655</v>
      </c>
    </row>
    <row r="875" spans="1:4">
      <c r="A875" s="5" t="s">
        <v>3431</v>
      </c>
      <c r="B875" s="6">
        <v>1</v>
      </c>
      <c r="C875">
        <f>SUM(B$4:B875)</f>
        <v>3128</v>
      </c>
      <c r="D875" s="10">
        <f t="shared" si="13"/>
        <v>0.92599171107164002</v>
      </c>
    </row>
    <row r="876" spans="1:4">
      <c r="A876" s="5" t="s">
        <v>2761</v>
      </c>
      <c r="B876" s="6">
        <v>1</v>
      </c>
      <c r="C876">
        <f>SUM(B$4:B876)</f>
        <v>3129</v>
      </c>
      <c r="D876" s="10">
        <f t="shared" si="13"/>
        <v>0.92628774422735349</v>
      </c>
    </row>
    <row r="877" spans="1:4">
      <c r="A877" s="5" t="s">
        <v>2828</v>
      </c>
      <c r="B877" s="6">
        <v>1</v>
      </c>
      <c r="C877">
        <f>SUM(B$4:B877)</f>
        <v>3130</v>
      </c>
      <c r="D877" s="10">
        <f t="shared" si="13"/>
        <v>0.92658377738306685</v>
      </c>
    </row>
    <row r="878" spans="1:4">
      <c r="A878" s="5" t="s">
        <v>3263</v>
      </c>
      <c r="B878" s="6">
        <v>1</v>
      </c>
      <c r="C878">
        <f>SUM(B$4:B878)</f>
        <v>3131</v>
      </c>
      <c r="D878" s="10">
        <f t="shared" si="13"/>
        <v>0.92687981053878032</v>
      </c>
    </row>
    <row r="879" spans="1:4">
      <c r="A879" s="5" t="s">
        <v>3228</v>
      </c>
      <c r="B879" s="6">
        <v>1</v>
      </c>
      <c r="C879">
        <f>SUM(B$4:B879)</f>
        <v>3132</v>
      </c>
      <c r="D879" s="10">
        <f t="shared" si="13"/>
        <v>0.9271758436944938</v>
      </c>
    </row>
    <row r="880" spans="1:4">
      <c r="A880" s="5" t="s">
        <v>3370</v>
      </c>
      <c r="B880" s="6">
        <v>1</v>
      </c>
      <c r="C880">
        <f>SUM(B$4:B880)</f>
        <v>3133</v>
      </c>
      <c r="D880" s="10">
        <f t="shared" si="13"/>
        <v>0.92747187685020727</v>
      </c>
    </row>
    <row r="881" spans="1:4">
      <c r="A881" s="5" t="s">
        <v>3461</v>
      </c>
      <c r="B881" s="6">
        <v>1</v>
      </c>
      <c r="C881">
        <f>SUM(B$4:B881)</f>
        <v>3134</v>
      </c>
      <c r="D881" s="10">
        <f t="shared" si="13"/>
        <v>0.92776791000592063</v>
      </c>
    </row>
    <row r="882" spans="1:4">
      <c r="A882" s="5" t="s">
        <v>2965</v>
      </c>
      <c r="B882" s="6">
        <v>1</v>
      </c>
      <c r="C882">
        <f>SUM(B$4:B882)</f>
        <v>3135</v>
      </c>
      <c r="D882" s="10">
        <f t="shared" si="13"/>
        <v>0.9280639431616341</v>
      </c>
    </row>
    <row r="883" spans="1:4">
      <c r="A883" s="5" t="s">
        <v>2920</v>
      </c>
      <c r="B883" s="6">
        <v>1</v>
      </c>
      <c r="C883">
        <f>SUM(B$4:B883)</f>
        <v>3136</v>
      </c>
      <c r="D883" s="10">
        <f t="shared" si="13"/>
        <v>0.92835997631734757</v>
      </c>
    </row>
    <row r="884" spans="1:4">
      <c r="A884" s="5" t="s">
        <v>2620</v>
      </c>
      <c r="B884" s="6">
        <v>1</v>
      </c>
      <c r="C884">
        <f>SUM(B$4:B884)</f>
        <v>3137</v>
      </c>
      <c r="D884" s="10">
        <f t="shared" si="13"/>
        <v>0.92865600947306093</v>
      </c>
    </row>
    <row r="885" spans="1:4">
      <c r="A885" s="5" t="s">
        <v>2919</v>
      </c>
      <c r="B885" s="6">
        <v>1</v>
      </c>
      <c r="C885">
        <f>SUM(B$4:B885)</f>
        <v>3138</v>
      </c>
      <c r="D885" s="10">
        <f t="shared" si="13"/>
        <v>0.9289520426287744</v>
      </c>
    </row>
    <row r="886" spans="1:4">
      <c r="A886" s="5" t="s">
        <v>2851</v>
      </c>
      <c r="B886" s="6">
        <v>1</v>
      </c>
      <c r="C886">
        <f>SUM(B$4:B886)</f>
        <v>3139</v>
      </c>
      <c r="D886" s="10">
        <f t="shared" si="13"/>
        <v>0.92924807578448787</v>
      </c>
    </row>
    <row r="887" spans="1:4">
      <c r="A887" s="5" t="s">
        <v>17</v>
      </c>
      <c r="B887" s="6">
        <v>1</v>
      </c>
      <c r="C887">
        <f>SUM(B$4:B887)</f>
        <v>3140</v>
      </c>
      <c r="D887" s="10">
        <f t="shared" si="13"/>
        <v>0.92954410894020134</v>
      </c>
    </row>
    <row r="888" spans="1:4">
      <c r="A888" s="5" t="s">
        <v>3544</v>
      </c>
      <c r="B888" s="6">
        <v>1</v>
      </c>
      <c r="C888">
        <f>SUM(B$4:B888)</f>
        <v>3141</v>
      </c>
      <c r="D888" s="10">
        <f t="shared" si="13"/>
        <v>0.9298401420959147</v>
      </c>
    </row>
    <row r="889" spans="1:4">
      <c r="A889" s="5" t="s">
        <v>3557</v>
      </c>
      <c r="B889" s="6">
        <v>1</v>
      </c>
      <c r="C889">
        <f>SUM(B$4:B889)</f>
        <v>3142</v>
      </c>
      <c r="D889" s="10">
        <f t="shared" si="13"/>
        <v>0.93013617525162817</v>
      </c>
    </row>
    <row r="890" spans="1:4">
      <c r="A890" s="5" t="s">
        <v>2537</v>
      </c>
      <c r="B890" s="6">
        <v>1</v>
      </c>
      <c r="C890">
        <f>SUM(B$4:B890)</f>
        <v>3143</v>
      </c>
      <c r="D890" s="10">
        <f t="shared" si="13"/>
        <v>0.93043220840734164</v>
      </c>
    </row>
    <row r="891" spans="1:4">
      <c r="A891" s="5" t="s">
        <v>3387</v>
      </c>
      <c r="B891" s="6">
        <v>1</v>
      </c>
      <c r="C891">
        <f>SUM(B$4:B891)</f>
        <v>3144</v>
      </c>
      <c r="D891" s="10">
        <f t="shared" si="13"/>
        <v>0.93072824156305511</v>
      </c>
    </row>
    <row r="892" spans="1:4">
      <c r="A892" s="5" t="s">
        <v>3311</v>
      </c>
      <c r="B892" s="6">
        <v>1</v>
      </c>
      <c r="C892">
        <f>SUM(B$4:B892)</f>
        <v>3145</v>
      </c>
      <c r="D892" s="10">
        <f t="shared" si="13"/>
        <v>0.93102427471876847</v>
      </c>
    </row>
    <row r="893" spans="1:4">
      <c r="A893" s="5" t="s">
        <v>2910</v>
      </c>
      <c r="B893" s="6">
        <v>1</v>
      </c>
      <c r="C893">
        <f>SUM(B$4:B893)</f>
        <v>3146</v>
      </c>
      <c r="D893" s="10">
        <f t="shared" si="13"/>
        <v>0.93132030787448195</v>
      </c>
    </row>
    <row r="894" spans="1:4">
      <c r="A894" s="5" t="s">
        <v>3527</v>
      </c>
      <c r="B894" s="6">
        <v>1</v>
      </c>
      <c r="C894">
        <f>SUM(B$4:B894)</f>
        <v>3147</v>
      </c>
      <c r="D894" s="10">
        <f t="shared" si="13"/>
        <v>0.93161634103019542</v>
      </c>
    </row>
    <row r="895" spans="1:4">
      <c r="A895" s="5" t="s">
        <v>3339</v>
      </c>
      <c r="B895" s="6">
        <v>1</v>
      </c>
      <c r="C895">
        <f>SUM(B$4:B895)</f>
        <v>3148</v>
      </c>
      <c r="D895" s="10">
        <f t="shared" si="13"/>
        <v>0.93191237418590878</v>
      </c>
    </row>
    <row r="896" spans="1:4">
      <c r="A896" s="5" t="s">
        <v>2775</v>
      </c>
      <c r="B896" s="6">
        <v>1</v>
      </c>
      <c r="C896">
        <f>SUM(B$4:B896)</f>
        <v>3149</v>
      </c>
      <c r="D896" s="10">
        <f t="shared" si="13"/>
        <v>0.93220840734162225</v>
      </c>
    </row>
    <row r="897" spans="1:4">
      <c r="A897" s="5" t="s">
        <v>2926</v>
      </c>
      <c r="B897" s="6">
        <v>1</v>
      </c>
      <c r="C897">
        <f>SUM(B$4:B897)</f>
        <v>3150</v>
      </c>
      <c r="D897" s="10">
        <f t="shared" si="13"/>
        <v>0.93250444049733572</v>
      </c>
    </row>
    <row r="898" spans="1:4">
      <c r="A898" s="5" t="s">
        <v>2784</v>
      </c>
      <c r="B898" s="6">
        <v>1</v>
      </c>
      <c r="C898">
        <f>SUM(B$4:B898)</f>
        <v>3151</v>
      </c>
      <c r="D898" s="10">
        <f t="shared" si="13"/>
        <v>0.93280047365304919</v>
      </c>
    </row>
    <row r="899" spans="1:4">
      <c r="A899" s="5" t="s">
        <v>2756</v>
      </c>
      <c r="B899" s="6">
        <v>1</v>
      </c>
      <c r="C899">
        <f>SUM(B$4:B899)</f>
        <v>3152</v>
      </c>
      <c r="D899" s="10">
        <f t="shared" si="13"/>
        <v>0.93309650680876255</v>
      </c>
    </row>
    <row r="900" spans="1:4">
      <c r="A900" s="5" t="s">
        <v>2569</v>
      </c>
      <c r="B900" s="6">
        <v>1</v>
      </c>
      <c r="C900">
        <f>SUM(B$4:B900)</f>
        <v>3153</v>
      </c>
      <c r="D900" s="10">
        <f t="shared" si="13"/>
        <v>0.93339253996447602</v>
      </c>
    </row>
    <row r="901" spans="1:4">
      <c r="A901" s="5" t="s">
        <v>3307</v>
      </c>
      <c r="B901" s="6">
        <v>1</v>
      </c>
      <c r="C901">
        <f>SUM(B$4:B901)</f>
        <v>3154</v>
      </c>
      <c r="D901" s="10">
        <f t="shared" si="13"/>
        <v>0.93368857312018949</v>
      </c>
    </row>
    <row r="902" spans="1:4">
      <c r="A902" s="5" t="s">
        <v>3299</v>
      </c>
      <c r="B902" s="6">
        <v>1</v>
      </c>
      <c r="C902">
        <f>SUM(B$4:B902)</f>
        <v>3155</v>
      </c>
      <c r="D902" s="10">
        <f t="shared" ref="D902:D965" si="14">C902/$B$1126</f>
        <v>0.93398460627590285</v>
      </c>
    </row>
    <row r="903" spans="1:4">
      <c r="A903" s="5" t="s">
        <v>3541</v>
      </c>
      <c r="B903" s="6">
        <v>1</v>
      </c>
      <c r="C903">
        <f>SUM(B$4:B903)</f>
        <v>3156</v>
      </c>
      <c r="D903" s="10">
        <f t="shared" si="14"/>
        <v>0.93428063943161632</v>
      </c>
    </row>
    <row r="904" spans="1:4">
      <c r="A904" s="5" t="s">
        <v>3481</v>
      </c>
      <c r="B904" s="6">
        <v>1</v>
      </c>
      <c r="C904">
        <f>SUM(B$4:B904)</f>
        <v>3157</v>
      </c>
      <c r="D904" s="10">
        <f t="shared" si="14"/>
        <v>0.93457667258732979</v>
      </c>
    </row>
    <row r="905" spans="1:4">
      <c r="A905" s="5" t="s">
        <v>3163</v>
      </c>
      <c r="B905" s="6">
        <v>1</v>
      </c>
      <c r="C905">
        <f>SUM(B$4:B905)</f>
        <v>3158</v>
      </c>
      <c r="D905" s="10">
        <f t="shared" si="14"/>
        <v>0.93487270574304326</v>
      </c>
    </row>
    <row r="906" spans="1:4">
      <c r="A906" s="5" t="s">
        <v>3685</v>
      </c>
      <c r="B906" s="6">
        <v>1</v>
      </c>
      <c r="C906">
        <f>SUM(B$4:B906)</f>
        <v>3159</v>
      </c>
      <c r="D906" s="10">
        <f t="shared" si="14"/>
        <v>0.93516873889875662</v>
      </c>
    </row>
    <row r="907" spans="1:4">
      <c r="A907" s="5" t="s">
        <v>3155</v>
      </c>
      <c r="B907" s="6">
        <v>1</v>
      </c>
      <c r="C907">
        <f>SUM(B$4:B907)</f>
        <v>3160</v>
      </c>
      <c r="D907" s="10">
        <f t="shared" si="14"/>
        <v>0.9354647720544701</v>
      </c>
    </row>
    <row r="908" spans="1:4">
      <c r="A908" s="5" t="s">
        <v>3580</v>
      </c>
      <c r="B908" s="6">
        <v>1</v>
      </c>
      <c r="C908">
        <f>SUM(B$4:B908)</f>
        <v>3161</v>
      </c>
      <c r="D908" s="10">
        <f t="shared" si="14"/>
        <v>0.93576080521018357</v>
      </c>
    </row>
    <row r="909" spans="1:4">
      <c r="A909" s="5" t="s">
        <v>3270</v>
      </c>
      <c r="B909" s="6">
        <v>1</v>
      </c>
      <c r="C909">
        <f>SUM(B$4:B909)</f>
        <v>3162</v>
      </c>
      <c r="D909" s="10">
        <f t="shared" si="14"/>
        <v>0.93605683836589693</v>
      </c>
    </row>
    <row r="910" spans="1:4">
      <c r="A910" s="5" t="s">
        <v>3067</v>
      </c>
      <c r="B910" s="6">
        <v>1</v>
      </c>
      <c r="C910">
        <f>SUM(B$4:B910)</f>
        <v>3163</v>
      </c>
      <c r="D910" s="10">
        <f t="shared" si="14"/>
        <v>0.9363528715216104</v>
      </c>
    </row>
    <row r="911" spans="1:4">
      <c r="A911" s="5" t="s">
        <v>2901</v>
      </c>
      <c r="B911" s="6">
        <v>1</v>
      </c>
      <c r="C911">
        <f>SUM(B$4:B911)</f>
        <v>3164</v>
      </c>
      <c r="D911" s="10">
        <f t="shared" si="14"/>
        <v>0.93664890467732387</v>
      </c>
    </row>
    <row r="912" spans="1:4">
      <c r="A912" s="5" t="s">
        <v>3579</v>
      </c>
      <c r="B912" s="6">
        <v>1</v>
      </c>
      <c r="C912">
        <f>SUM(B$4:B912)</f>
        <v>3165</v>
      </c>
      <c r="D912" s="10">
        <f t="shared" si="14"/>
        <v>0.93694493783303734</v>
      </c>
    </row>
    <row r="913" spans="1:4">
      <c r="A913" s="5" t="s">
        <v>3052</v>
      </c>
      <c r="B913" s="6">
        <v>1</v>
      </c>
      <c r="C913">
        <f>SUM(B$4:B913)</f>
        <v>3166</v>
      </c>
      <c r="D913" s="10">
        <f t="shared" si="14"/>
        <v>0.9372409709887507</v>
      </c>
    </row>
    <row r="914" spans="1:4">
      <c r="A914" s="5" t="s">
        <v>3177</v>
      </c>
      <c r="B914" s="6">
        <v>1</v>
      </c>
      <c r="C914">
        <f>SUM(B$4:B914)</f>
        <v>3167</v>
      </c>
      <c r="D914" s="10">
        <f t="shared" si="14"/>
        <v>0.93753700414446417</v>
      </c>
    </row>
    <row r="915" spans="1:4">
      <c r="A915" s="5" t="s">
        <v>3175</v>
      </c>
      <c r="B915" s="6">
        <v>1</v>
      </c>
      <c r="C915">
        <f>SUM(B$4:B915)</f>
        <v>3168</v>
      </c>
      <c r="D915" s="10">
        <f t="shared" si="14"/>
        <v>0.93783303730017764</v>
      </c>
    </row>
    <row r="916" spans="1:4">
      <c r="A916" s="5" t="s">
        <v>3478</v>
      </c>
      <c r="B916" s="6">
        <v>1</v>
      </c>
      <c r="C916">
        <f>SUM(B$4:B916)</f>
        <v>3169</v>
      </c>
      <c r="D916" s="10">
        <f t="shared" si="14"/>
        <v>0.93812907045589111</v>
      </c>
    </row>
    <row r="917" spans="1:4">
      <c r="A917" s="5" t="s">
        <v>3701</v>
      </c>
      <c r="B917" s="6">
        <v>1</v>
      </c>
      <c r="C917">
        <f>SUM(B$4:B917)</f>
        <v>3170</v>
      </c>
      <c r="D917" s="10">
        <f t="shared" si="14"/>
        <v>0.93842510361160447</v>
      </c>
    </row>
    <row r="918" spans="1:4">
      <c r="A918" s="5" t="s">
        <v>2709</v>
      </c>
      <c r="B918" s="6">
        <v>1</v>
      </c>
      <c r="C918">
        <f>SUM(B$4:B918)</f>
        <v>3171</v>
      </c>
      <c r="D918" s="10">
        <f t="shared" si="14"/>
        <v>0.93872113676731794</v>
      </c>
    </row>
    <row r="919" spans="1:4">
      <c r="A919" s="5" t="s">
        <v>3045</v>
      </c>
      <c r="B919" s="6">
        <v>1</v>
      </c>
      <c r="C919">
        <f>SUM(B$4:B919)</f>
        <v>3172</v>
      </c>
      <c r="D919" s="10">
        <f t="shared" si="14"/>
        <v>0.93901716992303141</v>
      </c>
    </row>
    <row r="920" spans="1:4">
      <c r="A920" s="5" t="s">
        <v>3629</v>
      </c>
      <c r="B920" s="6">
        <v>1</v>
      </c>
      <c r="C920">
        <f>SUM(B$4:B920)</f>
        <v>3173</v>
      </c>
      <c r="D920" s="10">
        <f t="shared" si="14"/>
        <v>0.93931320307874477</v>
      </c>
    </row>
    <row r="921" spans="1:4">
      <c r="A921" s="5" t="s">
        <v>2812</v>
      </c>
      <c r="B921" s="6">
        <v>1</v>
      </c>
      <c r="C921">
        <f>SUM(B$4:B921)</f>
        <v>3174</v>
      </c>
      <c r="D921" s="10">
        <f t="shared" si="14"/>
        <v>0.93960923623445824</v>
      </c>
    </row>
    <row r="922" spans="1:4">
      <c r="A922" s="5" t="s">
        <v>3417</v>
      </c>
      <c r="B922" s="6">
        <v>1</v>
      </c>
      <c r="C922">
        <f>SUM(B$4:B922)</f>
        <v>3175</v>
      </c>
      <c r="D922" s="10">
        <f t="shared" si="14"/>
        <v>0.93990526939017172</v>
      </c>
    </row>
    <row r="923" spans="1:4">
      <c r="A923" s="5" t="s">
        <v>3046</v>
      </c>
      <c r="B923" s="6">
        <v>1</v>
      </c>
      <c r="C923">
        <f>SUM(B$4:B923)</f>
        <v>3176</v>
      </c>
      <c r="D923" s="10">
        <f t="shared" si="14"/>
        <v>0.94020130254588519</v>
      </c>
    </row>
    <row r="924" spans="1:4">
      <c r="A924" s="5" t="s">
        <v>3411</v>
      </c>
      <c r="B924" s="6">
        <v>1</v>
      </c>
      <c r="C924">
        <f>SUM(B$4:B924)</f>
        <v>3177</v>
      </c>
      <c r="D924" s="10">
        <f t="shared" si="14"/>
        <v>0.94049733570159855</v>
      </c>
    </row>
    <row r="925" spans="1:4">
      <c r="A925" s="5" t="s">
        <v>3700</v>
      </c>
      <c r="B925" s="6">
        <v>1</v>
      </c>
      <c r="C925">
        <f>SUM(B$4:B925)</f>
        <v>3178</v>
      </c>
      <c r="D925" s="10">
        <f t="shared" si="14"/>
        <v>0.94079336885731202</v>
      </c>
    </row>
    <row r="926" spans="1:4">
      <c r="A926" s="5" t="s">
        <v>3521</v>
      </c>
      <c r="B926" s="6">
        <v>1</v>
      </c>
      <c r="C926">
        <f>SUM(B$4:B926)</f>
        <v>3179</v>
      </c>
      <c r="D926" s="10">
        <f t="shared" si="14"/>
        <v>0.94108940201302549</v>
      </c>
    </row>
    <row r="927" spans="1:4">
      <c r="A927" s="5" t="s">
        <v>3169</v>
      </c>
      <c r="B927" s="6">
        <v>1</v>
      </c>
      <c r="C927">
        <f>SUM(B$4:B927)</f>
        <v>3180</v>
      </c>
      <c r="D927" s="10">
        <f t="shared" si="14"/>
        <v>0.94138543516873885</v>
      </c>
    </row>
    <row r="928" spans="1:4">
      <c r="A928" s="5" t="s">
        <v>3572</v>
      </c>
      <c r="B928" s="6">
        <v>1</v>
      </c>
      <c r="C928">
        <f>SUM(B$4:B928)</f>
        <v>3181</v>
      </c>
      <c r="D928" s="10">
        <f t="shared" si="14"/>
        <v>0.94168146832445232</v>
      </c>
    </row>
    <row r="929" spans="1:4">
      <c r="A929" s="5" t="s">
        <v>3100</v>
      </c>
      <c r="B929" s="6">
        <v>1</v>
      </c>
      <c r="C929">
        <f>SUM(B$4:B929)</f>
        <v>3182</v>
      </c>
      <c r="D929" s="10">
        <f t="shared" si="14"/>
        <v>0.94197750148016579</v>
      </c>
    </row>
    <row r="930" spans="1:4">
      <c r="A930" s="5" t="s">
        <v>3484</v>
      </c>
      <c r="B930" s="6">
        <v>1</v>
      </c>
      <c r="C930">
        <f>SUM(B$4:B930)</f>
        <v>3183</v>
      </c>
      <c r="D930" s="10">
        <f t="shared" si="14"/>
        <v>0.94227353463587926</v>
      </c>
    </row>
    <row r="931" spans="1:4">
      <c r="A931" s="5" t="s">
        <v>1697</v>
      </c>
      <c r="B931" s="6">
        <v>1</v>
      </c>
      <c r="C931">
        <f>SUM(B$4:B931)</f>
        <v>3184</v>
      </c>
      <c r="D931" s="10">
        <f t="shared" si="14"/>
        <v>0.94256956779159262</v>
      </c>
    </row>
    <row r="932" spans="1:4">
      <c r="A932" s="5" t="s">
        <v>3648</v>
      </c>
      <c r="B932" s="6">
        <v>1</v>
      </c>
      <c r="C932">
        <f>SUM(B$4:B932)</f>
        <v>3185</v>
      </c>
      <c r="D932" s="10">
        <f t="shared" si="14"/>
        <v>0.94286560094730609</v>
      </c>
    </row>
    <row r="933" spans="1:4">
      <c r="A933" s="5" t="s">
        <v>2805</v>
      </c>
      <c r="B933" s="6">
        <v>1</v>
      </c>
      <c r="C933">
        <f>SUM(B$4:B933)</f>
        <v>3186</v>
      </c>
      <c r="D933" s="10">
        <f t="shared" si="14"/>
        <v>0.94316163410301956</v>
      </c>
    </row>
    <row r="934" spans="1:4">
      <c r="A934" s="5" t="s">
        <v>2960</v>
      </c>
      <c r="B934" s="6">
        <v>1</v>
      </c>
      <c r="C934">
        <f>SUM(B$4:B934)</f>
        <v>3187</v>
      </c>
      <c r="D934" s="10">
        <f t="shared" si="14"/>
        <v>0.94345766725873292</v>
      </c>
    </row>
    <row r="935" spans="1:4">
      <c r="A935" s="5" t="s">
        <v>3470</v>
      </c>
      <c r="B935" s="6">
        <v>1</v>
      </c>
      <c r="C935">
        <f>SUM(B$4:B935)</f>
        <v>3188</v>
      </c>
      <c r="D935" s="10">
        <f t="shared" si="14"/>
        <v>0.94375370041444639</v>
      </c>
    </row>
    <row r="936" spans="1:4">
      <c r="A936" s="5" t="s">
        <v>3494</v>
      </c>
      <c r="B936" s="6">
        <v>1</v>
      </c>
      <c r="C936">
        <f>SUM(B$4:B936)</f>
        <v>3189</v>
      </c>
      <c r="D936" s="10">
        <f t="shared" si="14"/>
        <v>0.94404973357015987</v>
      </c>
    </row>
    <row r="937" spans="1:4">
      <c r="A937" s="5" t="s">
        <v>2947</v>
      </c>
      <c r="B937" s="6">
        <v>1</v>
      </c>
      <c r="C937">
        <f>SUM(B$4:B937)</f>
        <v>3190</v>
      </c>
      <c r="D937" s="10">
        <f t="shared" si="14"/>
        <v>0.94434576672587334</v>
      </c>
    </row>
    <row r="938" spans="1:4">
      <c r="A938" s="5" t="s">
        <v>3186</v>
      </c>
      <c r="B938" s="6">
        <v>1</v>
      </c>
      <c r="C938">
        <f>SUM(B$4:B938)</f>
        <v>3191</v>
      </c>
      <c r="D938" s="10">
        <f t="shared" si="14"/>
        <v>0.9446417998815867</v>
      </c>
    </row>
    <row r="939" spans="1:4">
      <c r="A939" s="5" t="s">
        <v>3432</v>
      </c>
      <c r="B939" s="6">
        <v>1</v>
      </c>
      <c r="C939">
        <f>SUM(B$4:B939)</f>
        <v>3192</v>
      </c>
      <c r="D939" s="10">
        <f t="shared" si="14"/>
        <v>0.94493783303730017</v>
      </c>
    </row>
    <row r="940" spans="1:4">
      <c r="A940" s="5" t="s">
        <v>3388</v>
      </c>
      <c r="B940" s="6">
        <v>1</v>
      </c>
      <c r="C940">
        <f>SUM(B$4:B940)</f>
        <v>3193</v>
      </c>
      <c r="D940" s="10">
        <f t="shared" si="14"/>
        <v>0.94523386619301364</v>
      </c>
    </row>
    <row r="941" spans="1:4">
      <c r="A941" s="5" t="s">
        <v>3237</v>
      </c>
      <c r="B941" s="6">
        <v>1</v>
      </c>
      <c r="C941">
        <f>SUM(B$4:B941)</f>
        <v>3194</v>
      </c>
      <c r="D941" s="10">
        <f t="shared" si="14"/>
        <v>0.94552989934872711</v>
      </c>
    </row>
    <row r="942" spans="1:4">
      <c r="A942" s="5" t="s">
        <v>2999</v>
      </c>
      <c r="B942" s="6">
        <v>1</v>
      </c>
      <c r="C942">
        <f>SUM(B$4:B942)</f>
        <v>3195</v>
      </c>
      <c r="D942" s="10">
        <f t="shared" si="14"/>
        <v>0.94582593250444047</v>
      </c>
    </row>
    <row r="943" spans="1:4">
      <c r="A943" s="5" t="s">
        <v>2578</v>
      </c>
      <c r="B943" s="6">
        <v>1</v>
      </c>
      <c r="C943">
        <f>SUM(B$4:B943)</f>
        <v>3196</v>
      </c>
      <c r="D943" s="10">
        <f t="shared" si="14"/>
        <v>0.94612196566015394</v>
      </c>
    </row>
    <row r="944" spans="1:4">
      <c r="A944" s="5" t="s">
        <v>3336</v>
      </c>
      <c r="B944" s="6">
        <v>1</v>
      </c>
      <c r="C944">
        <f>SUM(B$4:B944)</f>
        <v>3197</v>
      </c>
      <c r="D944" s="10">
        <f t="shared" si="14"/>
        <v>0.94641799881586741</v>
      </c>
    </row>
    <row r="945" spans="1:4">
      <c r="A945" s="5" t="s">
        <v>3529</v>
      </c>
      <c r="B945" s="6">
        <v>1</v>
      </c>
      <c r="C945">
        <f>SUM(B$4:B945)</f>
        <v>3198</v>
      </c>
      <c r="D945" s="10">
        <f t="shared" si="14"/>
        <v>0.94671403197158077</v>
      </c>
    </row>
    <row r="946" spans="1:4">
      <c r="A946" s="5" t="s">
        <v>3490</v>
      </c>
      <c r="B946" s="6">
        <v>1</v>
      </c>
      <c r="C946">
        <f>SUM(B$4:B946)</f>
        <v>3199</v>
      </c>
      <c r="D946" s="10">
        <f t="shared" si="14"/>
        <v>0.94701006512729424</v>
      </c>
    </row>
    <row r="947" spans="1:4">
      <c r="A947" s="5" t="s">
        <v>2964</v>
      </c>
      <c r="B947" s="6">
        <v>1</v>
      </c>
      <c r="C947">
        <f>SUM(B$4:B947)</f>
        <v>3200</v>
      </c>
      <c r="D947" s="10">
        <f t="shared" si="14"/>
        <v>0.94730609828300771</v>
      </c>
    </row>
    <row r="948" spans="1:4">
      <c r="A948" s="5" t="s">
        <v>3590</v>
      </c>
      <c r="B948" s="6">
        <v>1</v>
      </c>
      <c r="C948">
        <f>SUM(B$4:B948)</f>
        <v>3201</v>
      </c>
      <c r="D948" s="10">
        <f t="shared" si="14"/>
        <v>0.94760213143872118</v>
      </c>
    </row>
    <row r="949" spans="1:4">
      <c r="A949" s="5" t="s">
        <v>3297</v>
      </c>
      <c r="B949" s="6">
        <v>1</v>
      </c>
      <c r="C949">
        <f>SUM(B$4:B949)</f>
        <v>3202</v>
      </c>
      <c r="D949" s="10">
        <f t="shared" si="14"/>
        <v>0.94789816459443454</v>
      </c>
    </row>
    <row r="950" spans="1:4">
      <c r="A950" s="5" t="s">
        <v>3231</v>
      </c>
      <c r="B950" s="6">
        <v>1</v>
      </c>
      <c r="C950">
        <f>SUM(B$4:B950)</f>
        <v>3203</v>
      </c>
      <c r="D950" s="10">
        <f t="shared" si="14"/>
        <v>0.94819419775014802</v>
      </c>
    </row>
    <row r="951" spans="1:4">
      <c r="A951" s="5" t="s">
        <v>2571</v>
      </c>
      <c r="B951" s="6">
        <v>1</v>
      </c>
      <c r="C951">
        <f>SUM(B$4:B951)</f>
        <v>3204</v>
      </c>
      <c r="D951" s="10">
        <f t="shared" si="14"/>
        <v>0.94849023090586149</v>
      </c>
    </row>
    <row r="952" spans="1:4">
      <c r="A952" s="5" t="s">
        <v>2782</v>
      </c>
      <c r="B952" s="6">
        <v>1</v>
      </c>
      <c r="C952">
        <f>SUM(B$4:B952)</f>
        <v>3205</v>
      </c>
      <c r="D952" s="10">
        <f t="shared" si="14"/>
        <v>0.94878626406157485</v>
      </c>
    </row>
    <row r="953" spans="1:4">
      <c r="A953" s="5" t="s">
        <v>2897</v>
      </c>
      <c r="B953" s="6">
        <v>1</v>
      </c>
      <c r="C953">
        <f>SUM(B$4:B953)</f>
        <v>3206</v>
      </c>
      <c r="D953" s="10">
        <f t="shared" si="14"/>
        <v>0.94908229721728832</v>
      </c>
    </row>
    <row r="954" spans="1:4">
      <c r="A954" s="5" t="s">
        <v>3224</v>
      </c>
      <c r="B954" s="6">
        <v>1</v>
      </c>
      <c r="C954">
        <f>SUM(B$4:B954)</f>
        <v>3207</v>
      </c>
      <c r="D954" s="10">
        <f t="shared" si="14"/>
        <v>0.94937833037300179</v>
      </c>
    </row>
    <row r="955" spans="1:4">
      <c r="A955" s="5" t="s">
        <v>3087</v>
      </c>
      <c r="B955" s="6">
        <v>1</v>
      </c>
      <c r="C955">
        <f>SUM(B$4:B955)</f>
        <v>3208</v>
      </c>
      <c r="D955" s="10">
        <f t="shared" si="14"/>
        <v>0.94967436352871526</v>
      </c>
    </row>
    <row r="956" spans="1:4">
      <c r="A956" s="5" t="s">
        <v>3109</v>
      </c>
      <c r="B956" s="6">
        <v>1</v>
      </c>
      <c r="C956">
        <f>SUM(B$4:B956)</f>
        <v>3209</v>
      </c>
      <c r="D956" s="10">
        <f t="shared" si="14"/>
        <v>0.94997039668442862</v>
      </c>
    </row>
    <row r="957" spans="1:4">
      <c r="A957" s="5" t="s">
        <v>2934</v>
      </c>
      <c r="B957" s="6">
        <v>1</v>
      </c>
      <c r="C957">
        <f>SUM(B$4:B957)</f>
        <v>3210</v>
      </c>
      <c r="D957" s="10">
        <f t="shared" si="14"/>
        <v>0.95026642984014209</v>
      </c>
    </row>
    <row r="958" spans="1:4">
      <c r="A958" s="5" t="s">
        <v>2955</v>
      </c>
      <c r="B958" s="6">
        <v>1</v>
      </c>
      <c r="C958">
        <f>SUM(B$4:B958)</f>
        <v>3211</v>
      </c>
      <c r="D958" s="10">
        <f t="shared" si="14"/>
        <v>0.95056246299585556</v>
      </c>
    </row>
    <row r="959" spans="1:4">
      <c r="A959" s="5" t="s">
        <v>2553</v>
      </c>
      <c r="B959" s="6">
        <v>1</v>
      </c>
      <c r="C959">
        <f>SUM(B$4:B959)</f>
        <v>3212</v>
      </c>
      <c r="D959" s="10">
        <f t="shared" si="14"/>
        <v>0.95085849615156892</v>
      </c>
    </row>
    <row r="960" spans="1:4">
      <c r="A960" s="5" t="s">
        <v>3288</v>
      </c>
      <c r="B960" s="6">
        <v>1</v>
      </c>
      <c r="C960">
        <f>SUM(B$4:B960)</f>
        <v>3213</v>
      </c>
      <c r="D960" s="10">
        <f t="shared" si="14"/>
        <v>0.95115452930728239</v>
      </c>
    </row>
    <row r="961" spans="1:4">
      <c r="A961" s="5" t="s">
        <v>3099</v>
      </c>
      <c r="B961" s="6">
        <v>1</v>
      </c>
      <c r="C961">
        <f>SUM(B$4:B961)</f>
        <v>3214</v>
      </c>
      <c r="D961" s="10">
        <f t="shared" si="14"/>
        <v>0.95145056246299586</v>
      </c>
    </row>
    <row r="962" spans="1:4">
      <c r="A962" s="5" t="s">
        <v>2613</v>
      </c>
      <c r="B962" s="6">
        <v>1</v>
      </c>
      <c r="C962">
        <f>SUM(B$4:B962)</f>
        <v>3215</v>
      </c>
      <c r="D962" s="10">
        <f t="shared" si="14"/>
        <v>0.95174659561870933</v>
      </c>
    </row>
    <row r="963" spans="1:4">
      <c r="A963" s="5" t="s">
        <v>3366</v>
      </c>
      <c r="B963" s="6">
        <v>1</v>
      </c>
      <c r="C963">
        <f>SUM(B$4:B963)</f>
        <v>3216</v>
      </c>
      <c r="D963" s="10">
        <f t="shared" si="14"/>
        <v>0.95204262877442269</v>
      </c>
    </row>
    <row r="964" spans="1:4">
      <c r="A964" s="5" t="s">
        <v>2781</v>
      </c>
      <c r="B964" s="6">
        <v>1</v>
      </c>
      <c r="C964">
        <f>SUM(B$4:B964)</f>
        <v>3217</v>
      </c>
      <c r="D964" s="10">
        <f t="shared" si="14"/>
        <v>0.95233866193013617</v>
      </c>
    </row>
    <row r="965" spans="1:4">
      <c r="A965" s="5" t="s">
        <v>3271</v>
      </c>
      <c r="B965" s="6">
        <v>1</v>
      </c>
      <c r="C965">
        <f>SUM(B$4:B965)</f>
        <v>3218</v>
      </c>
      <c r="D965" s="10">
        <f t="shared" si="14"/>
        <v>0.95263469508584964</v>
      </c>
    </row>
    <row r="966" spans="1:4">
      <c r="A966" s="5" t="s">
        <v>3213</v>
      </c>
      <c r="B966" s="6">
        <v>1</v>
      </c>
      <c r="C966">
        <f>SUM(B$4:B966)</f>
        <v>3219</v>
      </c>
      <c r="D966" s="10">
        <f t="shared" ref="D966:D1029" si="15">C966/$B$1126</f>
        <v>0.95293072824156311</v>
      </c>
    </row>
    <row r="967" spans="1:4">
      <c r="A967" s="5" t="s">
        <v>3000</v>
      </c>
      <c r="B967" s="6">
        <v>1</v>
      </c>
      <c r="C967">
        <f>SUM(B$4:B967)</f>
        <v>3220</v>
      </c>
      <c r="D967" s="10">
        <f t="shared" si="15"/>
        <v>0.95322676139727647</v>
      </c>
    </row>
    <row r="968" spans="1:4">
      <c r="A968" s="5" t="s">
        <v>3547</v>
      </c>
      <c r="B968" s="6">
        <v>1</v>
      </c>
      <c r="C968">
        <f>SUM(B$4:B968)</f>
        <v>3221</v>
      </c>
      <c r="D968" s="10">
        <f t="shared" si="15"/>
        <v>0.95352279455298994</v>
      </c>
    </row>
    <row r="969" spans="1:4">
      <c r="A969" s="5" t="s">
        <v>3488</v>
      </c>
      <c r="B969" s="6">
        <v>1</v>
      </c>
      <c r="C969">
        <f>SUM(B$4:B969)</f>
        <v>3222</v>
      </c>
      <c r="D969" s="10">
        <f t="shared" si="15"/>
        <v>0.95381882770870341</v>
      </c>
    </row>
    <row r="970" spans="1:4">
      <c r="A970" s="5" t="s">
        <v>3465</v>
      </c>
      <c r="B970" s="6">
        <v>1</v>
      </c>
      <c r="C970">
        <f>SUM(B$4:B970)</f>
        <v>3223</v>
      </c>
      <c r="D970" s="10">
        <f t="shared" si="15"/>
        <v>0.95411486086441677</v>
      </c>
    </row>
    <row r="971" spans="1:4">
      <c r="A971" s="5" t="s">
        <v>2555</v>
      </c>
      <c r="B971" s="6">
        <v>1</v>
      </c>
      <c r="C971">
        <f>SUM(B$4:B971)</f>
        <v>3224</v>
      </c>
      <c r="D971" s="10">
        <f t="shared" si="15"/>
        <v>0.95441089402013024</v>
      </c>
    </row>
    <row r="972" spans="1:4">
      <c r="A972" s="5" t="s">
        <v>3236</v>
      </c>
      <c r="B972" s="6">
        <v>1</v>
      </c>
      <c r="C972">
        <f>SUM(B$4:B972)</f>
        <v>3225</v>
      </c>
      <c r="D972" s="10">
        <f t="shared" si="15"/>
        <v>0.95470692717584371</v>
      </c>
    </row>
    <row r="973" spans="1:4">
      <c r="A973" s="5" t="s">
        <v>3195</v>
      </c>
      <c r="B973" s="6">
        <v>1</v>
      </c>
      <c r="C973">
        <f>SUM(B$4:B973)</f>
        <v>3226</v>
      </c>
      <c r="D973" s="10">
        <f t="shared" si="15"/>
        <v>0.95500296033155718</v>
      </c>
    </row>
    <row r="974" spans="1:4">
      <c r="A974" s="5" t="s">
        <v>3643</v>
      </c>
      <c r="B974" s="6">
        <v>1</v>
      </c>
      <c r="C974">
        <f>SUM(B$4:B974)</f>
        <v>3227</v>
      </c>
      <c r="D974" s="10">
        <f t="shared" si="15"/>
        <v>0.95529899348727054</v>
      </c>
    </row>
    <row r="975" spans="1:4">
      <c r="A975" s="5" t="s">
        <v>3269</v>
      </c>
      <c r="B975" s="6">
        <v>1</v>
      </c>
      <c r="C975">
        <f>SUM(B$4:B975)</f>
        <v>3228</v>
      </c>
      <c r="D975" s="10">
        <f t="shared" si="15"/>
        <v>0.95559502664298401</v>
      </c>
    </row>
    <row r="976" spans="1:4">
      <c r="A976" s="5" t="s">
        <v>3425</v>
      </c>
      <c r="B976" s="6">
        <v>1</v>
      </c>
      <c r="C976">
        <f>SUM(B$4:B976)</f>
        <v>3229</v>
      </c>
      <c r="D976" s="10">
        <f t="shared" si="15"/>
        <v>0.95589105979869748</v>
      </c>
    </row>
    <row r="977" spans="1:4">
      <c r="A977" s="5" t="s">
        <v>3549</v>
      </c>
      <c r="B977" s="6">
        <v>1</v>
      </c>
      <c r="C977">
        <f>SUM(B$4:B977)</f>
        <v>3230</v>
      </c>
      <c r="D977" s="10">
        <f t="shared" si="15"/>
        <v>0.95618709295441084</v>
      </c>
    </row>
    <row r="978" spans="1:4">
      <c r="A978" s="5" t="s">
        <v>3068</v>
      </c>
      <c r="B978" s="6">
        <v>1</v>
      </c>
      <c r="C978">
        <f>SUM(B$4:B978)</f>
        <v>3231</v>
      </c>
      <c r="D978" s="10">
        <f t="shared" si="15"/>
        <v>0.95648312611012432</v>
      </c>
    </row>
    <row r="979" spans="1:4">
      <c r="A979" s="5" t="s">
        <v>3090</v>
      </c>
      <c r="B979" s="6">
        <v>1</v>
      </c>
      <c r="C979">
        <f>SUM(B$4:B979)</f>
        <v>3232</v>
      </c>
      <c r="D979" s="10">
        <f t="shared" si="15"/>
        <v>0.95677915926583779</v>
      </c>
    </row>
    <row r="980" spans="1:4">
      <c r="A980" s="5" t="s">
        <v>3558</v>
      </c>
      <c r="B980" s="6">
        <v>1</v>
      </c>
      <c r="C980">
        <f>SUM(B$4:B980)</f>
        <v>3233</v>
      </c>
      <c r="D980" s="10">
        <f t="shared" si="15"/>
        <v>0.95707519242155126</v>
      </c>
    </row>
    <row r="981" spans="1:4">
      <c r="A981" s="5" t="s">
        <v>3065</v>
      </c>
      <c r="B981" s="6">
        <v>1</v>
      </c>
      <c r="C981">
        <f>SUM(B$4:B981)</f>
        <v>3234</v>
      </c>
      <c r="D981" s="10">
        <f t="shared" si="15"/>
        <v>0.95737122557726462</v>
      </c>
    </row>
    <row r="982" spans="1:4">
      <c r="A982" s="5" t="s">
        <v>3624</v>
      </c>
      <c r="B982" s="6">
        <v>1</v>
      </c>
      <c r="C982">
        <f>SUM(B$4:B982)</f>
        <v>3235</v>
      </c>
      <c r="D982" s="10">
        <f t="shared" si="15"/>
        <v>0.95766725873297809</v>
      </c>
    </row>
    <row r="983" spans="1:4">
      <c r="A983" s="5" t="s">
        <v>3230</v>
      </c>
      <c r="B983" s="6">
        <v>1</v>
      </c>
      <c r="C983">
        <f>SUM(B$4:B983)</f>
        <v>3236</v>
      </c>
      <c r="D983" s="10">
        <f t="shared" si="15"/>
        <v>0.95796329188869156</v>
      </c>
    </row>
    <row r="984" spans="1:4">
      <c r="A984" s="5" t="s">
        <v>2873</v>
      </c>
      <c r="B984" s="6">
        <v>1</v>
      </c>
      <c r="C984">
        <f>SUM(B$4:B984)</f>
        <v>3237</v>
      </c>
      <c r="D984" s="10">
        <f t="shared" si="15"/>
        <v>0.95825932504440492</v>
      </c>
    </row>
    <row r="985" spans="1:4">
      <c r="A985" s="5">
        <v>2000</v>
      </c>
      <c r="B985" s="6">
        <v>1</v>
      </c>
      <c r="C985">
        <f>SUM(B$4:B985)</f>
        <v>3238</v>
      </c>
      <c r="D985" s="10">
        <f t="shared" si="15"/>
        <v>0.95855535820011839</v>
      </c>
    </row>
    <row r="986" spans="1:4">
      <c r="A986" s="5" t="s">
        <v>3056</v>
      </c>
      <c r="B986" s="6">
        <v>1</v>
      </c>
      <c r="C986">
        <f>SUM(B$4:B986)</f>
        <v>3239</v>
      </c>
      <c r="D986" s="10">
        <f t="shared" si="15"/>
        <v>0.95885139135583186</v>
      </c>
    </row>
    <row r="987" spans="1:4">
      <c r="A987" s="5" t="s">
        <v>2810</v>
      </c>
      <c r="B987" s="6">
        <v>1</v>
      </c>
      <c r="C987">
        <f>SUM(B$4:B987)</f>
        <v>3240</v>
      </c>
      <c r="D987" s="10">
        <f t="shared" si="15"/>
        <v>0.95914742451154533</v>
      </c>
    </row>
    <row r="988" spans="1:4">
      <c r="A988" s="5" t="s">
        <v>3652</v>
      </c>
      <c r="B988" s="6">
        <v>1</v>
      </c>
      <c r="C988">
        <f>SUM(B$4:B988)</f>
        <v>3241</v>
      </c>
      <c r="D988" s="10">
        <f t="shared" si="15"/>
        <v>0.95944345766725869</v>
      </c>
    </row>
    <row r="989" spans="1:4">
      <c r="A989" s="5" t="s">
        <v>3681</v>
      </c>
      <c r="B989" s="6">
        <v>1</v>
      </c>
      <c r="C989">
        <f>SUM(B$4:B989)</f>
        <v>3242</v>
      </c>
      <c r="D989" s="10">
        <f t="shared" si="15"/>
        <v>0.95973949082297216</v>
      </c>
    </row>
    <row r="990" spans="1:4">
      <c r="A990" s="5" t="s">
        <v>3217</v>
      </c>
      <c r="B990" s="6">
        <v>1</v>
      </c>
      <c r="C990">
        <f>SUM(B$4:B990)</f>
        <v>3243</v>
      </c>
      <c r="D990" s="10">
        <f t="shared" si="15"/>
        <v>0.96003552397868563</v>
      </c>
    </row>
    <row r="991" spans="1:4">
      <c r="A991" s="5" t="s">
        <v>2818</v>
      </c>
      <c r="B991" s="6">
        <v>1</v>
      </c>
      <c r="C991">
        <f>SUM(B$4:B991)</f>
        <v>3244</v>
      </c>
      <c r="D991" s="10">
        <f t="shared" si="15"/>
        <v>0.96033155713439911</v>
      </c>
    </row>
    <row r="992" spans="1:4">
      <c r="A992" s="5" t="s">
        <v>3502</v>
      </c>
      <c r="B992" s="6">
        <v>1</v>
      </c>
      <c r="C992">
        <f>SUM(B$4:B992)</f>
        <v>3245</v>
      </c>
      <c r="D992" s="10">
        <f t="shared" si="15"/>
        <v>0.96062759029011247</v>
      </c>
    </row>
    <row r="993" spans="1:4">
      <c r="A993" s="5" t="s">
        <v>3166</v>
      </c>
      <c r="B993" s="6">
        <v>1</v>
      </c>
      <c r="C993">
        <f>SUM(B$4:B993)</f>
        <v>3246</v>
      </c>
      <c r="D993" s="10">
        <f t="shared" si="15"/>
        <v>0.96092362344582594</v>
      </c>
    </row>
    <row r="994" spans="1:4">
      <c r="A994" s="5" t="s">
        <v>3523</v>
      </c>
      <c r="B994" s="6">
        <v>1</v>
      </c>
      <c r="C994">
        <f>SUM(B$4:B994)</f>
        <v>3247</v>
      </c>
      <c r="D994" s="10">
        <f t="shared" si="15"/>
        <v>0.96121965660153941</v>
      </c>
    </row>
    <row r="995" spans="1:4">
      <c r="A995" s="5">
        <v>25964</v>
      </c>
      <c r="B995" s="6">
        <v>1</v>
      </c>
      <c r="C995">
        <f>SUM(B$4:B995)</f>
        <v>3248</v>
      </c>
      <c r="D995" s="10">
        <f t="shared" si="15"/>
        <v>0.96151568975725277</v>
      </c>
    </row>
    <row r="996" spans="1:4">
      <c r="A996" s="5" t="s">
        <v>2566</v>
      </c>
      <c r="B996" s="6">
        <v>1</v>
      </c>
      <c r="C996">
        <f>SUM(B$4:B996)</f>
        <v>3249</v>
      </c>
      <c r="D996" s="10">
        <f t="shared" si="15"/>
        <v>0.96181172291296624</v>
      </c>
    </row>
    <row r="997" spans="1:4">
      <c r="A997" s="5" t="s">
        <v>3609</v>
      </c>
      <c r="B997" s="6">
        <v>1</v>
      </c>
      <c r="C997">
        <f>SUM(B$4:B997)</f>
        <v>3250</v>
      </c>
      <c r="D997" s="10">
        <f t="shared" si="15"/>
        <v>0.96210775606867971</v>
      </c>
    </row>
    <row r="998" spans="1:4">
      <c r="A998" s="5" t="s">
        <v>3617</v>
      </c>
      <c r="B998" s="6">
        <v>1</v>
      </c>
      <c r="C998">
        <f>SUM(B$4:B998)</f>
        <v>3251</v>
      </c>
      <c r="D998" s="10">
        <f t="shared" si="15"/>
        <v>0.96240378922439318</v>
      </c>
    </row>
    <row r="999" spans="1:4">
      <c r="A999" s="5" t="s">
        <v>3344</v>
      </c>
      <c r="B999" s="6">
        <v>1</v>
      </c>
      <c r="C999">
        <f>SUM(B$4:B999)</f>
        <v>3252</v>
      </c>
      <c r="D999" s="10">
        <f t="shared" si="15"/>
        <v>0.96269982238010654</v>
      </c>
    </row>
    <row r="1000" spans="1:4">
      <c r="A1000" s="5" t="s">
        <v>3584</v>
      </c>
      <c r="B1000" s="6">
        <v>1</v>
      </c>
      <c r="C1000">
        <f>SUM(B$4:B1000)</f>
        <v>3253</v>
      </c>
      <c r="D1000" s="10">
        <f t="shared" si="15"/>
        <v>0.96299585553582001</v>
      </c>
    </row>
    <row r="1001" spans="1:4">
      <c r="A1001" s="5" t="s">
        <v>3171</v>
      </c>
      <c r="B1001" s="6">
        <v>1</v>
      </c>
      <c r="C1001">
        <f>SUM(B$4:B1001)</f>
        <v>3254</v>
      </c>
      <c r="D1001" s="10">
        <f t="shared" si="15"/>
        <v>0.96329188869153348</v>
      </c>
    </row>
    <row r="1002" spans="1:4">
      <c r="A1002" s="5" t="s">
        <v>3293</v>
      </c>
      <c r="B1002" s="6">
        <v>1</v>
      </c>
      <c r="C1002">
        <f>SUM(B$4:B1002)</f>
        <v>3255</v>
      </c>
      <c r="D1002" s="10">
        <f t="shared" si="15"/>
        <v>0.96358792184724684</v>
      </c>
    </row>
    <row r="1003" spans="1:4">
      <c r="A1003" s="5" t="s">
        <v>3173</v>
      </c>
      <c r="B1003" s="6">
        <v>1</v>
      </c>
      <c r="C1003">
        <f>SUM(B$4:B1003)</f>
        <v>3256</v>
      </c>
      <c r="D1003" s="10">
        <f t="shared" si="15"/>
        <v>0.96388395500296031</v>
      </c>
    </row>
    <row r="1004" spans="1:4">
      <c r="A1004" s="5" t="s">
        <v>3329</v>
      </c>
      <c r="B1004" s="6">
        <v>1</v>
      </c>
      <c r="C1004">
        <f>SUM(B$4:B1004)</f>
        <v>3257</v>
      </c>
      <c r="D1004" s="10">
        <f t="shared" si="15"/>
        <v>0.96417998815867378</v>
      </c>
    </row>
    <row r="1005" spans="1:4">
      <c r="A1005" s="5" t="s">
        <v>3172</v>
      </c>
      <c r="B1005" s="6">
        <v>1</v>
      </c>
      <c r="C1005">
        <f>SUM(B$4:B1005)</f>
        <v>3258</v>
      </c>
      <c r="D1005" s="10">
        <f t="shared" si="15"/>
        <v>0.96447602131438726</v>
      </c>
    </row>
    <row r="1006" spans="1:4">
      <c r="A1006" s="5" t="s">
        <v>2888</v>
      </c>
      <c r="B1006" s="6">
        <v>1</v>
      </c>
      <c r="C1006">
        <f>SUM(B$4:B1006)</f>
        <v>3259</v>
      </c>
      <c r="D1006" s="10">
        <f t="shared" si="15"/>
        <v>0.96477205447010062</v>
      </c>
    </row>
    <row r="1007" spans="1:4">
      <c r="A1007" s="5" t="s">
        <v>2996</v>
      </c>
      <c r="B1007" s="6">
        <v>1</v>
      </c>
      <c r="C1007">
        <f>SUM(B$4:B1007)</f>
        <v>3260</v>
      </c>
      <c r="D1007" s="10">
        <f t="shared" si="15"/>
        <v>0.96506808762581409</v>
      </c>
    </row>
    <row r="1008" spans="1:4">
      <c r="A1008" s="5" t="s">
        <v>2974</v>
      </c>
      <c r="B1008" s="6">
        <v>1</v>
      </c>
      <c r="C1008">
        <f>SUM(B$4:B1008)</f>
        <v>3261</v>
      </c>
      <c r="D1008" s="10">
        <f t="shared" si="15"/>
        <v>0.96536412078152756</v>
      </c>
    </row>
    <row r="1009" spans="1:4">
      <c r="A1009" s="5" t="s">
        <v>2833</v>
      </c>
      <c r="B1009" s="6">
        <v>1</v>
      </c>
      <c r="C1009">
        <f>SUM(B$4:B1009)</f>
        <v>3262</v>
      </c>
      <c r="D1009" s="10">
        <f t="shared" si="15"/>
        <v>0.96566015393724092</v>
      </c>
    </row>
    <row r="1010" spans="1:4">
      <c r="A1010" s="5" t="s">
        <v>3072</v>
      </c>
      <c r="B1010" s="6">
        <v>1</v>
      </c>
      <c r="C1010">
        <f>SUM(B$4:B1010)</f>
        <v>3263</v>
      </c>
      <c r="D1010" s="10">
        <f t="shared" si="15"/>
        <v>0.96595618709295439</v>
      </c>
    </row>
    <row r="1011" spans="1:4">
      <c r="A1011" s="5" t="s">
        <v>3647</v>
      </c>
      <c r="B1011" s="6">
        <v>1</v>
      </c>
      <c r="C1011">
        <f>SUM(B$4:B1011)</f>
        <v>3264</v>
      </c>
      <c r="D1011" s="10">
        <f t="shared" si="15"/>
        <v>0.96625222024866786</v>
      </c>
    </row>
    <row r="1012" spans="1:4">
      <c r="A1012" s="5" t="s">
        <v>3131</v>
      </c>
      <c r="B1012" s="6">
        <v>1</v>
      </c>
      <c r="C1012">
        <f>SUM(B$4:B1012)</f>
        <v>3265</v>
      </c>
      <c r="D1012" s="10">
        <f t="shared" si="15"/>
        <v>0.96654825340438133</v>
      </c>
    </row>
    <row r="1013" spans="1:4">
      <c r="A1013" s="5" t="s">
        <v>3379</v>
      </c>
      <c r="B1013" s="6">
        <v>1</v>
      </c>
      <c r="C1013">
        <f>SUM(B$4:B1013)</f>
        <v>3266</v>
      </c>
      <c r="D1013" s="10">
        <f t="shared" si="15"/>
        <v>0.96684428656009469</v>
      </c>
    </row>
    <row r="1014" spans="1:4">
      <c r="A1014" s="5" t="s">
        <v>3241</v>
      </c>
      <c r="B1014" s="6">
        <v>1</v>
      </c>
      <c r="C1014">
        <f>SUM(B$4:B1014)</f>
        <v>3267</v>
      </c>
      <c r="D1014" s="10">
        <f t="shared" si="15"/>
        <v>0.96714031971580816</v>
      </c>
    </row>
    <row r="1015" spans="1:4">
      <c r="A1015" s="5" t="s">
        <v>3694</v>
      </c>
      <c r="B1015" s="6">
        <v>1</v>
      </c>
      <c r="C1015">
        <f>SUM(B$4:B1015)</f>
        <v>3268</v>
      </c>
      <c r="D1015" s="10">
        <f t="shared" si="15"/>
        <v>0.96743635287152163</v>
      </c>
    </row>
    <row r="1016" spans="1:4">
      <c r="A1016" s="5" t="s">
        <v>3510</v>
      </c>
      <c r="B1016" s="6">
        <v>1</v>
      </c>
      <c r="C1016">
        <f>SUM(B$4:B1016)</f>
        <v>3269</v>
      </c>
      <c r="D1016" s="10">
        <f t="shared" si="15"/>
        <v>0.9677323860272351</v>
      </c>
    </row>
    <row r="1017" spans="1:4">
      <c r="A1017" s="5" t="s">
        <v>3246</v>
      </c>
      <c r="B1017" s="6">
        <v>1</v>
      </c>
      <c r="C1017">
        <f>SUM(B$4:B1017)</f>
        <v>3270</v>
      </c>
      <c r="D1017" s="10">
        <f t="shared" si="15"/>
        <v>0.96802841918294846</v>
      </c>
    </row>
    <row r="1018" spans="1:4">
      <c r="A1018" s="5" t="s">
        <v>3659</v>
      </c>
      <c r="B1018" s="6">
        <v>1</v>
      </c>
      <c r="C1018">
        <f>SUM(B$4:B1018)</f>
        <v>3271</v>
      </c>
      <c r="D1018" s="10">
        <f t="shared" si="15"/>
        <v>0.96832445233866193</v>
      </c>
    </row>
    <row r="1019" spans="1:4">
      <c r="A1019" s="5" t="s">
        <v>3568</v>
      </c>
      <c r="B1019" s="6">
        <v>1</v>
      </c>
      <c r="C1019">
        <f>SUM(B$4:B1019)</f>
        <v>3272</v>
      </c>
      <c r="D1019" s="10">
        <f t="shared" si="15"/>
        <v>0.96862048549437541</v>
      </c>
    </row>
    <row r="1020" spans="1:4">
      <c r="A1020" s="5" t="s">
        <v>3508</v>
      </c>
      <c r="B1020" s="6">
        <v>1</v>
      </c>
      <c r="C1020">
        <f>SUM(B$4:B1020)</f>
        <v>3273</v>
      </c>
      <c r="D1020" s="10">
        <f t="shared" si="15"/>
        <v>0.96891651865008876</v>
      </c>
    </row>
    <row r="1021" spans="1:4">
      <c r="A1021" s="5" t="s">
        <v>3038</v>
      </c>
      <c r="B1021" s="6">
        <v>1</v>
      </c>
      <c r="C1021">
        <f>SUM(B$4:B1021)</f>
        <v>3274</v>
      </c>
      <c r="D1021" s="10">
        <f t="shared" si="15"/>
        <v>0.96921255180580224</v>
      </c>
    </row>
    <row r="1022" spans="1:4">
      <c r="A1022" s="5" t="s">
        <v>3197</v>
      </c>
      <c r="B1022" s="6">
        <v>1</v>
      </c>
      <c r="C1022">
        <f>SUM(B$4:B1022)</f>
        <v>3275</v>
      </c>
      <c r="D1022" s="10">
        <f t="shared" si="15"/>
        <v>0.96950858496151571</v>
      </c>
    </row>
    <row r="1023" spans="1:4">
      <c r="A1023" s="5">
        <v>404</v>
      </c>
      <c r="B1023" s="6">
        <v>1</v>
      </c>
      <c r="C1023">
        <f>SUM(B$4:B1023)</f>
        <v>3276</v>
      </c>
      <c r="D1023" s="10">
        <f t="shared" si="15"/>
        <v>0.96980461811722918</v>
      </c>
    </row>
    <row r="1024" spans="1:4">
      <c r="A1024" s="5" t="s">
        <v>3070</v>
      </c>
      <c r="B1024" s="6">
        <v>1</v>
      </c>
      <c r="C1024">
        <f>SUM(B$4:B1024)</f>
        <v>3277</v>
      </c>
      <c r="D1024" s="10">
        <f t="shared" si="15"/>
        <v>0.97010065127294254</v>
      </c>
    </row>
    <row r="1025" spans="1:4">
      <c r="A1025" s="5" t="s">
        <v>2557</v>
      </c>
      <c r="B1025" s="6">
        <v>1</v>
      </c>
      <c r="C1025">
        <f>SUM(B$4:B1025)</f>
        <v>3278</v>
      </c>
      <c r="D1025" s="10">
        <f t="shared" si="15"/>
        <v>0.97039668442865601</v>
      </c>
    </row>
    <row r="1026" spans="1:4">
      <c r="A1026" s="5" t="s">
        <v>3105</v>
      </c>
      <c r="B1026" s="6">
        <v>1</v>
      </c>
      <c r="C1026">
        <f>SUM(B$4:B1026)</f>
        <v>3279</v>
      </c>
      <c r="D1026" s="10">
        <f t="shared" si="15"/>
        <v>0.97069271758436948</v>
      </c>
    </row>
    <row r="1027" spans="1:4">
      <c r="A1027" s="5" t="s">
        <v>3114</v>
      </c>
      <c r="B1027" s="6">
        <v>1</v>
      </c>
      <c r="C1027">
        <f>SUM(B$4:B1027)</f>
        <v>3280</v>
      </c>
      <c r="D1027" s="10">
        <f t="shared" si="15"/>
        <v>0.97098875074008284</v>
      </c>
    </row>
    <row r="1028" spans="1:4">
      <c r="A1028" s="5" t="s">
        <v>2807</v>
      </c>
      <c r="B1028" s="6">
        <v>1</v>
      </c>
      <c r="C1028">
        <f>SUM(B$4:B1028)</f>
        <v>3281</v>
      </c>
      <c r="D1028" s="10">
        <f t="shared" si="15"/>
        <v>0.97128478389579631</v>
      </c>
    </row>
    <row r="1029" spans="1:4">
      <c r="A1029" s="5" t="s">
        <v>3187</v>
      </c>
      <c r="B1029" s="6">
        <v>1</v>
      </c>
      <c r="C1029">
        <f>SUM(B$4:B1029)</f>
        <v>3282</v>
      </c>
      <c r="D1029" s="10">
        <f t="shared" si="15"/>
        <v>0.97158081705150978</v>
      </c>
    </row>
    <row r="1030" spans="1:4">
      <c r="A1030" s="5" t="s">
        <v>3098</v>
      </c>
      <c r="B1030" s="6">
        <v>1</v>
      </c>
      <c r="C1030">
        <f>SUM(B$4:B1030)</f>
        <v>3283</v>
      </c>
      <c r="D1030" s="10">
        <f t="shared" ref="D1030:D1093" si="16">C1030/$B$1126</f>
        <v>0.97187685020722325</v>
      </c>
    </row>
    <row r="1031" spans="1:4">
      <c r="A1031" s="5" t="s">
        <v>3284</v>
      </c>
      <c r="B1031" s="6">
        <v>1</v>
      </c>
      <c r="C1031">
        <f>SUM(B$4:B1031)</f>
        <v>3284</v>
      </c>
      <c r="D1031" s="10">
        <f t="shared" si="16"/>
        <v>0.97217288336293661</v>
      </c>
    </row>
    <row r="1032" spans="1:4">
      <c r="A1032" s="5" t="s">
        <v>3309</v>
      </c>
      <c r="B1032" s="6">
        <v>1</v>
      </c>
      <c r="C1032">
        <f>SUM(B$4:B1032)</f>
        <v>3285</v>
      </c>
      <c r="D1032" s="10">
        <f t="shared" si="16"/>
        <v>0.97246891651865008</v>
      </c>
    </row>
    <row r="1033" spans="1:4">
      <c r="A1033" s="5" t="s">
        <v>2869</v>
      </c>
      <c r="B1033" s="6">
        <v>1</v>
      </c>
      <c r="C1033">
        <f>SUM(B$4:B1033)</f>
        <v>3286</v>
      </c>
      <c r="D1033" s="10">
        <f t="shared" si="16"/>
        <v>0.97276494967436355</v>
      </c>
    </row>
    <row r="1034" spans="1:4">
      <c r="A1034" s="5" t="s">
        <v>3221</v>
      </c>
      <c r="B1034" s="6">
        <v>1</v>
      </c>
      <c r="C1034">
        <f>SUM(B$4:B1034)</f>
        <v>3287</v>
      </c>
      <c r="D1034" s="10">
        <f t="shared" si="16"/>
        <v>0.97306098283007691</v>
      </c>
    </row>
    <row r="1035" spans="1:4">
      <c r="A1035" s="5" t="s">
        <v>3178</v>
      </c>
      <c r="B1035" s="6">
        <v>1</v>
      </c>
      <c r="C1035">
        <f>SUM(B$4:B1035)</f>
        <v>3288</v>
      </c>
      <c r="D1035" s="10">
        <f t="shared" si="16"/>
        <v>0.97335701598579039</v>
      </c>
    </row>
    <row r="1036" spans="1:4">
      <c r="A1036" s="5" t="s">
        <v>2787</v>
      </c>
      <c r="B1036" s="6">
        <v>1</v>
      </c>
      <c r="C1036">
        <f>SUM(B$4:B1036)</f>
        <v>3289</v>
      </c>
      <c r="D1036" s="10">
        <f t="shared" si="16"/>
        <v>0.97365304914150386</v>
      </c>
    </row>
    <row r="1037" spans="1:4">
      <c r="A1037" s="5" t="s">
        <v>3287</v>
      </c>
      <c r="B1037" s="6">
        <v>1</v>
      </c>
      <c r="C1037">
        <f>SUM(B$4:B1037)</f>
        <v>3290</v>
      </c>
      <c r="D1037" s="10">
        <f t="shared" si="16"/>
        <v>0.97394908229721733</v>
      </c>
    </row>
    <row r="1038" spans="1:4">
      <c r="A1038" s="5" t="s">
        <v>2941</v>
      </c>
      <c r="B1038" s="6">
        <v>1</v>
      </c>
      <c r="C1038">
        <f>SUM(B$4:B1038)</f>
        <v>3291</v>
      </c>
      <c r="D1038" s="10">
        <f t="shared" si="16"/>
        <v>0.97424511545293069</v>
      </c>
    </row>
    <row r="1039" spans="1:4">
      <c r="A1039" s="5" t="s">
        <v>3047</v>
      </c>
      <c r="B1039" s="6">
        <v>1</v>
      </c>
      <c r="C1039">
        <f>SUM(B$4:B1039)</f>
        <v>3292</v>
      </c>
      <c r="D1039" s="10">
        <f t="shared" si="16"/>
        <v>0.97454114860864416</v>
      </c>
    </row>
    <row r="1040" spans="1:4">
      <c r="A1040" s="5" t="s">
        <v>2656</v>
      </c>
      <c r="B1040" s="6">
        <v>1</v>
      </c>
      <c r="C1040">
        <f>SUM(B$4:B1040)</f>
        <v>3293</v>
      </c>
      <c r="D1040" s="10">
        <f t="shared" si="16"/>
        <v>0.97483718176435763</v>
      </c>
    </row>
    <row r="1041" spans="1:4">
      <c r="A1041" s="5" t="s">
        <v>3313</v>
      </c>
      <c r="B1041" s="6">
        <v>1</v>
      </c>
      <c r="C1041">
        <f>SUM(B$4:B1041)</f>
        <v>3294</v>
      </c>
      <c r="D1041" s="10">
        <f t="shared" si="16"/>
        <v>0.9751332149200711</v>
      </c>
    </row>
    <row r="1042" spans="1:4">
      <c r="A1042" s="5" t="s">
        <v>3499</v>
      </c>
      <c r="B1042" s="6">
        <v>1</v>
      </c>
      <c r="C1042">
        <f>SUM(B$4:B1042)</f>
        <v>3295</v>
      </c>
      <c r="D1042" s="10">
        <f t="shared" si="16"/>
        <v>0.97542924807578446</v>
      </c>
    </row>
    <row r="1043" spans="1:4">
      <c r="A1043" s="5" t="s">
        <v>3185</v>
      </c>
      <c r="B1043" s="6">
        <v>1</v>
      </c>
      <c r="C1043">
        <f>SUM(B$4:B1043)</f>
        <v>3296</v>
      </c>
      <c r="D1043" s="10">
        <f t="shared" si="16"/>
        <v>0.97572528123149793</v>
      </c>
    </row>
    <row r="1044" spans="1:4">
      <c r="A1044" s="5" t="s">
        <v>3474</v>
      </c>
      <c r="B1044" s="6">
        <v>1</v>
      </c>
      <c r="C1044">
        <f>SUM(B$4:B1044)</f>
        <v>3297</v>
      </c>
      <c r="D1044" s="10">
        <f t="shared" si="16"/>
        <v>0.9760213143872114</v>
      </c>
    </row>
    <row r="1045" spans="1:4">
      <c r="A1045" s="5" t="s">
        <v>2666</v>
      </c>
      <c r="B1045" s="6">
        <v>1</v>
      </c>
      <c r="C1045">
        <f>SUM(B$4:B1045)</f>
        <v>3298</v>
      </c>
      <c r="D1045" s="10">
        <f t="shared" si="16"/>
        <v>0.97631734754292476</v>
      </c>
    </row>
    <row r="1046" spans="1:4">
      <c r="A1046" s="5" t="s">
        <v>3316</v>
      </c>
      <c r="B1046" s="6">
        <v>1</v>
      </c>
      <c r="C1046">
        <f>SUM(B$4:B1046)</f>
        <v>3299</v>
      </c>
      <c r="D1046" s="10">
        <f t="shared" si="16"/>
        <v>0.97661338069863823</v>
      </c>
    </row>
    <row r="1047" spans="1:4">
      <c r="A1047" s="5" t="s">
        <v>2789</v>
      </c>
      <c r="B1047" s="6">
        <v>1</v>
      </c>
      <c r="C1047">
        <f>SUM(B$4:B1047)</f>
        <v>3300</v>
      </c>
      <c r="D1047" s="10">
        <f t="shared" si="16"/>
        <v>0.9769094138543517</v>
      </c>
    </row>
    <row r="1048" spans="1:4">
      <c r="A1048" s="5" t="s">
        <v>3610</v>
      </c>
      <c r="B1048" s="6">
        <v>1</v>
      </c>
      <c r="C1048">
        <f>SUM(B$4:B1048)</f>
        <v>3301</v>
      </c>
      <c r="D1048" s="10">
        <f t="shared" si="16"/>
        <v>0.97720544701006518</v>
      </c>
    </row>
    <row r="1049" spans="1:4">
      <c r="A1049" s="5" t="s">
        <v>3695</v>
      </c>
      <c r="B1049" s="6">
        <v>1</v>
      </c>
      <c r="C1049">
        <f>SUM(B$4:B1049)</f>
        <v>3302</v>
      </c>
      <c r="D1049" s="10">
        <f t="shared" si="16"/>
        <v>0.97750148016577854</v>
      </c>
    </row>
    <row r="1050" spans="1:4">
      <c r="A1050" s="5" t="s">
        <v>2773</v>
      </c>
      <c r="B1050" s="6">
        <v>1</v>
      </c>
      <c r="C1050">
        <f>SUM(B$4:B1050)</f>
        <v>3303</v>
      </c>
      <c r="D1050" s="10">
        <f t="shared" si="16"/>
        <v>0.97779751332149201</v>
      </c>
    </row>
    <row r="1051" spans="1:4">
      <c r="A1051" s="5" t="s">
        <v>3343</v>
      </c>
      <c r="B1051" s="6">
        <v>1</v>
      </c>
      <c r="C1051">
        <f>SUM(B$4:B1051)</f>
        <v>3304</v>
      </c>
      <c r="D1051" s="10">
        <f t="shared" si="16"/>
        <v>0.97809354647720548</v>
      </c>
    </row>
    <row r="1052" spans="1:4">
      <c r="A1052" s="5" t="s">
        <v>2637</v>
      </c>
      <c r="B1052" s="6">
        <v>1</v>
      </c>
      <c r="C1052">
        <f>SUM(B$4:B1052)</f>
        <v>3305</v>
      </c>
      <c r="D1052" s="10">
        <f t="shared" si="16"/>
        <v>0.97838957963291884</v>
      </c>
    </row>
    <row r="1053" spans="1:4">
      <c r="A1053" s="5" t="s">
        <v>2884</v>
      </c>
      <c r="B1053" s="6">
        <v>1</v>
      </c>
      <c r="C1053">
        <f>SUM(B$4:B1053)</f>
        <v>3306</v>
      </c>
      <c r="D1053" s="10">
        <f t="shared" si="16"/>
        <v>0.97868561278863231</v>
      </c>
    </row>
    <row r="1054" spans="1:4">
      <c r="A1054" s="5" t="s">
        <v>2685</v>
      </c>
      <c r="B1054" s="6">
        <v>1</v>
      </c>
      <c r="C1054">
        <f>SUM(B$4:B1054)</f>
        <v>3307</v>
      </c>
      <c r="D1054" s="10">
        <f t="shared" si="16"/>
        <v>0.97898164594434578</v>
      </c>
    </row>
    <row r="1055" spans="1:4">
      <c r="A1055" s="5" t="s">
        <v>2612</v>
      </c>
      <c r="B1055" s="6">
        <v>1</v>
      </c>
      <c r="C1055">
        <f>SUM(B$4:B1055)</f>
        <v>3308</v>
      </c>
      <c r="D1055" s="10">
        <f t="shared" si="16"/>
        <v>0.97927767910005925</v>
      </c>
    </row>
    <row r="1056" spans="1:4">
      <c r="A1056" s="5" t="s">
        <v>2927</v>
      </c>
      <c r="B1056" s="6">
        <v>1</v>
      </c>
      <c r="C1056">
        <f>SUM(B$4:B1056)</f>
        <v>3309</v>
      </c>
      <c r="D1056" s="10">
        <f t="shared" si="16"/>
        <v>0.97957371225577261</v>
      </c>
    </row>
    <row r="1057" spans="1:4">
      <c r="A1057" s="5" t="s">
        <v>3518</v>
      </c>
      <c r="B1057" s="6">
        <v>1</v>
      </c>
      <c r="C1057">
        <f>SUM(B$4:B1057)</f>
        <v>3310</v>
      </c>
      <c r="D1057" s="10">
        <f t="shared" si="16"/>
        <v>0.97986974541148608</v>
      </c>
    </row>
    <row r="1058" spans="1:4">
      <c r="A1058" s="5" t="s">
        <v>2562</v>
      </c>
      <c r="B1058" s="6">
        <v>1</v>
      </c>
      <c r="C1058">
        <f>SUM(B$4:B1058)</f>
        <v>3311</v>
      </c>
      <c r="D1058" s="10">
        <f t="shared" si="16"/>
        <v>0.98016577856719955</v>
      </c>
    </row>
    <row r="1059" spans="1:4">
      <c r="A1059" s="5" t="s">
        <v>2857</v>
      </c>
      <c r="B1059" s="6">
        <v>1</v>
      </c>
      <c r="C1059">
        <f>SUM(B$4:B1059)</f>
        <v>3312</v>
      </c>
      <c r="D1059" s="10">
        <f t="shared" si="16"/>
        <v>0.98046181172291291</v>
      </c>
    </row>
    <row r="1060" spans="1:4">
      <c r="A1060" s="5" t="s">
        <v>3644</v>
      </c>
      <c r="B1060" s="6">
        <v>1</v>
      </c>
      <c r="C1060">
        <f>SUM(B$4:B1060)</f>
        <v>3313</v>
      </c>
      <c r="D1060" s="10">
        <f t="shared" si="16"/>
        <v>0.98075784487862638</v>
      </c>
    </row>
    <row r="1061" spans="1:4">
      <c r="A1061" s="5" t="s">
        <v>3437</v>
      </c>
      <c r="B1061" s="6">
        <v>1</v>
      </c>
      <c r="C1061">
        <f>SUM(B$4:B1061)</f>
        <v>3314</v>
      </c>
      <c r="D1061" s="10">
        <f t="shared" si="16"/>
        <v>0.98105387803433985</v>
      </c>
    </row>
    <row r="1062" spans="1:4">
      <c r="A1062" s="5" t="s">
        <v>3333</v>
      </c>
      <c r="B1062" s="6">
        <v>1</v>
      </c>
      <c r="C1062">
        <f>SUM(B$4:B1062)</f>
        <v>3315</v>
      </c>
      <c r="D1062" s="10">
        <f t="shared" si="16"/>
        <v>0.98134991119005333</v>
      </c>
    </row>
    <row r="1063" spans="1:4">
      <c r="A1063" s="5" t="s">
        <v>2774</v>
      </c>
      <c r="B1063" s="6">
        <v>1</v>
      </c>
      <c r="C1063">
        <f>SUM(B$4:B1063)</f>
        <v>3316</v>
      </c>
      <c r="D1063" s="10">
        <f t="shared" si="16"/>
        <v>0.98164594434576669</v>
      </c>
    </row>
    <row r="1064" spans="1:4">
      <c r="A1064" s="5" t="s">
        <v>2719</v>
      </c>
      <c r="B1064" s="6">
        <v>1</v>
      </c>
      <c r="C1064">
        <f>SUM(B$4:B1064)</f>
        <v>3317</v>
      </c>
      <c r="D1064" s="10">
        <f t="shared" si="16"/>
        <v>0.98194197750148016</v>
      </c>
    </row>
    <row r="1065" spans="1:4">
      <c r="A1065" s="5" t="s">
        <v>2705</v>
      </c>
      <c r="B1065" s="6">
        <v>1</v>
      </c>
      <c r="C1065">
        <f>SUM(B$4:B1065)</f>
        <v>3318</v>
      </c>
      <c r="D1065" s="10">
        <f t="shared" si="16"/>
        <v>0.98223801065719363</v>
      </c>
    </row>
    <row r="1066" spans="1:4">
      <c r="A1066" s="5" t="s">
        <v>2998</v>
      </c>
      <c r="B1066" s="6">
        <v>1</v>
      </c>
      <c r="C1066">
        <f>SUM(B$4:B1066)</f>
        <v>3319</v>
      </c>
      <c r="D1066" s="10">
        <f t="shared" si="16"/>
        <v>0.9825340438129071</v>
      </c>
    </row>
    <row r="1067" spans="1:4">
      <c r="A1067" s="5" t="s">
        <v>2621</v>
      </c>
      <c r="B1067" s="6">
        <v>1</v>
      </c>
      <c r="C1067">
        <f>SUM(B$4:B1067)</f>
        <v>3320</v>
      </c>
      <c r="D1067" s="10">
        <f t="shared" si="16"/>
        <v>0.98283007696862046</v>
      </c>
    </row>
    <row r="1068" spans="1:4">
      <c r="A1068" s="5" t="s">
        <v>3194</v>
      </c>
      <c r="B1068" s="6">
        <v>1</v>
      </c>
      <c r="C1068">
        <f>SUM(B$4:B1068)</f>
        <v>3321</v>
      </c>
      <c r="D1068" s="10">
        <f t="shared" si="16"/>
        <v>0.98312611012433393</v>
      </c>
    </row>
    <row r="1069" spans="1:4">
      <c r="A1069" s="5" t="s">
        <v>3487</v>
      </c>
      <c r="B1069" s="6">
        <v>1</v>
      </c>
      <c r="C1069">
        <f>SUM(B$4:B1069)</f>
        <v>3322</v>
      </c>
      <c r="D1069" s="10">
        <f t="shared" si="16"/>
        <v>0.9834221432800474</v>
      </c>
    </row>
    <row r="1070" spans="1:4">
      <c r="A1070" s="5" t="s">
        <v>3571</v>
      </c>
      <c r="B1070" s="6">
        <v>1</v>
      </c>
      <c r="C1070">
        <f>SUM(B$4:B1070)</f>
        <v>3323</v>
      </c>
      <c r="D1070" s="10">
        <f t="shared" si="16"/>
        <v>0.98371817643576076</v>
      </c>
    </row>
    <row r="1071" spans="1:4">
      <c r="A1071" s="5" t="s">
        <v>3146</v>
      </c>
      <c r="B1071" s="6">
        <v>1</v>
      </c>
      <c r="C1071">
        <f>SUM(B$4:B1071)</f>
        <v>3324</v>
      </c>
      <c r="D1071" s="10">
        <f t="shared" si="16"/>
        <v>0.98401420959147423</v>
      </c>
    </row>
    <row r="1072" spans="1:4">
      <c r="A1072" s="5" t="s">
        <v>3397</v>
      </c>
      <c r="B1072" s="6">
        <v>1</v>
      </c>
      <c r="C1072">
        <f>SUM(B$4:B1072)</f>
        <v>3325</v>
      </c>
      <c r="D1072" s="10">
        <f t="shared" si="16"/>
        <v>0.9843102427471877</v>
      </c>
    </row>
    <row r="1073" spans="1:4">
      <c r="A1073" s="5" t="s">
        <v>2720</v>
      </c>
      <c r="B1073" s="6">
        <v>1</v>
      </c>
      <c r="C1073">
        <f>SUM(B$4:B1073)</f>
        <v>3326</v>
      </c>
      <c r="D1073" s="10">
        <f t="shared" si="16"/>
        <v>0.98460627590290117</v>
      </c>
    </row>
    <row r="1074" spans="1:4">
      <c r="A1074" s="5" t="s">
        <v>3063</v>
      </c>
      <c r="B1074" s="6">
        <v>1</v>
      </c>
      <c r="C1074">
        <f>SUM(B$4:B1074)</f>
        <v>3327</v>
      </c>
      <c r="D1074" s="10">
        <f t="shared" si="16"/>
        <v>0.98490230905861453</v>
      </c>
    </row>
    <row r="1075" spans="1:4">
      <c r="A1075" s="5" t="s">
        <v>2900</v>
      </c>
      <c r="B1075" s="6">
        <v>1</v>
      </c>
      <c r="C1075">
        <f>SUM(B$4:B1075)</f>
        <v>3328</v>
      </c>
      <c r="D1075" s="10">
        <f t="shared" si="16"/>
        <v>0.985198342214328</v>
      </c>
    </row>
    <row r="1076" spans="1:4">
      <c r="A1076" s="5" t="s">
        <v>3296</v>
      </c>
      <c r="B1076" s="6">
        <v>1</v>
      </c>
      <c r="C1076">
        <f>SUM(B$4:B1076)</f>
        <v>3329</v>
      </c>
      <c r="D1076" s="10">
        <f t="shared" si="16"/>
        <v>0.98549437537004148</v>
      </c>
    </row>
    <row r="1077" spans="1:4">
      <c r="A1077" s="5" t="s">
        <v>2970</v>
      </c>
      <c r="B1077" s="6">
        <v>1</v>
      </c>
      <c r="C1077">
        <f>SUM(B$4:B1077)</f>
        <v>3330</v>
      </c>
      <c r="D1077" s="10">
        <f t="shared" si="16"/>
        <v>0.98579040852575484</v>
      </c>
    </row>
    <row r="1078" spans="1:4">
      <c r="A1078" s="5" t="s">
        <v>3447</v>
      </c>
      <c r="B1078" s="6">
        <v>1</v>
      </c>
      <c r="C1078">
        <f>SUM(B$4:B1078)</f>
        <v>3331</v>
      </c>
      <c r="D1078" s="10">
        <f t="shared" si="16"/>
        <v>0.98608644168146831</v>
      </c>
    </row>
    <row r="1079" spans="1:4">
      <c r="A1079" s="5" t="s">
        <v>3636</v>
      </c>
      <c r="B1079" s="6">
        <v>1</v>
      </c>
      <c r="C1079">
        <f>SUM(B$4:B1079)</f>
        <v>3332</v>
      </c>
      <c r="D1079" s="10">
        <f t="shared" si="16"/>
        <v>0.98638247483718178</v>
      </c>
    </row>
    <row r="1080" spans="1:4">
      <c r="A1080" s="5" t="s">
        <v>2706</v>
      </c>
      <c r="B1080" s="6">
        <v>1</v>
      </c>
      <c r="C1080">
        <f>SUM(B$4:B1080)</f>
        <v>3333</v>
      </c>
      <c r="D1080" s="10">
        <f t="shared" si="16"/>
        <v>0.98667850799289525</v>
      </c>
    </row>
    <row r="1081" spans="1:4">
      <c r="A1081" s="5" t="s">
        <v>3123</v>
      </c>
      <c r="B1081" s="6">
        <v>1</v>
      </c>
      <c r="C1081">
        <f>SUM(B$4:B1081)</f>
        <v>3334</v>
      </c>
      <c r="D1081" s="10">
        <f t="shared" si="16"/>
        <v>0.98697454114860861</v>
      </c>
    </row>
    <row r="1082" spans="1:4">
      <c r="A1082" s="5" t="s">
        <v>3359</v>
      </c>
      <c r="B1082" s="6">
        <v>1</v>
      </c>
      <c r="C1082">
        <f>SUM(B$4:B1082)</f>
        <v>3335</v>
      </c>
      <c r="D1082" s="10">
        <f t="shared" si="16"/>
        <v>0.98727057430432208</v>
      </c>
    </row>
    <row r="1083" spans="1:4">
      <c r="A1083" s="5" t="s">
        <v>3128</v>
      </c>
      <c r="B1083" s="6">
        <v>1</v>
      </c>
      <c r="C1083">
        <f>SUM(B$4:B1083)</f>
        <v>3336</v>
      </c>
      <c r="D1083" s="10">
        <f t="shared" si="16"/>
        <v>0.98756660746003555</v>
      </c>
    </row>
    <row r="1084" spans="1:4">
      <c r="A1084" s="5" t="s">
        <v>3191</v>
      </c>
      <c r="B1084" s="6">
        <v>1</v>
      </c>
      <c r="C1084">
        <f>SUM(B$4:B1084)</f>
        <v>3337</v>
      </c>
      <c r="D1084" s="10">
        <f t="shared" si="16"/>
        <v>0.98786264061574891</v>
      </c>
    </row>
    <row r="1085" spans="1:4">
      <c r="A1085" s="5" t="s">
        <v>3646</v>
      </c>
      <c r="B1085" s="6">
        <v>1</v>
      </c>
      <c r="C1085">
        <f>SUM(B$4:B1085)</f>
        <v>3338</v>
      </c>
      <c r="D1085" s="10">
        <f t="shared" si="16"/>
        <v>0.98815867377146238</v>
      </c>
    </row>
    <row r="1086" spans="1:4">
      <c r="A1086" s="5" t="s">
        <v>2966</v>
      </c>
      <c r="B1086" s="6">
        <v>1</v>
      </c>
      <c r="C1086">
        <f>SUM(B$4:B1086)</f>
        <v>3339</v>
      </c>
      <c r="D1086" s="10">
        <f t="shared" si="16"/>
        <v>0.98845470692717585</v>
      </c>
    </row>
    <row r="1087" spans="1:4">
      <c r="A1087" s="5" t="s">
        <v>3332</v>
      </c>
      <c r="B1087" s="6">
        <v>1</v>
      </c>
      <c r="C1087">
        <f>SUM(B$4:B1087)</f>
        <v>3340</v>
      </c>
      <c r="D1087" s="10">
        <f t="shared" si="16"/>
        <v>0.98875074008288932</v>
      </c>
    </row>
    <row r="1088" spans="1:4">
      <c r="A1088" s="5" t="s">
        <v>2949</v>
      </c>
      <c r="B1088" s="6">
        <v>1</v>
      </c>
      <c r="C1088">
        <f>SUM(B$4:B1088)</f>
        <v>3341</v>
      </c>
      <c r="D1088" s="10">
        <f t="shared" si="16"/>
        <v>0.98904677323860268</v>
      </c>
    </row>
    <row r="1089" spans="1:4">
      <c r="A1089" s="5" t="s">
        <v>3563</v>
      </c>
      <c r="B1089" s="6">
        <v>1</v>
      </c>
      <c r="C1089">
        <f>SUM(B$4:B1089)</f>
        <v>3342</v>
      </c>
      <c r="D1089" s="10">
        <f t="shared" si="16"/>
        <v>0.98934280639431615</v>
      </c>
    </row>
    <row r="1090" spans="1:4">
      <c r="A1090" s="5" t="s">
        <v>3093</v>
      </c>
      <c r="B1090" s="6">
        <v>1</v>
      </c>
      <c r="C1090">
        <f>SUM(B$4:B1090)</f>
        <v>3343</v>
      </c>
      <c r="D1090" s="10">
        <f t="shared" si="16"/>
        <v>0.98963883955002963</v>
      </c>
    </row>
    <row r="1091" spans="1:4">
      <c r="A1091" s="5" t="s">
        <v>3517</v>
      </c>
      <c r="B1091" s="6">
        <v>1</v>
      </c>
      <c r="C1091">
        <f>SUM(B$4:B1091)</f>
        <v>3344</v>
      </c>
      <c r="D1091" s="10">
        <f t="shared" si="16"/>
        <v>0.9899348727057431</v>
      </c>
    </row>
    <row r="1092" spans="1:4">
      <c r="A1092" s="5" t="s">
        <v>3139</v>
      </c>
      <c r="B1092" s="6">
        <v>1</v>
      </c>
      <c r="C1092">
        <f>SUM(B$4:B1092)</f>
        <v>3345</v>
      </c>
      <c r="D1092" s="10">
        <f t="shared" si="16"/>
        <v>0.99023090586145646</v>
      </c>
    </row>
    <row r="1093" spans="1:4">
      <c r="A1093" s="5" t="s">
        <v>3589</v>
      </c>
      <c r="B1093" s="6">
        <v>1</v>
      </c>
      <c r="C1093">
        <f>SUM(B$4:B1093)</f>
        <v>3346</v>
      </c>
      <c r="D1093" s="10">
        <f t="shared" si="16"/>
        <v>0.99052693901716993</v>
      </c>
    </row>
    <row r="1094" spans="1:4">
      <c r="A1094" s="5" t="s">
        <v>3497</v>
      </c>
      <c r="B1094" s="6">
        <v>1</v>
      </c>
      <c r="C1094">
        <f>SUM(B$4:B1094)</f>
        <v>3347</v>
      </c>
      <c r="D1094" s="10">
        <f t="shared" ref="D1094:D1126" si="17">C1094/$B$1126</f>
        <v>0.9908229721728834</v>
      </c>
    </row>
    <row r="1095" spans="1:4">
      <c r="A1095" s="5" t="s">
        <v>3199</v>
      </c>
      <c r="B1095" s="6">
        <v>1</v>
      </c>
      <c r="C1095">
        <f>SUM(B$4:B1095)</f>
        <v>3348</v>
      </c>
      <c r="D1095" s="10">
        <f t="shared" si="17"/>
        <v>0.99111900532859676</v>
      </c>
    </row>
    <row r="1096" spans="1:4">
      <c r="A1096" s="5" t="s">
        <v>3602</v>
      </c>
      <c r="B1096" s="6">
        <v>1</v>
      </c>
      <c r="C1096">
        <f>SUM(B$4:B1096)</f>
        <v>3349</v>
      </c>
      <c r="D1096" s="10">
        <f t="shared" si="17"/>
        <v>0.99141503848431023</v>
      </c>
    </row>
    <row r="1097" spans="1:4">
      <c r="A1097" s="5" t="s">
        <v>3691</v>
      </c>
      <c r="B1097" s="6">
        <v>1</v>
      </c>
      <c r="C1097">
        <f>SUM(B$4:B1097)</f>
        <v>3350</v>
      </c>
      <c r="D1097" s="10">
        <f t="shared" si="17"/>
        <v>0.9917110716400237</v>
      </c>
    </row>
    <row r="1098" spans="1:4">
      <c r="A1098" s="5" t="s">
        <v>3489</v>
      </c>
      <c r="B1098" s="6">
        <v>1</v>
      </c>
      <c r="C1098">
        <f>SUM(B$4:B1098)</f>
        <v>3351</v>
      </c>
      <c r="D1098" s="10">
        <f t="shared" si="17"/>
        <v>0.99200710479573717</v>
      </c>
    </row>
    <row r="1099" spans="1:4">
      <c r="A1099" s="5" t="s">
        <v>2559</v>
      </c>
      <c r="B1099" s="6">
        <v>1</v>
      </c>
      <c r="C1099">
        <f>SUM(B$4:B1099)</f>
        <v>3352</v>
      </c>
      <c r="D1099" s="10">
        <f t="shared" si="17"/>
        <v>0.99230313795145053</v>
      </c>
    </row>
    <row r="1100" spans="1:4">
      <c r="A1100" s="5" t="s">
        <v>3342</v>
      </c>
      <c r="B1100" s="6">
        <v>1</v>
      </c>
      <c r="C1100">
        <f>SUM(B$4:B1100)</f>
        <v>3353</v>
      </c>
      <c r="D1100" s="10">
        <f t="shared" si="17"/>
        <v>0.992599171107164</v>
      </c>
    </row>
    <row r="1101" spans="1:4">
      <c r="A1101" s="5" t="s">
        <v>3634</v>
      </c>
      <c r="B1101" s="6">
        <v>1</v>
      </c>
      <c r="C1101">
        <f>SUM(B$4:B1101)</f>
        <v>3354</v>
      </c>
      <c r="D1101" s="10">
        <f t="shared" si="17"/>
        <v>0.99289520426287747</v>
      </c>
    </row>
    <row r="1102" spans="1:4">
      <c r="A1102" s="5" t="s">
        <v>3267</v>
      </c>
      <c r="B1102" s="6">
        <v>1</v>
      </c>
      <c r="C1102">
        <f>SUM(B$4:B1102)</f>
        <v>3355</v>
      </c>
      <c r="D1102" s="10">
        <f t="shared" si="17"/>
        <v>0.99319123741859083</v>
      </c>
    </row>
    <row r="1103" spans="1:4">
      <c r="A1103" s="5" t="s">
        <v>2882</v>
      </c>
      <c r="B1103" s="6">
        <v>1</v>
      </c>
      <c r="C1103">
        <f>SUM(B$4:B1103)</f>
        <v>3356</v>
      </c>
      <c r="D1103" s="10">
        <f t="shared" si="17"/>
        <v>0.9934872705743043</v>
      </c>
    </row>
    <row r="1104" spans="1:4">
      <c r="A1104" s="5" t="s">
        <v>3334</v>
      </c>
      <c r="B1104" s="6">
        <v>1</v>
      </c>
      <c r="C1104">
        <f>SUM(B$4:B1104)</f>
        <v>3357</v>
      </c>
      <c r="D1104" s="10">
        <f t="shared" si="17"/>
        <v>0.99378330373001778</v>
      </c>
    </row>
    <row r="1105" spans="1:4">
      <c r="A1105" s="5" t="s">
        <v>2552</v>
      </c>
      <c r="B1105" s="6">
        <v>1</v>
      </c>
      <c r="C1105">
        <f>SUM(B$4:B1105)</f>
        <v>3358</v>
      </c>
      <c r="D1105" s="10">
        <f t="shared" si="17"/>
        <v>0.99407933688573125</v>
      </c>
    </row>
    <row r="1106" spans="1:4">
      <c r="A1106" s="5" t="s">
        <v>2929</v>
      </c>
      <c r="B1106" s="6">
        <v>1</v>
      </c>
      <c r="C1106">
        <f>SUM(B$4:B1106)</f>
        <v>3359</v>
      </c>
      <c r="D1106" s="10">
        <f t="shared" si="17"/>
        <v>0.99437537004144461</v>
      </c>
    </row>
    <row r="1107" spans="1:4">
      <c r="A1107" s="5" t="s">
        <v>3486</v>
      </c>
      <c r="B1107" s="6">
        <v>1</v>
      </c>
      <c r="C1107">
        <f>SUM(B$4:B1107)</f>
        <v>3360</v>
      </c>
      <c r="D1107" s="10">
        <f t="shared" si="17"/>
        <v>0.99467140319715808</v>
      </c>
    </row>
    <row r="1108" spans="1:4">
      <c r="A1108" s="5" t="s">
        <v>3535</v>
      </c>
      <c r="B1108" s="6">
        <v>1</v>
      </c>
      <c r="C1108">
        <f>SUM(B$4:B1108)</f>
        <v>3361</v>
      </c>
      <c r="D1108" s="10">
        <f t="shared" si="17"/>
        <v>0.99496743635287155</v>
      </c>
    </row>
    <row r="1109" spans="1:4">
      <c r="A1109" s="5" t="s">
        <v>2711</v>
      </c>
      <c r="B1109" s="6">
        <v>1</v>
      </c>
      <c r="C1109">
        <f>SUM(B$4:B1109)</f>
        <v>3362</v>
      </c>
      <c r="D1109" s="10">
        <f t="shared" si="17"/>
        <v>0.99526346950858491</v>
      </c>
    </row>
    <row r="1110" spans="1:4">
      <c r="A1110" s="5" t="s">
        <v>3071</v>
      </c>
      <c r="B1110" s="6">
        <v>1</v>
      </c>
      <c r="C1110">
        <f>SUM(B$4:B1110)</f>
        <v>3363</v>
      </c>
      <c r="D1110" s="10">
        <f t="shared" si="17"/>
        <v>0.99555950266429838</v>
      </c>
    </row>
    <row r="1111" spans="1:4">
      <c r="A1111" s="5" t="s">
        <v>3421</v>
      </c>
      <c r="B1111" s="6">
        <v>1</v>
      </c>
      <c r="C1111">
        <f>SUM(B$4:B1111)</f>
        <v>3364</v>
      </c>
      <c r="D1111" s="10">
        <f t="shared" si="17"/>
        <v>0.99585553582001185</v>
      </c>
    </row>
    <row r="1112" spans="1:4">
      <c r="A1112" s="5" t="s">
        <v>3513</v>
      </c>
      <c r="B1112" s="6">
        <v>1</v>
      </c>
      <c r="C1112">
        <f>SUM(B$4:B1112)</f>
        <v>3365</v>
      </c>
      <c r="D1112" s="10">
        <f t="shared" si="17"/>
        <v>0.99615156897572532</v>
      </c>
    </row>
    <row r="1113" spans="1:4">
      <c r="A1113" s="5" t="s">
        <v>3433</v>
      </c>
      <c r="B1113" s="6">
        <v>1</v>
      </c>
      <c r="C1113">
        <f>SUM(B$4:B1113)</f>
        <v>3366</v>
      </c>
      <c r="D1113" s="10">
        <f t="shared" si="17"/>
        <v>0.99644760213143868</v>
      </c>
    </row>
    <row r="1114" spans="1:4">
      <c r="A1114" s="5" t="s">
        <v>2923</v>
      </c>
      <c r="B1114" s="6">
        <v>1</v>
      </c>
      <c r="C1114">
        <f>SUM(B$4:B1114)</f>
        <v>3367</v>
      </c>
      <c r="D1114" s="10">
        <f t="shared" si="17"/>
        <v>0.99674363528715215</v>
      </c>
    </row>
    <row r="1115" spans="1:4">
      <c r="A1115" s="5" t="s">
        <v>3345</v>
      </c>
      <c r="B1115" s="6">
        <v>1</v>
      </c>
      <c r="C1115">
        <f>SUM(B$4:B1115)</f>
        <v>3368</v>
      </c>
      <c r="D1115" s="10">
        <f t="shared" si="17"/>
        <v>0.99703966844286562</v>
      </c>
    </row>
    <row r="1116" spans="1:4">
      <c r="A1116" s="5" t="s">
        <v>3418</v>
      </c>
      <c r="B1116" s="6">
        <v>1</v>
      </c>
      <c r="C1116">
        <f>SUM(B$4:B1116)</f>
        <v>3369</v>
      </c>
      <c r="D1116" s="10">
        <f t="shared" si="17"/>
        <v>0.99733570159857909</v>
      </c>
    </row>
    <row r="1117" spans="1:4">
      <c r="A1117" s="5" t="s">
        <v>3156</v>
      </c>
      <c r="B1117" s="6">
        <v>1</v>
      </c>
      <c r="C1117">
        <f>SUM(B$4:B1117)</f>
        <v>3370</v>
      </c>
      <c r="D1117" s="10">
        <f t="shared" si="17"/>
        <v>0.99763173475429245</v>
      </c>
    </row>
    <row r="1118" spans="1:4">
      <c r="A1118" s="5" t="s">
        <v>3281</v>
      </c>
      <c r="B1118" s="6">
        <v>1</v>
      </c>
      <c r="C1118">
        <f>SUM(B$4:B1118)</f>
        <v>3371</v>
      </c>
      <c r="D1118" s="10">
        <f t="shared" si="17"/>
        <v>0.99792776791000593</v>
      </c>
    </row>
    <row r="1119" spans="1:4">
      <c r="A1119" s="5" t="s">
        <v>2550</v>
      </c>
      <c r="B1119" s="6">
        <v>1</v>
      </c>
      <c r="C1119">
        <f>SUM(B$4:B1119)</f>
        <v>3372</v>
      </c>
      <c r="D1119" s="10">
        <f t="shared" si="17"/>
        <v>0.9982238010657194</v>
      </c>
    </row>
    <row r="1120" spans="1:4">
      <c r="A1120" s="5" t="s">
        <v>3663</v>
      </c>
      <c r="B1120" s="6">
        <v>1</v>
      </c>
      <c r="C1120">
        <f>SUM(B$4:B1120)</f>
        <v>3373</v>
      </c>
      <c r="D1120" s="10">
        <f t="shared" si="17"/>
        <v>0.99851983422143276</v>
      </c>
    </row>
    <row r="1121" spans="1:4">
      <c r="A1121" s="5" t="s">
        <v>2924</v>
      </c>
      <c r="B1121" s="6">
        <v>1</v>
      </c>
      <c r="C1121">
        <f>SUM(B$4:B1121)</f>
        <v>3374</v>
      </c>
      <c r="D1121" s="10">
        <f t="shared" si="17"/>
        <v>0.99881586737714623</v>
      </c>
    </row>
    <row r="1122" spans="1:4">
      <c r="A1122" s="5" t="s">
        <v>3687</v>
      </c>
      <c r="B1122" s="6">
        <v>1</v>
      </c>
      <c r="C1122">
        <f>SUM(B$4:B1122)</f>
        <v>3375</v>
      </c>
      <c r="D1122" s="10">
        <f t="shared" si="17"/>
        <v>0.9991119005328597</v>
      </c>
    </row>
    <row r="1123" spans="1:4">
      <c r="A1123" s="5" t="s">
        <v>3285</v>
      </c>
      <c r="B1123" s="6">
        <v>1</v>
      </c>
      <c r="C1123">
        <f>SUM(B$4:B1123)</f>
        <v>3376</v>
      </c>
      <c r="D1123" s="10">
        <f t="shared" si="17"/>
        <v>0.99940793368857317</v>
      </c>
    </row>
    <row r="1124" spans="1:4">
      <c r="A1124" s="5" t="s">
        <v>3403</v>
      </c>
      <c r="B1124" s="6">
        <v>1</v>
      </c>
      <c r="C1124">
        <f>SUM(B$4:B1124)</f>
        <v>3377</v>
      </c>
      <c r="D1124" s="10">
        <f t="shared" si="17"/>
        <v>0.99970396684428653</v>
      </c>
    </row>
    <row r="1125" spans="1:4">
      <c r="A1125" s="5" t="s">
        <v>3272</v>
      </c>
      <c r="B1125" s="6">
        <v>1</v>
      </c>
      <c r="C1125">
        <f>SUM(B$4:B1125)</f>
        <v>3378</v>
      </c>
      <c r="D1125" s="10">
        <f t="shared" si="17"/>
        <v>1</v>
      </c>
    </row>
    <row r="1126" spans="1:4">
      <c r="A1126" s="5" t="s">
        <v>2507</v>
      </c>
      <c r="B1126" s="6">
        <v>3378</v>
      </c>
      <c r="D1126" s="10">
        <f t="shared" si="17"/>
        <v>0</v>
      </c>
    </row>
  </sheetData>
  <conditionalFormatting pivot="1" sqref="B4:B1125">
    <cfRule type="dataBar" priority="2">
      <dataBar>
        <cfvo type="min" val="0"/>
        <cfvo type="max" val="0"/>
        <color rgb="FF638EC6"/>
      </dataBar>
      <extLst>
        <ext xmlns:x14="http://schemas.microsoft.com/office/spreadsheetml/2009/9/main" uri="{B025F937-C7B1-47D3-B67F-A62EFF666E3E}">
          <x14:id>{9CB52F49-E631-4DE7-8A21-F7B895220D24}</x14:id>
        </ext>
      </extLst>
    </cfRule>
  </conditionalFormatting>
  <conditionalFormatting sqref="D1:D1048576">
    <cfRule type="dataBar" priority="1">
      <dataBar>
        <cfvo type="min" val="0"/>
        <cfvo type="max" val="0"/>
        <color rgb="FFFFB628"/>
      </dataBar>
      <extLst>
        <ext xmlns:x14="http://schemas.microsoft.com/office/spreadsheetml/2009/9/main" uri="{B025F937-C7B1-47D3-B67F-A62EFF666E3E}">
          <x14:id>{6438FE17-A33E-4C1E-9B03-0A2E1B182785}</x14:id>
        </ext>
      </extLst>
    </cfRule>
  </conditionalFormatting>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pivot="1">
          <x14:cfRule type="dataBar" id="{9CB52F49-E631-4DE7-8A21-F7B895220D24}">
            <x14:dataBar minLength="0" maxLength="100" border="1" negativeBarBorderColorSameAsPositive="0">
              <x14:cfvo type="autoMin"/>
              <x14:cfvo type="autoMax"/>
              <x14:borderColor rgb="FF638EC6"/>
              <x14:negativeFillColor rgb="FFFF0000"/>
              <x14:negativeBorderColor rgb="FFFF0000"/>
              <x14:axisColor rgb="FF000000"/>
            </x14:dataBar>
          </x14:cfRule>
          <xm:sqref>B4:B1125</xm:sqref>
        </x14:conditionalFormatting>
        <x14:conditionalFormatting xmlns:xm="http://schemas.microsoft.com/office/excel/2006/main">
          <x14:cfRule type="dataBar" id="{6438FE17-A33E-4C1E-9B03-0A2E1B182785}">
            <x14:dataBar minLength="0" maxLength="100" border="1" negativeBarBorderColorSameAsPositive="0">
              <x14:cfvo type="autoMin"/>
              <x14:cfvo type="autoMax"/>
              <x14:borderColor rgb="FFFFB628"/>
              <x14:negativeFillColor rgb="FFFF0000"/>
              <x14:negativeBorderColor rgb="FFFF0000"/>
              <x14:axisColor rgb="FF000000"/>
            </x14:dataBar>
          </x14:cfRule>
          <xm:sqref>D1:D1048576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dimension ref="A1:D1122"/>
  <sheetViews>
    <sheetView workbookViewId="0">
      <pane xSplit="6" ySplit="14" topLeftCell="G15" activePane="bottomRight" state="frozen"/>
      <selection pane="topRight" activeCell="G1" sqref="G1"/>
      <selection pane="bottomLeft" activeCell="A15" sqref="A15"/>
      <selection pane="bottomRight" activeCell="H21" sqref="H21"/>
    </sheetView>
  </sheetViews>
  <sheetFormatPr defaultRowHeight="14.4"/>
  <cols>
    <col min="1" max="1" width="15.44140625" style="12" customWidth="1"/>
    <col min="2" max="2" width="32.44140625" style="12" customWidth="1"/>
    <col min="3" max="3" width="8.88671875" style="12"/>
    <col min="4" max="4" width="25" style="12" customWidth="1"/>
    <col min="5" max="16384" width="8.88671875" style="12"/>
  </cols>
  <sheetData>
    <row r="1" spans="1:4">
      <c r="A1" s="14" t="s">
        <v>2804</v>
      </c>
      <c r="B1" s="13" t="s">
        <v>3706</v>
      </c>
      <c r="D1" s="20" t="s">
        <v>4282</v>
      </c>
    </row>
    <row r="2" spans="1:4" ht="15" thickBot="1">
      <c r="A2" s="16" t="s">
        <v>3122</v>
      </c>
      <c r="B2" s="15">
        <v>159</v>
      </c>
      <c r="C2" s="12">
        <f>SUM(B$2:B2)</f>
        <v>159</v>
      </c>
      <c r="D2" s="19">
        <f>C2/$B$1122</f>
        <v>4.7111111111111111E-2</v>
      </c>
    </row>
    <row r="3" spans="1:4" ht="15" thickBot="1">
      <c r="A3" s="16" t="s">
        <v>2536</v>
      </c>
      <c r="B3" s="15">
        <v>85</v>
      </c>
      <c r="C3" s="12">
        <f>SUM(B$2:B3)</f>
        <v>244</v>
      </c>
      <c r="D3" s="19">
        <f t="shared" ref="D3:D66" si="0">C3/$B$1122</f>
        <v>7.2296296296296303E-2</v>
      </c>
    </row>
    <row r="4" spans="1:4" ht="15" thickBot="1">
      <c r="A4" s="16" t="s">
        <v>2532</v>
      </c>
      <c r="B4" s="15">
        <v>70</v>
      </c>
      <c r="C4" s="12">
        <f>SUM(B$2:B4)</f>
        <v>314</v>
      </c>
      <c r="D4" s="19">
        <f t="shared" si="0"/>
        <v>9.3037037037037043E-2</v>
      </c>
    </row>
    <row r="5" spans="1:4" ht="15" thickBot="1">
      <c r="A5" s="16" t="s">
        <v>2529</v>
      </c>
      <c r="B5" s="15">
        <v>69</v>
      </c>
      <c r="C5" s="12">
        <f>SUM(B$2:B5)</f>
        <v>383</v>
      </c>
      <c r="D5" s="19">
        <f t="shared" si="0"/>
        <v>0.11348148148148147</v>
      </c>
    </row>
    <row r="6" spans="1:4" ht="15" thickBot="1">
      <c r="A6" s="16" t="s">
        <v>2588</v>
      </c>
      <c r="B6" s="15">
        <v>53</v>
      </c>
      <c r="C6" s="12">
        <f>SUM(B$2:B6)</f>
        <v>436</v>
      </c>
      <c r="D6" s="19">
        <f t="shared" si="0"/>
        <v>0.12918518518518518</v>
      </c>
    </row>
    <row r="7" spans="1:4" ht="15" thickBot="1">
      <c r="A7" s="16" t="s">
        <v>2540</v>
      </c>
      <c r="B7" s="15">
        <v>46</v>
      </c>
      <c r="C7" s="12">
        <f>SUM(B$2:B7)</f>
        <v>482</v>
      </c>
      <c r="D7" s="19">
        <f t="shared" si="0"/>
        <v>0.14281481481481481</v>
      </c>
    </row>
    <row r="8" spans="1:4" ht="15" thickBot="1">
      <c r="A8" s="16" t="s">
        <v>2607</v>
      </c>
      <c r="B8" s="15">
        <v>45</v>
      </c>
      <c r="C8" s="12">
        <f>SUM(B$2:B8)</f>
        <v>527</v>
      </c>
      <c r="D8" s="19">
        <f t="shared" si="0"/>
        <v>0.15614814814814815</v>
      </c>
    </row>
    <row r="9" spans="1:4" ht="15" thickBot="1">
      <c r="A9" s="16" t="s">
        <v>3039</v>
      </c>
      <c r="B9" s="15">
        <v>41</v>
      </c>
      <c r="C9" s="12">
        <f>SUM(B$2:B9)</f>
        <v>568</v>
      </c>
      <c r="D9" s="19">
        <f t="shared" si="0"/>
        <v>0.1682962962962963</v>
      </c>
    </row>
    <row r="10" spans="1:4" ht="15" thickBot="1">
      <c r="A10" s="16" t="s">
        <v>2565</v>
      </c>
      <c r="B10" s="15">
        <v>39</v>
      </c>
      <c r="C10" s="12">
        <f>SUM(B$2:B10)</f>
        <v>607</v>
      </c>
      <c r="D10" s="19">
        <f t="shared" si="0"/>
        <v>0.17985185185185185</v>
      </c>
    </row>
    <row r="11" spans="1:4" ht="15" thickBot="1">
      <c r="A11" s="16" t="s">
        <v>2594</v>
      </c>
      <c r="B11" s="15">
        <v>39</v>
      </c>
      <c r="C11" s="12">
        <f>SUM(B$2:B11)</f>
        <v>646</v>
      </c>
      <c r="D11" s="19">
        <f t="shared" si="0"/>
        <v>0.19140740740740741</v>
      </c>
    </row>
    <row r="12" spans="1:4" ht="15" thickBot="1">
      <c r="A12" s="16" t="s">
        <v>3707</v>
      </c>
      <c r="B12" s="15">
        <v>34</v>
      </c>
      <c r="C12" s="12">
        <f>SUM(B$2:B12)</f>
        <v>680</v>
      </c>
      <c r="D12" s="19">
        <f t="shared" si="0"/>
        <v>0.20148148148148148</v>
      </c>
    </row>
    <row r="13" spans="1:4" ht="15" thickBot="1">
      <c r="A13" s="16" t="s">
        <v>2523</v>
      </c>
      <c r="B13" s="15">
        <v>28</v>
      </c>
      <c r="C13" s="12">
        <f>SUM(B$2:B13)</f>
        <v>708</v>
      </c>
      <c r="D13" s="19">
        <f t="shared" si="0"/>
        <v>0.20977777777777779</v>
      </c>
    </row>
    <row r="14" spans="1:4" ht="15" thickBot="1">
      <c r="A14" s="16" t="s">
        <v>2596</v>
      </c>
      <c r="B14" s="15">
        <v>28</v>
      </c>
      <c r="C14" s="12">
        <f>SUM(B$2:B14)</f>
        <v>736</v>
      </c>
      <c r="D14" s="19">
        <f t="shared" si="0"/>
        <v>0.21807407407407409</v>
      </c>
    </row>
    <row r="15" spans="1:4" ht="15" thickBot="1">
      <c r="A15" s="16" t="s">
        <v>2659</v>
      </c>
      <c r="B15" s="15">
        <v>26</v>
      </c>
      <c r="C15" s="12">
        <f>SUM(B$2:B15)</f>
        <v>762</v>
      </c>
      <c r="D15" s="19">
        <f t="shared" si="0"/>
        <v>0.22577777777777777</v>
      </c>
    </row>
    <row r="16" spans="1:4" ht="15" thickBot="1">
      <c r="A16" s="16" t="s">
        <v>2820</v>
      </c>
      <c r="B16" s="15">
        <v>24</v>
      </c>
      <c r="C16" s="12">
        <f>SUM(B$2:B16)</f>
        <v>786</v>
      </c>
      <c r="D16" s="19">
        <f t="shared" si="0"/>
        <v>0.2328888888888889</v>
      </c>
    </row>
    <row r="17" spans="1:4" ht="15" thickBot="1">
      <c r="A17" s="16" t="s">
        <v>2574</v>
      </c>
      <c r="B17" s="15">
        <v>23</v>
      </c>
      <c r="C17" s="12">
        <f>SUM(B$2:B17)</f>
        <v>809</v>
      </c>
      <c r="D17" s="19">
        <f t="shared" si="0"/>
        <v>0.2397037037037037</v>
      </c>
    </row>
    <row r="18" spans="1:4" ht="15" thickBot="1">
      <c r="A18" s="16" t="s">
        <v>2891</v>
      </c>
      <c r="B18" s="15">
        <v>23</v>
      </c>
      <c r="C18" s="12">
        <f>SUM(B$2:B18)</f>
        <v>832</v>
      </c>
      <c r="D18" s="19">
        <f t="shared" si="0"/>
        <v>0.24651851851851853</v>
      </c>
    </row>
    <row r="19" spans="1:4" ht="15" thickBot="1">
      <c r="A19" s="16" t="s">
        <v>2733</v>
      </c>
      <c r="B19" s="15">
        <v>22</v>
      </c>
      <c r="C19" s="12">
        <f>SUM(B$2:B19)</f>
        <v>854</v>
      </c>
      <c r="D19" s="19">
        <f t="shared" si="0"/>
        <v>0.25303703703703706</v>
      </c>
    </row>
    <row r="20" spans="1:4" ht="15" thickBot="1">
      <c r="A20" s="16" t="s">
        <v>2602</v>
      </c>
      <c r="B20" s="15">
        <v>21</v>
      </c>
      <c r="C20" s="12">
        <f>SUM(B$2:B20)</f>
        <v>875</v>
      </c>
      <c r="D20" s="19">
        <f t="shared" si="0"/>
        <v>0.25925925925925924</v>
      </c>
    </row>
    <row r="21" spans="1:4" ht="15" thickBot="1">
      <c r="A21" s="16" t="s">
        <v>2646</v>
      </c>
      <c r="B21" s="15">
        <v>21</v>
      </c>
      <c r="C21" s="12">
        <f>SUM(B$2:B21)</f>
        <v>896</v>
      </c>
      <c r="D21" s="19">
        <f t="shared" si="0"/>
        <v>0.26548148148148148</v>
      </c>
    </row>
    <row r="22" spans="1:4" ht="15" thickBot="1">
      <c r="A22" s="16" t="s">
        <v>2767</v>
      </c>
      <c r="B22" s="15">
        <v>21</v>
      </c>
      <c r="C22" s="12">
        <f>SUM(B$2:B22)</f>
        <v>917</v>
      </c>
      <c r="D22" s="19">
        <f t="shared" si="0"/>
        <v>0.27170370370370373</v>
      </c>
    </row>
    <row r="23" spans="1:4" ht="15" thickBot="1">
      <c r="A23" s="16" t="s">
        <v>2599</v>
      </c>
      <c r="B23" s="15">
        <v>20</v>
      </c>
      <c r="C23" s="12">
        <f>SUM(B$2:B23)</f>
        <v>937</v>
      </c>
      <c r="D23" s="19">
        <f t="shared" si="0"/>
        <v>0.27762962962962962</v>
      </c>
    </row>
    <row r="24" spans="1:4" ht="15" thickBot="1">
      <c r="A24" s="16" t="s">
        <v>2635</v>
      </c>
      <c r="B24" s="15">
        <v>20</v>
      </c>
      <c r="C24" s="12">
        <f>SUM(B$2:B24)</f>
        <v>957</v>
      </c>
      <c r="D24" s="19">
        <f t="shared" si="0"/>
        <v>0.28355555555555556</v>
      </c>
    </row>
    <row r="25" spans="1:4" ht="15" thickBot="1">
      <c r="A25" s="16" t="s">
        <v>2698</v>
      </c>
      <c r="B25" s="15">
        <v>20</v>
      </c>
      <c r="C25" s="12">
        <f>SUM(B$2:B25)</f>
        <v>977</v>
      </c>
      <c r="D25" s="19">
        <f t="shared" si="0"/>
        <v>0.28948148148148151</v>
      </c>
    </row>
    <row r="26" spans="1:4" ht="15" thickBot="1">
      <c r="A26" s="16" t="s">
        <v>2835</v>
      </c>
      <c r="B26" s="15">
        <v>20</v>
      </c>
      <c r="C26" s="12">
        <f>SUM(B$2:B26)</f>
        <v>997</v>
      </c>
      <c r="D26" s="19">
        <f t="shared" si="0"/>
        <v>0.2954074074074074</v>
      </c>
    </row>
    <row r="27" spans="1:4" ht="15" thickBot="1">
      <c r="A27" s="16" t="s">
        <v>3708</v>
      </c>
      <c r="B27" s="15">
        <v>19</v>
      </c>
      <c r="C27" s="12">
        <f>SUM(B$2:B27)</f>
        <v>1016</v>
      </c>
      <c r="D27" s="19">
        <f t="shared" si="0"/>
        <v>0.30103703703703705</v>
      </c>
    </row>
    <row r="28" spans="1:4" ht="15" thickBot="1">
      <c r="A28" s="16" t="s">
        <v>2636</v>
      </c>
      <c r="B28" s="15">
        <v>19</v>
      </c>
      <c r="C28" s="12">
        <f>SUM(B$2:B28)</f>
        <v>1035</v>
      </c>
      <c r="D28" s="19">
        <f t="shared" si="0"/>
        <v>0.30666666666666664</v>
      </c>
    </row>
    <row r="29" spans="1:4" ht="15" thickBot="1">
      <c r="A29" s="16" t="s">
        <v>2755</v>
      </c>
      <c r="B29" s="15">
        <v>19</v>
      </c>
      <c r="C29" s="12">
        <f>SUM(B$2:B29)</f>
        <v>1054</v>
      </c>
      <c r="D29" s="19">
        <f t="shared" si="0"/>
        <v>0.31229629629629629</v>
      </c>
    </row>
    <row r="30" spans="1:4" ht="15" thickBot="1">
      <c r="A30" s="16" t="s">
        <v>2608</v>
      </c>
      <c r="B30" s="15">
        <v>18</v>
      </c>
      <c r="C30" s="12">
        <f>SUM(B$2:B30)</f>
        <v>1072</v>
      </c>
      <c r="D30" s="19">
        <f t="shared" si="0"/>
        <v>0.31762962962962965</v>
      </c>
    </row>
    <row r="31" spans="1:4" ht="15" thickBot="1">
      <c r="A31" s="16" t="s">
        <v>2618</v>
      </c>
      <c r="B31" s="15">
        <v>18</v>
      </c>
      <c r="C31" s="12">
        <f>SUM(B$2:B31)</f>
        <v>1090</v>
      </c>
      <c r="D31" s="19">
        <f t="shared" si="0"/>
        <v>0.32296296296296295</v>
      </c>
    </row>
    <row r="32" spans="1:4" ht="15" thickBot="1">
      <c r="A32" s="16" t="s">
        <v>2617</v>
      </c>
      <c r="B32" s="15">
        <v>17</v>
      </c>
      <c r="C32" s="12">
        <f>SUM(B$2:B32)</f>
        <v>1107</v>
      </c>
      <c r="D32" s="19">
        <f t="shared" si="0"/>
        <v>0.32800000000000001</v>
      </c>
    </row>
    <row r="33" spans="1:4" ht="15" thickBot="1">
      <c r="A33" s="16" t="s">
        <v>2679</v>
      </c>
      <c r="B33" s="15">
        <v>17</v>
      </c>
      <c r="C33" s="12">
        <f>SUM(B$2:B33)</f>
        <v>1124</v>
      </c>
      <c r="D33" s="19">
        <f t="shared" si="0"/>
        <v>0.33303703703703702</v>
      </c>
    </row>
    <row r="34" spans="1:4" ht="15" thickBot="1">
      <c r="A34" s="16" t="s">
        <v>2535</v>
      </c>
      <c r="B34" s="15">
        <v>16</v>
      </c>
      <c r="C34" s="12">
        <f>SUM(B$2:B34)</f>
        <v>1140</v>
      </c>
      <c r="D34" s="19">
        <f t="shared" si="0"/>
        <v>0.33777777777777779</v>
      </c>
    </row>
    <row r="35" spans="1:4" ht="15" thickBot="1">
      <c r="A35" s="16" t="s">
        <v>3124</v>
      </c>
      <c r="B35" s="15">
        <v>16</v>
      </c>
      <c r="C35" s="12">
        <f>SUM(B$2:B35)</f>
        <v>1156</v>
      </c>
      <c r="D35" s="19">
        <f t="shared" si="0"/>
        <v>0.3425185185185185</v>
      </c>
    </row>
    <row r="36" spans="1:4" ht="15" thickBot="1">
      <c r="A36" s="16" t="s">
        <v>2734</v>
      </c>
      <c r="B36" s="15">
        <v>16</v>
      </c>
      <c r="C36" s="12">
        <f>SUM(B$2:B36)</f>
        <v>1172</v>
      </c>
      <c r="D36" s="19">
        <f t="shared" si="0"/>
        <v>0.34725925925925927</v>
      </c>
    </row>
    <row r="37" spans="1:4" ht="15" thickBot="1">
      <c r="A37" s="16" t="s">
        <v>2907</v>
      </c>
      <c r="B37" s="15">
        <v>16</v>
      </c>
      <c r="C37" s="12">
        <f>SUM(B$2:B37)</f>
        <v>1188</v>
      </c>
      <c r="D37" s="19">
        <f t="shared" si="0"/>
        <v>0.35199999999999998</v>
      </c>
    </row>
    <row r="38" spans="1:4" ht="15" thickBot="1">
      <c r="A38" s="16" t="s">
        <v>3018</v>
      </c>
      <c r="B38" s="15">
        <v>15</v>
      </c>
      <c r="C38" s="12">
        <f>SUM(B$2:B38)</f>
        <v>1203</v>
      </c>
      <c r="D38" s="19">
        <f t="shared" si="0"/>
        <v>0.35644444444444445</v>
      </c>
    </row>
    <row r="39" spans="1:4" ht="15" thickBot="1">
      <c r="A39" s="16" t="s">
        <v>2715</v>
      </c>
      <c r="B39" s="15">
        <v>14</v>
      </c>
      <c r="C39" s="12">
        <f>SUM(B$2:B39)</f>
        <v>1217</v>
      </c>
      <c r="D39" s="19">
        <f t="shared" si="0"/>
        <v>0.36059259259259258</v>
      </c>
    </row>
    <row r="40" spans="1:4" ht="15" thickBot="1">
      <c r="A40" s="16" t="s">
        <v>3709</v>
      </c>
      <c r="B40" s="15">
        <v>13</v>
      </c>
      <c r="C40" s="12">
        <f>SUM(B$2:B40)</f>
        <v>1230</v>
      </c>
      <c r="D40" s="19">
        <f t="shared" si="0"/>
        <v>0.36444444444444446</v>
      </c>
    </row>
    <row r="41" spans="1:4" ht="15" thickBot="1">
      <c r="A41" s="16" t="s">
        <v>2743</v>
      </c>
      <c r="B41" s="15">
        <v>13</v>
      </c>
      <c r="C41" s="12">
        <f>SUM(B$2:B41)</f>
        <v>1243</v>
      </c>
      <c r="D41" s="19">
        <f t="shared" si="0"/>
        <v>0.36829629629629629</v>
      </c>
    </row>
    <row r="42" spans="1:4" ht="15" thickBot="1">
      <c r="A42" s="16" t="s">
        <v>2544</v>
      </c>
      <c r="B42" s="15">
        <v>13</v>
      </c>
      <c r="C42" s="12">
        <f>SUM(B$2:B42)</f>
        <v>1256</v>
      </c>
      <c r="D42" s="19">
        <f t="shared" si="0"/>
        <v>0.37214814814814817</v>
      </c>
    </row>
    <row r="43" spans="1:4" ht="15" thickBot="1">
      <c r="A43" s="16" t="s">
        <v>2893</v>
      </c>
      <c r="B43" s="15">
        <v>13</v>
      </c>
      <c r="C43" s="12">
        <f>SUM(B$2:B43)</f>
        <v>1269</v>
      </c>
      <c r="D43" s="19">
        <f t="shared" si="0"/>
        <v>0.376</v>
      </c>
    </row>
    <row r="44" spans="1:4" ht="15" thickBot="1">
      <c r="A44" s="16" t="s">
        <v>3710</v>
      </c>
      <c r="B44" s="15">
        <v>12</v>
      </c>
      <c r="C44" s="12">
        <f>SUM(B$2:B44)</f>
        <v>1281</v>
      </c>
      <c r="D44" s="19">
        <f t="shared" si="0"/>
        <v>0.37955555555555553</v>
      </c>
    </row>
    <row r="45" spans="1:4" ht="15" thickBot="1">
      <c r="A45" s="16" t="s">
        <v>2592</v>
      </c>
      <c r="B45" s="15">
        <v>12</v>
      </c>
      <c r="C45" s="12">
        <f>SUM(B$2:B45)</f>
        <v>1293</v>
      </c>
      <c r="D45" s="19">
        <f t="shared" si="0"/>
        <v>0.38311111111111112</v>
      </c>
    </row>
    <row r="46" spans="1:4" ht="15" thickBot="1">
      <c r="A46" s="16" t="s">
        <v>2754</v>
      </c>
      <c r="B46" s="15">
        <v>12</v>
      </c>
      <c r="C46" s="12">
        <f>SUM(B$2:B46)</f>
        <v>1305</v>
      </c>
      <c r="D46" s="19">
        <f t="shared" si="0"/>
        <v>0.38666666666666666</v>
      </c>
    </row>
    <row r="47" spans="1:4" ht="15" thickBot="1">
      <c r="A47" s="16" t="s">
        <v>2741</v>
      </c>
      <c r="B47" s="15">
        <v>12</v>
      </c>
      <c r="C47" s="12">
        <f>SUM(B$2:B47)</f>
        <v>1317</v>
      </c>
      <c r="D47" s="19">
        <f t="shared" si="0"/>
        <v>0.39022222222222225</v>
      </c>
    </row>
    <row r="48" spans="1:4" ht="15" thickBot="1">
      <c r="A48" s="16" t="s">
        <v>2542</v>
      </c>
      <c r="B48" s="15">
        <v>11</v>
      </c>
      <c r="C48" s="12">
        <f>SUM(B$2:B48)</f>
        <v>1328</v>
      </c>
      <c r="D48" s="19">
        <f t="shared" si="0"/>
        <v>0.39348148148148149</v>
      </c>
    </row>
    <row r="49" spans="1:4" ht="15" thickBot="1">
      <c r="A49" s="16" t="s">
        <v>3711</v>
      </c>
      <c r="B49" s="15">
        <v>11</v>
      </c>
      <c r="C49" s="12">
        <f>SUM(B$2:B49)</f>
        <v>1339</v>
      </c>
      <c r="D49" s="19">
        <f t="shared" si="0"/>
        <v>0.39674074074074073</v>
      </c>
    </row>
    <row r="50" spans="1:4" ht="15" thickBot="1">
      <c r="A50" s="16" t="s">
        <v>3712</v>
      </c>
      <c r="B50" s="15">
        <v>11</v>
      </c>
      <c r="C50" s="12">
        <f>SUM(B$2:B50)</f>
        <v>1350</v>
      </c>
      <c r="D50" s="19">
        <f t="shared" si="0"/>
        <v>0.4</v>
      </c>
    </row>
    <row r="51" spans="1:4" ht="15" thickBot="1">
      <c r="A51" s="16" t="s">
        <v>2580</v>
      </c>
      <c r="B51" s="15">
        <v>10</v>
      </c>
      <c r="C51" s="12">
        <f>SUM(B$2:B51)</f>
        <v>1360</v>
      </c>
      <c r="D51" s="19">
        <f t="shared" si="0"/>
        <v>0.40296296296296297</v>
      </c>
    </row>
    <row r="52" spans="1:4" ht="15" thickBot="1">
      <c r="A52" s="16" t="s">
        <v>3713</v>
      </c>
      <c r="B52" s="15">
        <v>10</v>
      </c>
      <c r="C52" s="12">
        <f>SUM(B$2:B52)</f>
        <v>1370</v>
      </c>
      <c r="D52" s="19">
        <f t="shared" si="0"/>
        <v>0.40592592592592591</v>
      </c>
    </row>
    <row r="53" spans="1:4" ht="15" thickBot="1">
      <c r="A53" s="16" t="s">
        <v>2718</v>
      </c>
      <c r="B53" s="15">
        <v>10</v>
      </c>
      <c r="C53" s="12">
        <f>SUM(B$2:B53)</f>
        <v>1380</v>
      </c>
      <c r="D53" s="19">
        <f t="shared" si="0"/>
        <v>0.40888888888888891</v>
      </c>
    </row>
    <row r="54" spans="1:4" ht="15" thickBot="1">
      <c r="A54" s="16" t="s">
        <v>2735</v>
      </c>
      <c r="B54" s="15">
        <v>10</v>
      </c>
      <c r="C54" s="12">
        <f>SUM(B$2:B54)</f>
        <v>1390</v>
      </c>
      <c r="D54" s="19">
        <f t="shared" si="0"/>
        <v>0.41185185185185186</v>
      </c>
    </row>
    <row r="55" spans="1:4" ht="15" thickBot="1">
      <c r="A55" s="16" t="s">
        <v>2765</v>
      </c>
      <c r="B55" s="15">
        <v>10</v>
      </c>
      <c r="C55" s="12">
        <f>SUM(B$2:B55)</f>
        <v>1400</v>
      </c>
      <c r="D55" s="19">
        <f t="shared" si="0"/>
        <v>0.4148148148148148</v>
      </c>
    </row>
    <row r="56" spans="1:4" ht="15" thickBot="1">
      <c r="A56" s="16" t="s">
        <v>2821</v>
      </c>
      <c r="B56" s="15">
        <v>10</v>
      </c>
      <c r="C56" s="12">
        <f>SUM(B$2:B56)</f>
        <v>1410</v>
      </c>
      <c r="D56" s="19">
        <f t="shared" si="0"/>
        <v>0.4177777777777778</v>
      </c>
    </row>
    <row r="57" spans="1:4" ht="15" thickBot="1">
      <c r="A57" s="16" t="s">
        <v>3375</v>
      </c>
      <c r="B57" s="15">
        <v>10</v>
      </c>
      <c r="C57" s="12">
        <f>SUM(B$2:B57)</f>
        <v>1420</v>
      </c>
      <c r="D57" s="19">
        <f t="shared" si="0"/>
        <v>0.42074074074074075</v>
      </c>
    </row>
    <row r="58" spans="1:4" ht="15" thickBot="1">
      <c r="A58" s="16" t="s">
        <v>2547</v>
      </c>
      <c r="B58" s="15">
        <v>9</v>
      </c>
      <c r="C58" s="12">
        <f>SUM(B$2:B58)</f>
        <v>1429</v>
      </c>
      <c r="D58" s="19">
        <f t="shared" si="0"/>
        <v>0.4234074074074074</v>
      </c>
    </row>
    <row r="59" spans="1:4" ht="15" thickBot="1">
      <c r="A59" s="16" t="s">
        <v>2579</v>
      </c>
      <c r="B59" s="15">
        <v>9</v>
      </c>
      <c r="C59" s="12">
        <f>SUM(B$2:B59)</f>
        <v>1438</v>
      </c>
      <c r="D59" s="19">
        <f t="shared" si="0"/>
        <v>0.42607407407407405</v>
      </c>
    </row>
    <row r="60" spans="1:4" ht="15" thickBot="1">
      <c r="A60" s="16" t="s">
        <v>2582</v>
      </c>
      <c r="B60" s="15">
        <v>9</v>
      </c>
      <c r="C60" s="12">
        <f>SUM(B$2:B60)</f>
        <v>1447</v>
      </c>
      <c r="D60" s="19">
        <f t="shared" si="0"/>
        <v>0.42874074074074076</v>
      </c>
    </row>
    <row r="61" spans="1:4" ht="15" thickBot="1">
      <c r="A61" s="16" t="s">
        <v>2693</v>
      </c>
      <c r="B61" s="15">
        <v>9</v>
      </c>
      <c r="C61" s="12">
        <f>SUM(B$2:B61)</f>
        <v>1456</v>
      </c>
      <c r="D61" s="19">
        <f t="shared" si="0"/>
        <v>0.43140740740740741</v>
      </c>
    </row>
    <row r="62" spans="1:4" ht="15" thickBot="1">
      <c r="A62" s="16" t="s">
        <v>2694</v>
      </c>
      <c r="B62" s="15">
        <v>9</v>
      </c>
      <c r="C62" s="12">
        <f>SUM(B$2:B62)</f>
        <v>1465</v>
      </c>
      <c r="D62" s="19">
        <f t="shared" si="0"/>
        <v>0.43407407407407406</v>
      </c>
    </row>
    <row r="63" spans="1:4" ht="15" thickBot="1">
      <c r="A63" s="16" t="s">
        <v>2766</v>
      </c>
      <c r="B63" s="15">
        <v>9</v>
      </c>
      <c r="C63" s="12">
        <f>SUM(B$2:B63)</f>
        <v>1474</v>
      </c>
      <c r="D63" s="19">
        <f t="shared" si="0"/>
        <v>0.43674074074074076</v>
      </c>
    </row>
    <row r="64" spans="1:4" ht="15" thickBot="1">
      <c r="A64" s="16" t="s">
        <v>2829</v>
      </c>
      <c r="B64" s="15">
        <v>9</v>
      </c>
      <c r="C64" s="12">
        <f>SUM(B$2:B64)</f>
        <v>1483</v>
      </c>
      <c r="D64" s="19">
        <f t="shared" si="0"/>
        <v>0.43940740740740741</v>
      </c>
    </row>
    <row r="65" spans="1:4" ht="15" thickBot="1">
      <c r="A65" s="16" t="s">
        <v>2931</v>
      </c>
      <c r="B65" s="15">
        <v>9</v>
      </c>
      <c r="C65" s="12">
        <f>SUM(B$2:B65)</f>
        <v>1492</v>
      </c>
      <c r="D65" s="19">
        <f t="shared" si="0"/>
        <v>0.44207407407407406</v>
      </c>
    </row>
    <row r="66" spans="1:4" ht="15" thickBot="1">
      <c r="A66" s="16" t="s">
        <v>3352</v>
      </c>
      <c r="B66" s="15">
        <v>9</v>
      </c>
      <c r="C66" s="12">
        <f>SUM(B$2:B66)</f>
        <v>1501</v>
      </c>
      <c r="D66" s="19">
        <f t="shared" si="0"/>
        <v>0.44474074074074071</v>
      </c>
    </row>
    <row r="67" spans="1:4" ht="15" thickBot="1">
      <c r="A67" s="16" t="s">
        <v>2707</v>
      </c>
      <c r="B67" s="15">
        <v>8</v>
      </c>
      <c r="C67" s="12">
        <f>SUM(B$2:B67)</f>
        <v>1509</v>
      </c>
      <c r="D67" s="19">
        <f t="shared" ref="D67:D130" si="1">C67/$B$1122</f>
        <v>0.44711111111111113</v>
      </c>
    </row>
    <row r="68" spans="1:4" ht="15" thickBot="1">
      <c r="A68" s="16" t="s">
        <v>2522</v>
      </c>
      <c r="B68" s="15">
        <v>8</v>
      </c>
      <c r="C68" s="12">
        <f>SUM(B$2:B68)</f>
        <v>1517</v>
      </c>
      <c r="D68" s="19">
        <f t="shared" si="1"/>
        <v>0.44948148148148148</v>
      </c>
    </row>
    <row r="69" spans="1:4" ht="15" thickBot="1">
      <c r="A69" s="16" t="s">
        <v>3714</v>
      </c>
      <c r="B69" s="15">
        <v>8</v>
      </c>
      <c r="C69" s="12">
        <f>SUM(B$2:B69)</f>
        <v>1525</v>
      </c>
      <c r="D69" s="19">
        <f t="shared" si="1"/>
        <v>0.45185185185185184</v>
      </c>
    </row>
    <row r="70" spans="1:4" ht="15" thickBot="1">
      <c r="A70" s="16" t="s">
        <v>2914</v>
      </c>
      <c r="B70" s="15">
        <v>8</v>
      </c>
      <c r="C70" s="12">
        <f>SUM(B$2:B70)</f>
        <v>1533</v>
      </c>
      <c r="D70" s="19">
        <f t="shared" si="1"/>
        <v>0.45422222222222225</v>
      </c>
    </row>
    <row r="71" spans="1:4" ht="15" thickBot="1">
      <c r="A71" s="16" t="s">
        <v>2572</v>
      </c>
      <c r="B71" s="15">
        <v>8</v>
      </c>
      <c r="C71" s="12">
        <f>SUM(B$2:B71)</f>
        <v>1541</v>
      </c>
      <c r="D71" s="19">
        <f t="shared" si="1"/>
        <v>0.45659259259259261</v>
      </c>
    </row>
    <row r="72" spans="1:4" ht="15" thickBot="1">
      <c r="A72" s="16" t="s">
        <v>2937</v>
      </c>
      <c r="B72" s="15">
        <v>8</v>
      </c>
      <c r="C72" s="12">
        <f>SUM(B$2:B72)</f>
        <v>1549</v>
      </c>
      <c r="D72" s="19">
        <f t="shared" si="1"/>
        <v>0.45896296296296296</v>
      </c>
    </row>
    <row r="73" spans="1:4" ht="15" thickBot="1">
      <c r="A73" s="16" t="s">
        <v>2751</v>
      </c>
      <c r="B73" s="15">
        <v>8</v>
      </c>
      <c r="C73" s="12">
        <f>SUM(B$2:B73)</f>
        <v>1557</v>
      </c>
      <c r="D73" s="19">
        <f t="shared" si="1"/>
        <v>0.46133333333333332</v>
      </c>
    </row>
    <row r="74" spans="1:4" ht="15" thickBot="1">
      <c r="A74" s="16" t="s">
        <v>3715</v>
      </c>
      <c r="B74" s="15">
        <v>8</v>
      </c>
      <c r="C74" s="12">
        <f>SUM(B$2:B74)</f>
        <v>1565</v>
      </c>
      <c r="D74" s="19">
        <f t="shared" si="1"/>
        <v>0.46370370370370373</v>
      </c>
    </row>
    <row r="75" spans="1:4" ht="15" thickBot="1">
      <c r="A75" s="16" t="s">
        <v>2788</v>
      </c>
      <c r="B75" s="15">
        <v>8</v>
      </c>
      <c r="C75" s="12">
        <f>SUM(B$2:B75)</f>
        <v>1573</v>
      </c>
      <c r="D75" s="19">
        <f t="shared" si="1"/>
        <v>0.46607407407407409</v>
      </c>
    </row>
    <row r="76" spans="1:4" ht="15" thickBot="1">
      <c r="A76" s="16" t="s">
        <v>3582</v>
      </c>
      <c r="B76" s="15">
        <v>8</v>
      </c>
      <c r="C76" s="12">
        <f>SUM(B$2:B76)</f>
        <v>1581</v>
      </c>
      <c r="D76" s="19">
        <f t="shared" si="1"/>
        <v>0.46844444444444444</v>
      </c>
    </row>
    <row r="77" spans="1:4" ht="15" thickBot="1">
      <c r="A77" s="16" t="s">
        <v>2872</v>
      </c>
      <c r="B77" s="15">
        <v>8</v>
      </c>
      <c r="C77" s="12">
        <f>SUM(B$2:B77)</f>
        <v>1589</v>
      </c>
      <c r="D77" s="19">
        <f t="shared" si="1"/>
        <v>0.4708148148148148</v>
      </c>
    </row>
    <row r="78" spans="1:4" ht="15" thickBot="1">
      <c r="A78" s="16" t="s">
        <v>2881</v>
      </c>
      <c r="B78" s="15">
        <v>8</v>
      </c>
      <c r="C78" s="12">
        <f>SUM(B$2:B78)</f>
        <v>1597</v>
      </c>
      <c r="D78" s="19">
        <f t="shared" si="1"/>
        <v>0.47318518518518521</v>
      </c>
    </row>
    <row r="79" spans="1:4" ht="15" thickBot="1">
      <c r="A79" s="16" t="s">
        <v>3204</v>
      </c>
      <c r="B79" s="15">
        <v>8</v>
      </c>
      <c r="C79" s="12">
        <f>SUM(B$2:B79)</f>
        <v>1605</v>
      </c>
      <c r="D79" s="19">
        <f t="shared" si="1"/>
        <v>0.47555555555555556</v>
      </c>
    </row>
    <row r="80" spans="1:4" ht="15" thickBot="1">
      <c r="A80" s="16" t="s">
        <v>3716</v>
      </c>
      <c r="B80" s="15">
        <v>8</v>
      </c>
      <c r="C80" s="12">
        <f>SUM(B$2:B80)</f>
        <v>1613</v>
      </c>
      <c r="D80" s="19">
        <f t="shared" si="1"/>
        <v>0.47792592592592592</v>
      </c>
    </row>
    <row r="81" spans="1:4" ht="15" thickBot="1">
      <c r="A81" s="16" t="s">
        <v>2611</v>
      </c>
      <c r="B81" s="15">
        <v>7</v>
      </c>
      <c r="C81" s="12">
        <f>SUM(B$2:B81)</f>
        <v>1620</v>
      </c>
      <c r="D81" s="19">
        <f t="shared" si="1"/>
        <v>0.48</v>
      </c>
    </row>
    <row r="82" spans="1:4" ht="15" thickBot="1">
      <c r="A82" s="16" t="s">
        <v>2672</v>
      </c>
      <c r="B82" s="15">
        <v>7</v>
      </c>
      <c r="C82" s="12">
        <f>SUM(B$2:B82)</f>
        <v>1627</v>
      </c>
      <c r="D82" s="19">
        <f t="shared" si="1"/>
        <v>0.4820740740740741</v>
      </c>
    </row>
    <row r="83" spans="1:4" ht="15" thickBot="1">
      <c r="A83" s="16" t="s">
        <v>2584</v>
      </c>
      <c r="B83" s="15">
        <v>7</v>
      </c>
      <c r="C83" s="12">
        <f>SUM(B$2:B83)</f>
        <v>1634</v>
      </c>
      <c r="D83" s="19">
        <f t="shared" si="1"/>
        <v>0.48414814814814816</v>
      </c>
    </row>
    <row r="84" spans="1:4" ht="15" thickBot="1">
      <c r="A84" s="16" t="s">
        <v>2591</v>
      </c>
      <c r="B84" s="15">
        <v>7</v>
      </c>
      <c r="C84" s="12">
        <f>SUM(B$2:B84)</f>
        <v>1641</v>
      </c>
      <c r="D84" s="19">
        <f t="shared" si="1"/>
        <v>0.48622222222222222</v>
      </c>
    </row>
    <row r="85" spans="1:4" ht="15" thickBot="1">
      <c r="A85" s="16" t="s">
        <v>2651</v>
      </c>
      <c r="B85" s="15">
        <v>7</v>
      </c>
      <c r="C85" s="12">
        <f>SUM(B$2:B85)</f>
        <v>1648</v>
      </c>
      <c r="D85" s="19">
        <f t="shared" si="1"/>
        <v>0.48829629629629628</v>
      </c>
    </row>
    <row r="86" spans="1:4" ht="15" thickBot="1">
      <c r="A86" s="16" t="s">
        <v>3717</v>
      </c>
      <c r="B86" s="15">
        <v>7</v>
      </c>
      <c r="C86" s="12">
        <f>SUM(B$2:B86)</f>
        <v>1655</v>
      </c>
      <c r="D86" s="19">
        <f t="shared" si="1"/>
        <v>0.49037037037037035</v>
      </c>
    </row>
    <row r="87" spans="1:4" ht="15" thickBot="1">
      <c r="A87" s="16" t="s">
        <v>2725</v>
      </c>
      <c r="B87" s="15">
        <v>7</v>
      </c>
      <c r="C87" s="12">
        <f>SUM(B$2:B87)</f>
        <v>1662</v>
      </c>
      <c r="D87" s="19">
        <f t="shared" si="1"/>
        <v>0.49244444444444446</v>
      </c>
    </row>
    <row r="88" spans="1:4" ht="15" thickBot="1">
      <c r="A88" s="16" t="s">
        <v>3718</v>
      </c>
      <c r="B88" s="15">
        <v>7</v>
      </c>
      <c r="C88" s="12">
        <f>SUM(B$2:B88)</f>
        <v>1669</v>
      </c>
      <c r="D88" s="19">
        <f t="shared" si="1"/>
        <v>0.49451851851851852</v>
      </c>
    </row>
    <row r="89" spans="1:4" ht="15" thickBot="1">
      <c r="A89" s="16" t="s">
        <v>3327</v>
      </c>
      <c r="B89" s="15">
        <v>7</v>
      </c>
      <c r="C89" s="12">
        <f>SUM(B$2:B89)</f>
        <v>1676</v>
      </c>
      <c r="D89" s="19">
        <f t="shared" si="1"/>
        <v>0.49659259259259259</v>
      </c>
    </row>
    <row r="90" spans="1:4" ht="15" thickBot="1">
      <c r="A90" s="16" t="s">
        <v>2785</v>
      </c>
      <c r="B90" s="15">
        <v>7</v>
      </c>
      <c r="C90" s="12">
        <f>SUM(B$2:B90)</f>
        <v>1683</v>
      </c>
      <c r="D90" s="19">
        <f t="shared" si="1"/>
        <v>0.49866666666666665</v>
      </c>
    </row>
    <row r="91" spans="1:4" ht="15" thickBot="1">
      <c r="A91" s="16" t="s">
        <v>3545</v>
      </c>
      <c r="B91" s="15">
        <v>7</v>
      </c>
      <c r="C91" s="12">
        <f>SUM(B$2:B91)</f>
        <v>1690</v>
      </c>
      <c r="D91" s="19">
        <f t="shared" si="1"/>
        <v>0.50074074074074071</v>
      </c>
    </row>
    <row r="92" spans="1:4" ht="15" thickBot="1">
      <c r="A92" s="16" t="s">
        <v>3119</v>
      </c>
      <c r="B92" s="15">
        <v>7</v>
      </c>
      <c r="C92" s="12">
        <f>SUM(B$2:B92)</f>
        <v>1697</v>
      </c>
      <c r="D92" s="19">
        <f t="shared" si="1"/>
        <v>0.50281481481481483</v>
      </c>
    </row>
    <row r="93" spans="1:4" ht="15" thickBot="1">
      <c r="A93" s="16" t="s">
        <v>2845</v>
      </c>
      <c r="B93" s="15">
        <v>7</v>
      </c>
      <c r="C93" s="12">
        <f>SUM(B$2:B93)</f>
        <v>1704</v>
      </c>
      <c r="D93" s="19">
        <f t="shared" si="1"/>
        <v>0.50488888888888894</v>
      </c>
    </row>
    <row r="94" spans="1:4" ht="15" thickBot="1">
      <c r="A94" s="16" t="s">
        <v>3103</v>
      </c>
      <c r="B94" s="15">
        <v>7</v>
      </c>
      <c r="C94" s="12">
        <f>SUM(B$2:B94)</f>
        <v>1711</v>
      </c>
      <c r="D94" s="19">
        <f t="shared" si="1"/>
        <v>0.50696296296296295</v>
      </c>
    </row>
    <row r="95" spans="1:4" ht="15" thickBot="1">
      <c r="A95" s="16" t="s">
        <v>3137</v>
      </c>
      <c r="B95" s="15">
        <v>7</v>
      </c>
      <c r="C95" s="12">
        <f>SUM(B$2:B95)</f>
        <v>1718</v>
      </c>
      <c r="D95" s="19">
        <f t="shared" si="1"/>
        <v>0.50903703703703707</v>
      </c>
    </row>
    <row r="96" spans="1:4" ht="15" thickBot="1">
      <c r="A96" s="16" t="s">
        <v>2564</v>
      </c>
      <c r="B96" s="15">
        <v>6</v>
      </c>
      <c r="C96" s="12">
        <f>SUM(B$2:B96)</f>
        <v>1724</v>
      </c>
      <c r="D96" s="19">
        <f t="shared" si="1"/>
        <v>0.51081481481481483</v>
      </c>
    </row>
    <row r="97" spans="1:4" ht="15" thickBot="1">
      <c r="A97" s="16" t="s">
        <v>3719</v>
      </c>
      <c r="B97" s="15">
        <v>6</v>
      </c>
      <c r="C97" s="12">
        <f>SUM(B$2:B97)</f>
        <v>1730</v>
      </c>
      <c r="D97" s="19">
        <f t="shared" si="1"/>
        <v>0.5125925925925926</v>
      </c>
    </row>
    <row r="98" spans="1:4" ht="15" thickBot="1">
      <c r="A98" s="16" t="s">
        <v>3720</v>
      </c>
      <c r="B98" s="15">
        <v>6</v>
      </c>
      <c r="C98" s="12">
        <f>SUM(B$2:B98)</f>
        <v>1736</v>
      </c>
      <c r="D98" s="19">
        <f t="shared" si="1"/>
        <v>0.51437037037037037</v>
      </c>
    </row>
    <row r="99" spans="1:4" ht="15" thickBot="1">
      <c r="A99" s="16" t="s">
        <v>3542</v>
      </c>
      <c r="B99" s="15">
        <v>6</v>
      </c>
      <c r="C99" s="12">
        <f>SUM(B$2:B99)</f>
        <v>1742</v>
      </c>
      <c r="D99" s="19">
        <f t="shared" si="1"/>
        <v>0.51614814814814813</v>
      </c>
    </row>
    <row r="100" spans="1:4" ht="15" thickBot="1">
      <c r="A100" s="16" t="s">
        <v>3110</v>
      </c>
      <c r="B100" s="15">
        <v>6</v>
      </c>
      <c r="C100" s="12">
        <f>SUM(B$2:B100)</f>
        <v>1748</v>
      </c>
      <c r="D100" s="19">
        <f t="shared" si="1"/>
        <v>0.5179259259259259</v>
      </c>
    </row>
    <row r="101" spans="1:4" ht="15" thickBot="1">
      <c r="A101" s="16" t="s">
        <v>2952</v>
      </c>
      <c r="B101" s="15">
        <v>6</v>
      </c>
      <c r="C101" s="12">
        <f>SUM(B$2:B101)</f>
        <v>1754</v>
      </c>
      <c r="D101" s="19">
        <f t="shared" si="1"/>
        <v>0.51970370370370367</v>
      </c>
    </row>
    <row r="102" spans="1:4" ht="15" thickBot="1">
      <c r="A102" s="16" t="s">
        <v>2763</v>
      </c>
      <c r="B102" s="15">
        <v>6</v>
      </c>
      <c r="C102" s="12">
        <f>SUM(B$2:B102)</f>
        <v>1760</v>
      </c>
      <c r="D102" s="19">
        <f t="shared" si="1"/>
        <v>0.52148148148148143</v>
      </c>
    </row>
    <row r="103" spans="1:4" ht="15" thickBot="1">
      <c r="A103" s="16" t="s">
        <v>2798</v>
      </c>
      <c r="B103" s="15">
        <v>6</v>
      </c>
      <c r="C103" s="12">
        <f>SUM(B$2:B103)</f>
        <v>1766</v>
      </c>
      <c r="D103" s="19">
        <f t="shared" si="1"/>
        <v>0.52325925925925931</v>
      </c>
    </row>
    <row r="104" spans="1:4" ht="15" thickBot="1">
      <c r="A104" s="16" t="s">
        <v>3325</v>
      </c>
      <c r="B104" s="15">
        <v>6</v>
      </c>
      <c r="C104" s="12">
        <f>SUM(B$2:B104)</f>
        <v>1772</v>
      </c>
      <c r="D104" s="19">
        <f t="shared" si="1"/>
        <v>0.52503703703703708</v>
      </c>
    </row>
    <row r="105" spans="1:4" ht="15" thickBot="1">
      <c r="A105" s="16" t="s">
        <v>3154</v>
      </c>
      <c r="B105" s="15">
        <v>6</v>
      </c>
      <c r="C105" s="12">
        <f>SUM(B$2:B105)</f>
        <v>1778</v>
      </c>
      <c r="D105" s="19">
        <f t="shared" si="1"/>
        <v>0.52681481481481485</v>
      </c>
    </row>
    <row r="106" spans="1:4" ht="15" thickBot="1">
      <c r="A106" s="16" t="s">
        <v>3721</v>
      </c>
      <c r="B106" s="15">
        <v>6</v>
      </c>
      <c r="C106" s="12">
        <f>SUM(B$2:B106)</f>
        <v>1784</v>
      </c>
      <c r="D106" s="19">
        <f t="shared" si="1"/>
        <v>0.52859259259259261</v>
      </c>
    </row>
    <row r="107" spans="1:4" ht="15" thickBot="1">
      <c r="A107" s="16" t="s">
        <v>3722</v>
      </c>
      <c r="B107" s="15">
        <v>6</v>
      </c>
      <c r="C107" s="12">
        <f>SUM(B$2:B107)</f>
        <v>1790</v>
      </c>
      <c r="D107" s="19">
        <f t="shared" si="1"/>
        <v>0.53037037037037038</v>
      </c>
    </row>
    <row r="108" spans="1:4" ht="15" thickBot="1">
      <c r="A108" s="16" t="s">
        <v>3723</v>
      </c>
      <c r="B108" s="15">
        <v>6</v>
      </c>
      <c r="C108" s="12">
        <f>SUM(B$2:B108)</f>
        <v>1796</v>
      </c>
      <c r="D108" s="19">
        <f t="shared" si="1"/>
        <v>0.53214814814814815</v>
      </c>
    </row>
    <row r="109" spans="1:4" ht="15" thickBot="1">
      <c r="A109" s="16" t="s">
        <v>3570</v>
      </c>
      <c r="B109" s="15">
        <v>6</v>
      </c>
      <c r="C109" s="12">
        <f>SUM(B$2:B109)</f>
        <v>1802</v>
      </c>
      <c r="D109" s="19">
        <f t="shared" si="1"/>
        <v>0.53392592592592591</v>
      </c>
    </row>
    <row r="110" spans="1:4" ht="15" thickBot="1">
      <c r="A110" s="16" t="s">
        <v>3724</v>
      </c>
      <c r="B110" s="15">
        <v>5</v>
      </c>
      <c r="C110" s="12">
        <f>SUM(B$2:B110)</f>
        <v>1807</v>
      </c>
      <c r="D110" s="19">
        <f t="shared" si="1"/>
        <v>0.53540740740740744</v>
      </c>
    </row>
    <row r="111" spans="1:4" ht="15" thickBot="1">
      <c r="A111" s="16" t="s">
        <v>3725</v>
      </c>
      <c r="B111" s="15">
        <v>5</v>
      </c>
      <c r="C111" s="12">
        <f>SUM(B$2:B111)</f>
        <v>1812</v>
      </c>
      <c r="D111" s="19">
        <f t="shared" si="1"/>
        <v>0.53688888888888886</v>
      </c>
    </row>
    <row r="112" spans="1:4" ht="15" thickBot="1">
      <c r="A112" s="16" t="s">
        <v>2597</v>
      </c>
      <c r="B112" s="15">
        <v>5</v>
      </c>
      <c r="C112" s="12">
        <f>SUM(B$2:B112)</f>
        <v>1817</v>
      </c>
      <c r="D112" s="19">
        <f t="shared" si="1"/>
        <v>0.53837037037037039</v>
      </c>
    </row>
    <row r="113" spans="1:4" ht="15" thickBot="1">
      <c r="A113" s="16" t="s">
        <v>2603</v>
      </c>
      <c r="B113" s="15">
        <v>5</v>
      </c>
      <c r="C113" s="12">
        <f>SUM(B$2:B113)</f>
        <v>1822</v>
      </c>
      <c r="D113" s="19">
        <f t="shared" si="1"/>
        <v>0.53985185185185181</v>
      </c>
    </row>
    <row r="114" spans="1:4" ht="15" thickBot="1">
      <c r="A114" s="16" t="s">
        <v>2623</v>
      </c>
      <c r="B114" s="15">
        <v>5</v>
      </c>
      <c r="C114" s="12">
        <f>SUM(B$2:B114)</f>
        <v>1827</v>
      </c>
      <c r="D114" s="19">
        <f t="shared" si="1"/>
        <v>0.54133333333333333</v>
      </c>
    </row>
    <row r="115" spans="1:4" ht="15" thickBot="1">
      <c r="A115" s="16" t="s">
        <v>2665</v>
      </c>
      <c r="B115" s="15">
        <v>5</v>
      </c>
      <c r="C115" s="12">
        <f>SUM(B$2:B115)</f>
        <v>1832</v>
      </c>
      <c r="D115" s="19">
        <f t="shared" si="1"/>
        <v>0.54281481481481486</v>
      </c>
    </row>
    <row r="116" spans="1:4" ht="15" thickBot="1">
      <c r="A116" s="16" t="s">
        <v>2682</v>
      </c>
      <c r="B116" s="15">
        <v>5</v>
      </c>
      <c r="C116" s="12">
        <f>SUM(B$2:B116)</f>
        <v>1837</v>
      </c>
      <c r="D116" s="19">
        <f t="shared" si="1"/>
        <v>0.54429629629629628</v>
      </c>
    </row>
    <row r="117" spans="1:4" ht="15" thickBot="1">
      <c r="A117" s="16" t="s">
        <v>2813</v>
      </c>
      <c r="B117" s="15">
        <v>5</v>
      </c>
      <c r="C117" s="12">
        <f>SUM(B$2:B117)</f>
        <v>1842</v>
      </c>
      <c r="D117" s="19">
        <f t="shared" si="1"/>
        <v>0.54577777777777781</v>
      </c>
    </row>
    <row r="118" spans="1:4" ht="15" thickBot="1">
      <c r="A118" s="16" t="s">
        <v>2728</v>
      </c>
      <c r="B118" s="15">
        <v>5</v>
      </c>
      <c r="C118" s="12">
        <f>SUM(B$2:B118)</f>
        <v>1847</v>
      </c>
      <c r="D118" s="19">
        <f t="shared" si="1"/>
        <v>0.54725925925925922</v>
      </c>
    </row>
    <row r="119" spans="1:4" ht="15" thickBot="1">
      <c r="A119" s="16" t="s">
        <v>2730</v>
      </c>
      <c r="B119" s="15">
        <v>5</v>
      </c>
      <c r="C119" s="12">
        <f>SUM(B$2:B119)</f>
        <v>1852</v>
      </c>
      <c r="D119" s="19">
        <f t="shared" si="1"/>
        <v>0.54874074074074075</v>
      </c>
    </row>
    <row r="120" spans="1:4" ht="15" thickBot="1">
      <c r="A120" s="16" t="s">
        <v>2943</v>
      </c>
      <c r="B120" s="15">
        <v>5</v>
      </c>
      <c r="C120" s="12">
        <f>SUM(B$2:B120)</f>
        <v>1857</v>
      </c>
      <c r="D120" s="19">
        <f t="shared" si="1"/>
        <v>0.55022222222222217</v>
      </c>
    </row>
    <row r="121" spans="1:4" ht="15" thickBot="1">
      <c r="A121" s="16" t="s">
        <v>3726</v>
      </c>
      <c r="B121" s="15">
        <v>5</v>
      </c>
      <c r="C121" s="12">
        <f>SUM(B$2:B121)</f>
        <v>1862</v>
      </c>
      <c r="D121" s="19">
        <f t="shared" si="1"/>
        <v>0.5517037037037037</v>
      </c>
    </row>
    <row r="122" spans="1:4" ht="15" thickBot="1">
      <c r="A122" s="16" t="s">
        <v>3727</v>
      </c>
      <c r="B122" s="15">
        <v>5</v>
      </c>
      <c r="C122" s="12">
        <f>SUM(B$2:B122)</f>
        <v>1867</v>
      </c>
      <c r="D122" s="19">
        <f t="shared" si="1"/>
        <v>0.55318518518518522</v>
      </c>
    </row>
    <row r="123" spans="1:4" ht="15" thickBot="1">
      <c r="A123" s="16" t="s">
        <v>2843</v>
      </c>
      <c r="B123" s="15">
        <v>5</v>
      </c>
      <c r="C123" s="12">
        <f>SUM(B$2:B123)</f>
        <v>1872</v>
      </c>
      <c r="D123" s="19">
        <f t="shared" si="1"/>
        <v>0.55466666666666664</v>
      </c>
    </row>
    <row r="124" spans="1:4" ht="15" thickBot="1">
      <c r="A124" s="16" t="s">
        <v>2858</v>
      </c>
      <c r="B124" s="15">
        <v>5</v>
      </c>
      <c r="C124" s="12">
        <f>SUM(B$2:B124)</f>
        <v>1877</v>
      </c>
      <c r="D124" s="19">
        <f t="shared" si="1"/>
        <v>0.55614814814814817</v>
      </c>
    </row>
    <row r="125" spans="1:4" ht="15" thickBot="1">
      <c r="A125" s="16" t="s">
        <v>3573</v>
      </c>
      <c r="B125" s="15">
        <v>5</v>
      </c>
      <c r="C125" s="12">
        <f>SUM(B$2:B125)</f>
        <v>1882</v>
      </c>
      <c r="D125" s="19">
        <f t="shared" si="1"/>
        <v>0.55762962962962959</v>
      </c>
    </row>
    <row r="126" spans="1:4" ht="15" thickBot="1">
      <c r="A126" s="16" t="s">
        <v>3728</v>
      </c>
      <c r="B126" s="15">
        <v>5</v>
      </c>
      <c r="C126" s="12">
        <f>SUM(B$2:B126)</f>
        <v>1887</v>
      </c>
      <c r="D126" s="19">
        <f t="shared" si="1"/>
        <v>0.55911111111111111</v>
      </c>
    </row>
    <row r="127" spans="1:4" ht="15" thickBot="1">
      <c r="A127" s="16" t="s">
        <v>3053</v>
      </c>
      <c r="B127" s="15">
        <v>5</v>
      </c>
      <c r="C127" s="12">
        <f>SUM(B$2:B127)</f>
        <v>1892</v>
      </c>
      <c r="D127" s="19">
        <f t="shared" si="1"/>
        <v>0.56059259259259264</v>
      </c>
    </row>
    <row r="128" spans="1:4" ht="15" thickBot="1">
      <c r="A128" s="16" t="s">
        <v>3079</v>
      </c>
      <c r="B128" s="15">
        <v>5</v>
      </c>
      <c r="C128" s="12">
        <f>SUM(B$2:B128)</f>
        <v>1897</v>
      </c>
      <c r="D128" s="19">
        <f t="shared" si="1"/>
        <v>0.56207407407407406</v>
      </c>
    </row>
    <row r="129" spans="1:4" ht="15" thickBot="1">
      <c r="A129" s="16" t="s">
        <v>3586</v>
      </c>
      <c r="B129" s="15">
        <v>5</v>
      </c>
      <c r="C129" s="12">
        <f>SUM(B$2:B129)</f>
        <v>1902</v>
      </c>
      <c r="D129" s="19">
        <f t="shared" si="1"/>
        <v>0.56355555555555559</v>
      </c>
    </row>
    <row r="130" spans="1:4" ht="15" thickBot="1">
      <c r="A130" s="16" t="s">
        <v>3181</v>
      </c>
      <c r="B130" s="15">
        <v>5</v>
      </c>
      <c r="C130" s="12">
        <f>SUM(B$2:B130)</f>
        <v>1907</v>
      </c>
      <c r="D130" s="19">
        <f t="shared" si="1"/>
        <v>0.565037037037037</v>
      </c>
    </row>
    <row r="131" spans="1:4" ht="15" thickBot="1">
      <c r="A131" s="16" t="s">
        <v>3729</v>
      </c>
      <c r="B131" s="15">
        <v>5</v>
      </c>
      <c r="C131" s="12">
        <f>SUM(B$2:B131)</f>
        <v>1912</v>
      </c>
      <c r="D131" s="19">
        <f t="shared" ref="D131:D194" si="2">C131/$B$1122</f>
        <v>0.56651851851851853</v>
      </c>
    </row>
    <row r="132" spans="1:4" ht="15" thickBot="1">
      <c r="A132" s="16" t="s">
        <v>3347</v>
      </c>
      <c r="B132" s="15">
        <v>5</v>
      </c>
      <c r="C132" s="12">
        <f>SUM(B$2:B132)</f>
        <v>1917</v>
      </c>
      <c r="D132" s="19">
        <f t="shared" si="2"/>
        <v>0.56799999999999995</v>
      </c>
    </row>
    <row r="133" spans="1:4" ht="15" thickBot="1">
      <c r="A133" s="16" t="s">
        <v>2653</v>
      </c>
      <c r="B133" s="15">
        <v>4</v>
      </c>
      <c r="C133" s="12">
        <f>SUM(B$2:B133)</f>
        <v>1921</v>
      </c>
      <c r="D133" s="19">
        <f t="shared" si="2"/>
        <v>0.56918518518518524</v>
      </c>
    </row>
    <row r="134" spans="1:4" ht="15" thickBot="1">
      <c r="A134" s="16" t="s">
        <v>2527</v>
      </c>
      <c r="B134" s="15">
        <v>4</v>
      </c>
      <c r="C134" s="12">
        <f>SUM(B$2:B134)</f>
        <v>1925</v>
      </c>
      <c r="D134" s="19">
        <f t="shared" si="2"/>
        <v>0.57037037037037042</v>
      </c>
    </row>
    <row r="135" spans="1:4" ht="15" thickBot="1">
      <c r="A135" s="16" t="s">
        <v>2585</v>
      </c>
      <c r="B135" s="15">
        <v>4</v>
      </c>
      <c r="C135" s="12">
        <f>SUM(B$2:B135)</f>
        <v>1929</v>
      </c>
      <c r="D135" s="19">
        <f t="shared" si="2"/>
        <v>0.57155555555555559</v>
      </c>
    </row>
    <row r="136" spans="1:4" ht="15" thickBot="1">
      <c r="A136" s="16" t="s">
        <v>2538</v>
      </c>
      <c r="B136" s="15">
        <v>4</v>
      </c>
      <c r="C136" s="12">
        <f>SUM(B$2:B136)</f>
        <v>1933</v>
      </c>
      <c r="D136" s="19">
        <f t="shared" si="2"/>
        <v>0.57274074074074077</v>
      </c>
    </row>
    <row r="137" spans="1:4" ht="15" thickBot="1">
      <c r="A137" s="16" t="s">
        <v>3730</v>
      </c>
      <c r="B137" s="15">
        <v>4</v>
      </c>
      <c r="C137" s="12">
        <f>SUM(B$2:B137)</f>
        <v>1937</v>
      </c>
      <c r="D137" s="19">
        <f t="shared" si="2"/>
        <v>0.57392592592592595</v>
      </c>
    </row>
    <row r="138" spans="1:4" ht="15" thickBot="1">
      <c r="A138" s="16" t="s">
        <v>2561</v>
      </c>
      <c r="B138" s="15">
        <v>4</v>
      </c>
      <c r="C138" s="12">
        <f>SUM(B$2:B138)</f>
        <v>1941</v>
      </c>
      <c r="D138" s="19">
        <f t="shared" si="2"/>
        <v>0.57511111111111113</v>
      </c>
    </row>
    <row r="139" spans="1:4" ht="15" thickBot="1">
      <c r="A139" s="16" t="s">
        <v>3731</v>
      </c>
      <c r="B139" s="15">
        <v>4</v>
      </c>
      <c r="C139" s="12">
        <f>SUM(B$2:B139)</f>
        <v>1945</v>
      </c>
      <c r="D139" s="19">
        <f t="shared" si="2"/>
        <v>0.57629629629629631</v>
      </c>
    </row>
    <row r="140" spans="1:4" ht="15" thickBot="1">
      <c r="A140" s="16" t="s">
        <v>2601</v>
      </c>
      <c r="B140" s="15">
        <v>4</v>
      </c>
      <c r="C140" s="12">
        <f>SUM(B$2:B140)</f>
        <v>1949</v>
      </c>
      <c r="D140" s="19">
        <f t="shared" si="2"/>
        <v>0.57748148148148148</v>
      </c>
    </row>
    <row r="141" spans="1:4" ht="15" thickBot="1">
      <c r="A141" s="16" t="s">
        <v>3189</v>
      </c>
      <c r="B141" s="15">
        <v>4</v>
      </c>
      <c r="C141" s="12">
        <f>SUM(B$2:B141)</f>
        <v>1953</v>
      </c>
      <c r="D141" s="19">
        <f t="shared" si="2"/>
        <v>0.57866666666666666</v>
      </c>
    </row>
    <row r="142" spans="1:4" ht="15" thickBot="1">
      <c r="A142" s="16" t="s">
        <v>3732</v>
      </c>
      <c r="B142" s="15">
        <v>4</v>
      </c>
      <c r="C142" s="12">
        <f>SUM(B$2:B142)</f>
        <v>1957</v>
      </c>
      <c r="D142" s="19">
        <f t="shared" si="2"/>
        <v>0.57985185185185184</v>
      </c>
    </row>
    <row r="143" spans="1:4" ht="15" thickBot="1">
      <c r="A143" s="16" t="s">
        <v>3733</v>
      </c>
      <c r="B143" s="15">
        <v>4</v>
      </c>
      <c r="C143" s="12">
        <f>SUM(B$2:B143)</f>
        <v>1961</v>
      </c>
      <c r="D143" s="19">
        <f t="shared" si="2"/>
        <v>0.58103703703703702</v>
      </c>
    </row>
    <row r="144" spans="1:4" ht="15" thickBot="1">
      <c r="A144" s="16" t="s">
        <v>3036</v>
      </c>
      <c r="B144" s="15">
        <v>4</v>
      </c>
      <c r="C144" s="12">
        <f>SUM(B$2:B144)</f>
        <v>1965</v>
      </c>
      <c r="D144" s="19">
        <f t="shared" si="2"/>
        <v>0.5822222222222222</v>
      </c>
    </row>
    <row r="145" spans="1:4" ht="15" thickBot="1">
      <c r="A145" s="16" t="s">
        <v>2658</v>
      </c>
      <c r="B145" s="15">
        <v>4</v>
      </c>
      <c r="C145" s="12">
        <f>SUM(B$2:B145)</f>
        <v>1969</v>
      </c>
      <c r="D145" s="19">
        <f t="shared" si="2"/>
        <v>0.58340740740740737</v>
      </c>
    </row>
    <row r="146" spans="1:4" ht="15" thickBot="1">
      <c r="A146" s="16" t="s">
        <v>2664</v>
      </c>
      <c r="B146" s="15">
        <v>4</v>
      </c>
      <c r="C146" s="12">
        <f>SUM(B$2:B146)</f>
        <v>1973</v>
      </c>
      <c r="D146" s="19">
        <f t="shared" si="2"/>
        <v>0.58459259259259255</v>
      </c>
    </row>
    <row r="147" spans="1:4" ht="15" thickBot="1">
      <c r="A147" s="16" t="s">
        <v>2684</v>
      </c>
      <c r="B147" s="15">
        <v>4</v>
      </c>
      <c r="C147" s="12">
        <f>SUM(B$2:B147)</f>
        <v>1977</v>
      </c>
      <c r="D147" s="19">
        <f t="shared" si="2"/>
        <v>0.58577777777777773</v>
      </c>
    </row>
    <row r="148" spans="1:4" ht="15" thickBot="1">
      <c r="A148" s="16" t="s">
        <v>3734</v>
      </c>
      <c r="B148" s="15">
        <v>4</v>
      </c>
      <c r="C148" s="12">
        <f>SUM(B$2:B148)</f>
        <v>1981</v>
      </c>
      <c r="D148" s="19">
        <f t="shared" si="2"/>
        <v>0.58696296296296291</v>
      </c>
    </row>
    <row r="149" spans="1:4" ht="15" thickBot="1">
      <c r="A149" s="16" t="s">
        <v>3735</v>
      </c>
      <c r="B149" s="15">
        <v>4</v>
      </c>
      <c r="C149" s="12">
        <f>SUM(B$2:B149)</f>
        <v>1985</v>
      </c>
      <c r="D149" s="19">
        <f t="shared" si="2"/>
        <v>0.5881481481481482</v>
      </c>
    </row>
    <row r="150" spans="1:4" ht="15" thickBot="1">
      <c r="A150" s="16" t="s">
        <v>2712</v>
      </c>
      <c r="B150" s="15">
        <v>4</v>
      </c>
      <c r="C150" s="12">
        <f>SUM(B$2:B150)</f>
        <v>1989</v>
      </c>
      <c r="D150" s="19">
        <f t="shared" si="2"/>
        <v>0.58933333333333338</v>
      </c>
    </row>
    <row r="151" spans="1:4" ht="15" thickBot="1">
      <c r="A151" s="16" t="s">
        <v>3736</v>
      </c>
      <c r="B151" s="15">
        <v>4</v>
      </c>
      <c r="C151" s="12">
        <f>SUM(B$2:B151)</f>
        <v>1993</v>
      </c>
      <c r="D151" s="19">
        <f t="shared" si="2"/>
        <v>0.59051851851851855</v>
      </c>
    </row>
    <row r="152" spans="1:4" ht="15" thickBot="1">
      <c r="A152" s="16" t="s">
        <v>2847</v>
      </c>
      <c r="B152" s="15">
        <v>4</v>
      </c>
      <c r="C152" s="12">
        <f>SUM(B$2:B152)</f>
        <v>1997</v>
      </c>
      <c r="D152" s="19">
        <f t="shared" si="2"/>
        <v>0.59170370370370373</v>
      </c>
    </row>
    <row r="153" spans="1:4" ht="15" thickBot="1">
      <c r="A153" s="16" t="s">
        <v>3689</v>
      </c>
      <c r="B153" s="15">
        <v>4</v>
      </c>
      <c r="C153" s="12">
        <f>SUM(B$2:B153)</f>
        <v>2001</v>
      </c>
      <c r="D153" s="19">
        <f t="shared" si="2"/>
        <v>0.59288888888888891</v>
      </c>
    </row>
    <row r="154" spans="1:4" ht="15" thickBot="1">
      <c r="A154" s="16" t="s">
        <v>2770</v>
      </c>
      <c r="B154" s="15">
        <v>4</v>
      </c>
      <c r="C154" s="12">
        <f>SUM(B$2:B154)</f>
        <v>2005</v>
      </c>
      <c r="D154" s="19">
        <f t="shared" si="2"/>
        <v>0.59407407407407409</v>
      </c>
    </row>
    <row r="155" spans="1:4" ht="15" thickBot="1">
      <c r="A155" s="16" t="s">
        <v>2772</v>
      </c>
      <c r="B155" s="15">
        <v>4</v>
      </c>
      <c r="C155" s="12">
        <f>SUM(B$2:B155)</f>
        <v>2009</v>
      </c>
      <c r="D155" s="19">
        <f t="shared" si="2"/>
        <v>0.59525925925925927</v>
      </c>
    </row>
    <row r="156" spans="1:4" ht="15" thickBot="1">
      <c r="A156" s="16" t="s">
        <v>3737</v>
      </c>
      <c r="B156" s="15">
        <v>4</v>
      </c>
      <c r="C156" s="12">
        <f>SUM(B$2:B156)</f>
        <v>2013</v>
      </c>
      <c r="D156" s="19">
        <f t="shared" si="2"/>
        <v>0.59644444444444444</v>
      </c>
    </row>
    <row r="157" spans="1:4" ht="15" thickBot="1">
      <c r="A157" s="16" t="s">
        <v>3738</v>
      </c>
      <c r="B157" s="15">
        <v>4</v>
      </c>
      <c r="C157" s="12">
        <f>SUM(B$2:B157)</f>
        <v>2017</v>
      </c>
      <c r="D157" s="19">
        <f t="shared" si="2"/>
        <v>0.59762962962962962</v>
      </c>
    </row>
    <row r="158" spans="1:4" ht="15" thickBot="1">
      <c r="A158" s="16" t="s">
        <v>2802</v>
      </c>
      <c r="B158" s="15">
        <v>4</v>
      </c>
      <c r="C158" s="12">
        <f>SUM(B$2:B158)</f>
        <v>2021</v>
      </c>
      <c r="D158" s="19">
        <f t="shared" si="2"/>
        <v>0.5988148148148148</v>
      </c>
    </row>
    <row r="159" spans="1:4" ht="15" thickBot="1">
      <c r="A159" s="16" t="s">
        <v>3739</v>
      </c>
      <c r="B159" s="15">
        <v>4</v>
      </c>
      <c r="C159" s="12">
        <f>SUM(B$2:B159)</f>
        <v>2025</v>
      </c>
      <c r="D159" s="19">
        <f t="shared" si="2"/>
        <v>0.6</v>
      </c>
    </row>
    <row r="160" spans="1:4" ht="15" thickBot="1">
      <c r="A160" s="16" t="s">
        <v>3037</v>
      </c>
      <c r="B160" s="15">
        <v>4</v>
      </c>
      <c r="C160" s="12">
        <f>SUM(B$2:B160)</f>
        <v>2029</v>
      </c>
      <c r="D160" s="19">
        <f t="shared" si="2"/>
        <v>0.60118518518518516</v>
      </c>
    </row>
    <row r="161" spans="1:4" ht="15" thickBot="1">
      <c r="A161" s="16" t="s">
        <v>3382</v>
      </c>
      <c r="B161" s="15">
        <v>4</v>
      </c>
      <c r="C161" s="12">
        <f>SUM(B$2:B161)</f>
        <v>2033</v>
      </c>
      <c r="D161" s="19">
        <f t="shared" si="2"/>
        <v>0.60237037037037033</v>
      </c>
    </row>
    <row r="162" spans="1:4" ht="15" thickBot="1">
      <c r="A162" s="16" t="s">
        <v>2850</v>
      </c>
      <c r="B162" s="15">
        <v>4</v>
      </c>
      <c r="C162" s="12">
        <f>SUM(B$2:B162)</f>
        <v>2037</v>
      </c>
      <c r="D162" s="19">
        <f t="shared" si="2"/>
        <v>0.60355555555555551</v>
      </c>
    </row>
    <row r="163" spans="1:4" ht="15" thickBot="1">
      <c r="A163" s="16" t="s">
        <v>3308</v>
      </c>
      <c r="B163" s="15">
        <v>4</v>
      </c>
      <c r="C163" s="12">
        <f>SUM(B$2:B163)</f>
        <v>2041</v>
      </c>
      <c r="D163" s="19">
        <f t="shared" si="2"/>
        <v>0.60474074074074069</v>
      </c>
    </row>
    <row r="164" spans="1:4" ht="15" thickBot="1">
      <c r="A164" s="16" t="s">
        <v>3740</v>
      </c>
      <c r="B164" s="15">
        <v>4</v>
      </c>
      <c r="C164" s="12">
        <f>SUM(B$2:B164)</f>
        <v>2045</v>
      </c>
      <c r="D164" s="19">
        <f t="shared" si="2"/>
        <v>0.60592592592592598</v>
      </c>
    </row>
    <row r="165" spans="1:4" ht="15" thickBot="1">
      <c r="A165" s="16" t="s">
        <v>2868</v>
      </c>
      <c r="B165" s="15">
        <v>4</v>
      </c>
      <c r="C165" s="12">
        <f>SUM(B$2:B165)</f>
        <v>2049</v>
      </c>
      <c r="D165" s="19">
        <f t="shared" si="2"/>
        <v>0.60711111111111116</v>
      </c>
    </row>
    <row r="166" spans="1:4" ht="15" thickBot="1">
      <c r="A166" s="16" t="s">
        <v>3614</v>
      </c>
      <c r="B166" s="15">
        <v>4</v>
      </c>
      <c r="C166" s="12">
        <f>SUM(B$2:B166)</f>
        <v>2053</v>
      </c>
      <c r="D166" s="19">
        <f t="shared" si="2"/>
        <v>0.60829629629629633</v>
      </c>
    </row>
    <row r="167" spans="1:4" ht="15" thickBot="1">
      <c r="A167" s="16" t="s">
        <v>2894</v>
      </c>
      <c r="B167" s="15">
        <v>4</v>
      </c>
      <c r="C167" s="12">
        <f>SUM(B$2:B167)</f>
        <v>2057</v>
      </c>
      <c r="D167" s="19">
        <f t="shared" si="2"/>
        <v>0.60948148148148151</v>
      </c>
    </row>
    <row r="168" spans="1:4" ht="15" thickBot="1">
      <c r="A168" s="16" t="s">
        <v>2954</v>
      </c>
      <c r="B168" s="15">
        <v>4</v>
      </c>
      <c r="C168" s="12">
        <f>SUM(B$2:B168)</f>
        <v>2061</v>
      </c>
      <c r="D168" s="19">
        <f t="shared" si="2"/>
        <v>0.61066666666666669</v>
      </c>
    </row>
    <row r="169" spans="1:4" ht="15" thickBot="1">
      <c r="A169" s="16" t="s">
        <v>2956</v>
      </c>
      <c r="B169" s="15">
        <v>4</v>
      </c>
      <c r="C169" s="12">
        <f>SUM(B$2:B169)</f>
        <v>2065</v>
      </c>
      <c r="D169" s="19">
        <f t="shared" si="2"/>
        <v>0.61185185185185187</v>
      </c>
    </row>
    <row r="170" spans="1:4" ht="15" thickBot="1">
      <c r="A170" s="16" t="s">
        <v>2980</v>
      </c>
      <c r="B170" s="15">
        <v>4</v>
      </c>
      <c r="C170" s="12">
        <f>SUM(B$2:B170)</f>
        <v>2069</v>
      </c>
      <c r="D170" s="19">
        <f t="shared" si="2"/>
        <v>0.61303703703703705</v>
      </c>
    </row>
    <row r="171" spans="1:4" ht="15" thickBot="1">
      <c r="A171" s="16" t="s">
        <v>3467</v>
      </c>
      <c r="B171" s="15">
        <v>4</v>
      </c>
      <c r="C171" s="12">
        <f>SUM(B$2:B171)</f>
        <v>2073</v>
      </c>
      <c r="D171" s="19">
        <f t="shared" si="2"/>
        <v>0.61422222222222222</v>
      </c>
    </row>
    <row r="172" spans="1:4" ht="15" thickBot="1">
      <c r="A172" s="16" t="s">
        <v>3008</v>
      </c>
      <c r="B172" s="15">
        <v>4</v>
      </c>
      <c r="C172" s="12">
        <f>SUM(B$2:B172)</f>
        <v>2077</v>
      </c>
      <c r="D172" s="19">
        <f t="shared" si="2"/>
        <v>0.6154074074074074</v>
      </c>
    </row>
    <row r="173" spans="1:4" ht="15" thickBot="1">
      <c r="A173" s="16" t="s">
        <v>3011</v>
      </c>
      <c r="B173" s="15">
        <v>4</v>
      </c>
      <c r="C173" s="12">
        <f>SUM(B$2:B173)</f>
        <v>2081</v>
      </c>
      <c r="D173" s="19">
        <f t="shared" si="2"/>
        <v>0.61659259259259258</v>
      </c>
    </row>
    <row r="174" spans="1:4" ht="15" thickBot="1">
      <c r="A174" s="16" t="s">
        <v>3020</v>
      </c>
      <c r="B174" s="15">
        <v>4</v>
      </c>
      <c r="C174" s="12">
        <f>SUM(B$2:B174)</f>
        <v>2085</v>
      </c>
      <c r="D174" s="19">
        <f t="shared" si="2"/>
        <v>0.61777777777777776</v>
      </c>
    </row>
    <row r="175" spans="1:4" ht="15" thickBot="1">
      <c r="A175" s="16" t="s">
        <v>3741</v>
      </c>
      <c r="B175" s="15">
        <v>4</v>
      </c>
      <c r="C175" s="12">
        <f>SUM(B$2:B175)</f>
        <v>2089</v>
      </c>
      <c r="D175" s="19">
        <f t="shared" si="2"/>
        <v>0.61896296296296294</v>
      </c>
    </row>
    <row r="176" spans="1:4" ht="15" thickBot="1">
      <c r="A176" s="16" t="s">
        <v>3742</v>
      </c>
      <c r="B176" s="15">
        <v>4</v>
      </c>
      <c r="C176" s="12">
        <f>SUM(B$2:B176)</f>
        <v>2093</v>
      </c>
      <c r="D176" s="19">
        <f t="shared" si="2"/>
        <v>0.62014814814814812</v>
      </c>
    </row>
    <row r="177" spans="1:4" ht="15" thickBot="1">
      <c r="A177" s="16" t="s">
        <v>3060</v>
      </c>
      <c r="B177" s="15">
        <v>4</v>
      </c>
      <c r="C177" s="12">
        <f>SUM(B$2:B177)</f>
        <v>2097</v>
      </c>
      <c r="D177" s="19">
        <f t="shared" si="2"/>
        <v>0.62133333333333329</v>
      </c>
    </row>
    <row r="178" spans="1:4" ht="15" thickBot="1">
      <c r="A178" s="16" t="s">
        <v>3743</v>
      </c>
      <c r="B178" s="15">
        <v>4</v>
      </c>
      <c r="C178" s="12">
        <f>SUM(B$2:B178)</f>
        <v>2101</v>
      </c>
      <c r="D178" s="19">
        <f t="shared" si="2"/>
        <v>0.62251851851851847</v>
      </c>
    </row>
    <row r="179" spans="1:4" ht="15" thickBot="1">
      <c r="A179" s="16" t="s">
        <v>3129</v>
      </c>
      <c r="B179" s="15">
        <v>4</v>
      </c>
      <c r="C179" s="12">
        <f>SUM(B$2:B179)</f>
        <v>2105</v>
      </c>
      <c r="D179" s="19">
        <f t="shared" si="2"/>
        <v>0.62370370370370365</v>
      </c>
    </row>
    <row r="180" spans="1:4" ht="15" thickBot="1">
      <c r="A180" s="16" t="s">
        <v>3235</v>
      </c>
      <c r="B180" s="15">
        <v>4</v>
      </c>
      <c r="C180" s="12">
        <f>SUM(B$2:B180)</f>
        <v>2109</v>
      </c>
      <c r="D180" s="19">
        <f t="shared" si="2"/>
        <v>0.62488888888888894</v>
      </c>
    </row>
    <row r="181" spans="1:4" ht="15" thickBot="1">
      <c r="A181" s="16" t="s">
        <v>3744</v>
      </c>
      <c r="B181" s="15">
        <v>4</v>
      </c>
      <c r="C181" s="12">
        <f>SUM(B$2:B181)</f>
        <v>2113</v>
      </c>
      <c r="D181" s="19">
        <f t="shared" si="2"/>
        <v>0.62607407407407412</v>
      </c>
    </row>
    <row r="182" spans="1:4" ht="15" thickBot="1">
      <c r="A182" s="16" t="s">
        <v>3260</v>
      </c>
      <c r="B182" s="15">
        <v>4</v>
      </c>
      <c r="C182" s="12">
        <f>SUM(B$2:B182)</f>
        <v>2117</v>
      </c>
      <c r="D182" s="19">
        <f t="shared" si="2"/>
        <v>0.62725925925925929</v>
      </c>
    </row>
    <row r="183" spans="1:4" ht="15" thickBot="1">
      <c r="A183" s="16" t="s">
        <v>3745</v>
      </c>
      <c r="B183" s="15">
        <v>4</v>
      </c>
      <c r="C183" s="12">
        <f>SUM(B$2:B183)</f>
        <v>2121</v>
      </c>
      <c r="D183" s="19">
        <f t="shared" si="2"/>
        <v>0.62844444444444447</v>
      </c>
    </row>
    <row r="184" spans="1:4" ht="15" thickBot="1">
      <c r="A184" s="16" t="s">
        <v>3338</v>
      </c>
      <c r="B184" s="15">
        <v>4</v>
      </c>
      <c r="C184" s="12">
        <f>SUM(B$2:B184)</f>
        <v>2125</v>
      </c>
      <c r="D184" s="19">
        <f t="shared" si="2"/>
        <v>0.62962962962962965</v>
      </c>
    </row>
    <row r="185" spans="1:4" ht="15" thickBot="1">
      <c r="A185" s="16" t="s">
        <v>3746</v>
      </c>
      <c r="B185" s="15">
        <v>4</v>
      </c>
      <c r="C185" s="12">
        <f>SUM(B$2:B185)</f>
        <v>2129</v>
      </c>
      <c r="D185" s="19">
        <f t="shared" si="2"/>
        <v>0.63081481481481483</v>
      </c>
    </row>
    <row r="186" spans="1:4" ht="15" thickBot="1">
      <c r="A186" s="16" t="s">
        <v>3416</v>
      </c>
      <c r="B186" s="15">
        <v>4</v>
      </c>
      <c r="C186" s="12">
        <f>SUM(B$2:B186)</f>
        <v>2133</v>
      </c>
      <c r="D186" s="19">
        <f t="shared" si="2"/>
        <v>0.63200000000000001</v>
      </c>
    </row>
    <row r="187" spans="1:4" ht="15" thickBot="1">
      <c r="A187" s="16" t="s">
        <v>3498</v>
      </c>
      <c r="B187" s="15">
        <v>4</v>
      </c>
      <c r="C187" s="12">
        <f>SUM(B$2:B187)</f>
        <v>2137</v>
      </c>
      <c r="D187" s="19">
        <f t="shared" si="2"/>
        <v>0.63318518518518518</v>
      </c>
    </row>
    <row r="188" spans="1:4" ht="15" thickBot="1">
      <c r="A188" s="16" t="s">
        <v>3496</v>
      </c>
      <c r="B188" s="15">
        <v>4</v>
      </c>
      <c r="C188" s="12">
        <f>SUM(B$2:B188)</f>
        <v>2141</v>
      </c>
      <c r="D188" s="19">
        <f t="shared" si="2"/>
        <v>0.63437037037037036</v>
      </c>
    </row>
    <row r="189" spans="1:4" ht="15" thickBot="1">
      <c r="A189" s="16" t="s">
        <v>2577</v>
      </c>
      <c r="B189" s="15">
        <v>3</v>
      </c>
      <c r="C189" s="12">
        <f>SUM(B$2:B189)</f>
        <v>2144</v>
      </c>
      <c r="D189" s="19">
        <f t="shared" si="2"/>
        <v>0.6352592592592593</v>
      </c>
    </row>
    <row r="190" spans="1:4" ht="15" thickBot="1">
      <c r="A190" s="16" t="s">
        <v>3747</v>
      </c>
      <c r="B190" s="15">
        <v>3</v>
      </c>
      <c r="C190" s="12">
        <f>SUM(B$2:B190)</f>
        <v>2147</v>
      </c>
      <c r="D190" s="19">
        <f t="shared" si="2"/>
        <v>0.63614814814814813</v>
      </c>
    </row>
    <row r="191" spans="1:4" ht="15" thickBot="1">
      <c r="A191" s="16" t="s">
        <v>3748</v>
      </c>
      <c r="B191" s="15">
        <v>3</v>
      </c>
      <c r="C191" s="12">
        <f>SUM(B$2:B191)</f>
        <v>2150</v>
      </c>
      <c r="D191" s="19">
        <f t="shared" si="2"/>
        <v>0.63703703703703707</v>
      </c>
    </row>
    <row r="192" spans="1:4" ht="15" thickBot="1">
      <c r="A192" s="16" t="s">
        <v>3749</v>
      </c>
      <c r="B192" s="15">
        <v>3</v>
      </c>
      <c r="C192" s="12">
        <f>SUM(B$2:B192)</f>
        <v>2153</v>
      </c>
      <c r="D192" s="19">
        <f t="shared" si="2"/>
        <v>0.6379259259259259</v>
      </c>
    </row>
    <row r="193" spans="1:4" ht="15" thickBot="1">
      <c r="A193" s="16" t="s">
        <v>3750</v>
      </c>
      <c r="B193" s="15">
        <v>3</v>
      </c>
      <c r="C193" s="12">
        <f>SUM(B$2:B193)</f>
        <v>2156</v>
      </c>
      <c r="D193" s="19">
        <f t="shared" si="2"/>
        <v>0.63881481481481484</v>
      </c>
    </row>
    <row r="194" spans="1:4" ht="15" thickBot="1">
      <c r="A194" s="16" t="s">
        <v>2864</v>
      </c>
      <c r="B194" s="15">
        <v>3</v>
      </c>
      <c r="C194" s="12">
        <f>SUM(B$2:B194)</f>
        <v>2159</v>
      </c>
      <c r="D194" s="19">
        <f t="shared" si="2"/>
        <v>0.63970370370370366</v>
      </c>
    </row>
    <row r="195" spans="1:4" ht="15" thickBot="1">
      <c r="A195" s="16" t="s">
        <v>2639</v>
      </c>
      <c r="B195" s="15">
        <v>3</v>
      </c>
      <c r="C195" s="12">
        <f>SUM(B$2:B195)</f>
        <v>2162</v>
      </c>
      <c r="D195" s="19">
        <f t="shared" ref="D195:D258" si="3">C195/$B$1122</f>
        <v>0.6405925925925926</v>
      </c>
    </row>
    <row r="196" spans="1:4" ht="15" thickBot="1">
      <c r="A196" s="16" t="s">
        <v>2905</v>
      </c>
      <c r="B196" s="15">
        <v>3</v>
      </c>
      <c r="C196" s="12">
        <f>SUM(B$2:B196)</f>
        <v>2165</v>
      </c>
      <c r="D196" s="19">
        <f t="shared" si="3"/>
        <v>0.64148148148148143</v>
      </c>
    </row>
    <row r="197" spans="1:4" ht="15" thickBot="1">
      <c r="A197" s="16" t="s">
        <v>2650</v>
      </c>
      <c r="B197" s="15">
        <v>3</v>
      </c>
      <c r="C197" s="12">
        <f>SUM(B$2:B197)</f>
        <v>2168</v>
      </c>
      <c r="D197" s="19">
        <f t="shared" si="3"/>
        <v>0.64237037037037037</v>
      </c>
    </row>
    <row r="198" spans="1:4" ht="15" thickBot="1">
      <c r="A198" s="16" t="s">
        <v>2655</v>
      </c>
      <c r="B198" s="15">
        <v>3</v>
      </c>
      <c r="C198" s="12">
        <f>SUM(B$2:B198)</f>
        <v>2171</v>
      </c>
      <c r="D198" s="19">
        <f t="shared" si="3"/>
        <v>0.64325925925925931</v>
      </c>
    </row>
    <row r="199" spans="1:4" ht="15" thickBot="1">
      <c r="A199" s="16" t="s">
        <v>3751</v>
      </c>
      <c r="B199" s="15">
        <v>3</v>
      </c>
      <c r="C199" s="12">
        <f>SUM(B$2:B199)</f>
        <v>2174</v>
      </c>
      <c r="D199" s="19">
        <f t="shared" si="3"/>
        <v>0.64414814814814814</v>
      </c>
    </row>
    <row r="200" spans="1:4" ht="15" thickBot="1">
      <c r="A200" s="16" t="s">
        <v>2686</v>
      </c>
      <c r="B200" s="15">
        <v>3</v>
      </c>
      <c r="C200" s="12">
        <f>SUM(B$2:B200)</f>
        <v>2177</v>
      </c>
      <c r="D200" s="19">
        <f t="shared" si="3"/>
        <v>0.64503703703703708</v>
      </c>
    </row>
    <row r="201" spans="1:4" ht="15" thickBot="1">
      <c r="A201" s="16" t="s">
        <v>2696</v>
      </c>
      <c r="B201" s="15">
        <v>3</v>
      </c>
      <c r="C201" s="12">
        <f>SUM(B$2:B201)</f>
        <v>2180</v>
      </c>
      <c r="D201" s="19">
        <f t="shared" si="3"/>
        <v>0.6459259259259259</v>
      </c>
    </row>
    <row r="202" spans="1:4" ht="15" thickBot="1">
      <c r="A202" s="16" t="s">
        <v>3752</v>
      </c>
      <c r="B202" s="15">
        <v>3</v>
      </c>
      <c r="C202" s="12">
        <f>SUM(B$2:B202)</f>
        <v>2183</v>
      </c>
      <c r="D202" s="19">
        <f t="shared" si="3"/>
        <v>0.64681481481481484</v>
      </c>
    </row>
    <row r="203" spans="1:4" ht="15" thickBot="1">
      <c r="A203" s="16" t="s">
        <v>2713</v>
      </c>
      <c r="B203" s="15">
        <v>3</v>
      </c>
      <c r="C203" s="12">
        <f>SUM(B$2:B203)</f>
        <v>2186</v>
      </c>
      <c r="D203" s="19">
        <f t="shared" si="3"/>
        <v>0.64770370370370367</v>
      </c>
    </row>
    <row r="204" spans="1:4" ht="15" thickBot="1">
      <c r="A204" s="16" t="s">
        <v>3442</v>
      </c>
      <c r="B204" s="15">
        <v>3</v>
      </c>
      <c r="C204" s="12">
        <f>SUM(B$2:B204)</f>
        <v>2189</v>
      </c>
      <c r="D204" s="19">
        <f t="shared" si="3"/>
        <v>0.64859259259259261</v>
      </c>
    </row>
    <row r="205" spans="1:4" ht="15" thickBot="1">
      <c r="A205" s="16" t="s">
        <v>3753</v>
      </c>
      <c r="B205" s="15">
        <v>3</v>
      </c>
      <c r="C205" s="12">
        <f>SUM(B$2:B205)</f>
        <v>2192</v>
      </c>
      <c r="D205" s="19">
        <f t="shared" si="3"/>
        <v>0.64948148148148144</v>
      </c>
    </row>
    <row r="206" spans="1:4" ht="27" thickBot="1">
      <c r="A206" s="16" t="s">
        <v>3428</v>
      </c>
      <c r="B206" s="15">
        <v>3</v>
      </c>
      <c r="C206" s="12">
        <f>SUM(B$2:B206)</f>
        <v>2195</v>
      </c>
      <c r="D206" s="19">
        <f t="shared" si="3"/>
        <v>0.65037037037037038</v>
      </c>
    </row>
    <row r="207" spans="1:4" ht="15" thickBot="1">
      <c r="A207" s="16" t="s">
        <v>2738</v>
      </c>
      <c r="B207" s="15">
        <v>3</v>
      </c>
      <c r="C207" s="12">
        <f>SUM(B$2:B207)</f>
        <v>2198</v>
      </c>
      <c r="D207" s="19">
        <f t="shared" si="3"/>
        <v>0.6512592592592592</v>
      </c>
    </row>
    <row r="208" spans="1:4" ht="15" thickBot="1">
      <c r="A208" s="16" t="s">
        <v>3754</v>
      </c>
      <c r="B208" s="15">
        <v>3</v>
      </c>
      <c r="C208" s="12">
        <f>SUM(B$2:B208)</f>
        <v>2201</v>
      </c>
      <c r="D208" s="19">
        <f t="shared" si="3"/>
        <v>0.65214814814814814</v>
      </c>
    </row>
    <row r="209" spans="1:4" ht="15" thickBot="1">
      <c r="A209" s="16" t="s">
        <v>3755</v>
      </c>
      <c r="B209" s="15">
        <v>3</v>
      </c>
      <c r="C209" s="12">
        <f>SUM(B$2:B209)</f>
        <v>2204</v>
      </c>
      <c r="D209" s="19">
        <f t="shared" si="3"/>
        <v>0.65303703703703708</v>
      </c>
    </row>
    <row r="210" spans="1:4" ht="15" thickBot="1">
      <c r="A210" s="16" t="s">
        <v>2777</v>
      </c>
      <c r="B210" s="15">
        <v>3</v>
      </c>
      <c r="C210" s="12">
        <f>SUM(B$2:B210)</f>
        <v>2207</v>
      </c>
      <c r="D210" s="19">
        <f t="shared" si="3"/>
        <v>0.65392592592592591</v>
      </c>
    </row>
    <row r="211" spans="1:4" ht="15" thickBot="1">
      <c r="A211" s="16" t="s">
        <v>3422</v>
      </c>
      <c r="B211" s="15">
        <v>3</v>
      </c>
      <c r="C211" s="12">
        <f>SUM(B$2:B211)</f>
        <v>2210</v>
      </c>
      <c r="D211" s="19">
        <f t="shared" si="3"/>
        <v>0.65481481481481485</v>
      </c>
    </row>
    <row r="212" spans="1:4" ht="15" thickBot="1">
      <c r="A212" s="16" t="s">
        <v>2794</v>
      </c>
      <c r="B212" s="15">
        <v>3</v>
      </c>
      <c r="C212" s="12">
        <f>SUM(B$2:B212)</f>
        <v>2213</v>
      </c>
      <c r="D212" s="19">
        <f t="shared" si="3"/>
        <v>0.65570370370370368</v>
      </c>
    </row>
    <row r="213" spans="1:4" ht="15" thickBot="1">
      <c r="A213" s="16" t="s">
        <v>3756</v>
      </c>
      <c r="B213" s="15">
        <v>3</v>
      </c>
      <c r="C213" s="12">
        <f>SUM(B$2:B213)</f>
        <v>2216</v>
      </c>
      <c r="D213" s="19">
        <f t="shared" si="3"/>
        <v>0.65659259259259262</v>
      </c>
    </row>
    <row r="214" spans="1:4" ht="15" thickBot="1">
      <c r="A214" s="16" t="s">
        <v>2808</v>
      </c>
      <c r="B214" s="15">
        <v>3</v>
      </c>
      <c r="C214" s="12">
        <f>SUM(B$2:B214)</f>
        <v>2219</v>
      </c>
      <c r="D214" s="19">
        <f t="shared" si="3"/>
        <v>0.65748148148148144</v>
      </c>
    </row>
    <row r="215" spans="1:4" ht="15" thickBot="1">
      <c r="A215" s="16" t="s">
        <v>2811</v>
      </c>
      <c r="B215" s="15">
        <v>3</v>
      </c>
      <c r="C215" s="12">
        <f>SUM(B$2:B215)</f>
        <v>2222</v>
      </c>
      <c r="D215" s="19">
        <f t="shared" si="3"/>
        <v>0.65837037037037038</v>
      </c>
    </row>
    <row r="216" spans="1:4" ht="15" thickBot="1">
      <c r="A216" s="16" t="s">
        <v>2825</v>
      </c>
      <c r="B216" s="15">
        <v>3</v>
      </c>
      <c r="C216" s="12">
        <f>SUM(B$2:B216)</f>
        <v>2225</v>
      </c>
      <c r="D216" s="19">
        <f t="shared" si="3"/>
        <v>0.65925925925925921</v>
      </c>
    </row>
    <row r="217" spans="1:4" ht="15" thickBot="1">
      <c r="A217" s="16" t="s">
        <v>2827</v>
      </c>
      <c r="B217" s="15">
        <v>3</v>
      </c>
      <c r="C217" s="12">
        <f>SUM(B$2:B217)</f>
        <v>2228</v>
      </c>
      <c r="D217" s="19">
        <f t="shared" si="3"/>
        <v>0.66014814814814815</v>
      </c>
    </row>
    <row r="218" spans="1:4" ht="15" thickBot="1">
      <c r="A218" s="16" t="s">
        <v>3757</v>
      </c>
      <c r="B218" s="15">
        <v>3</v>
      </c>
      <c r="C218" s="12">
        <f>SUM(B$2:B218)</f>
        <v>2231</v>
      </c>
      <c r="D218" s="19">
        <f t="shared" si="3"/>
        <v>0.66103703703703709</v>
      </c>
    </row>
    <row r="219" spans="1:4" ht="15" thickBot="1">
      <c r="A219" s="16" t="s">
        <v>2862</v>
      </c>
      <c r="B219" s="15">
        <v>3</v>
      </c>
      <c r="C219" s="12">
        <f>SUM(B$2:B219)</f>
        <v>2234</v>
      </c>
      <c r="D219" s="19">
        <f t="shared" si="3"/>
        <v>0.66192592592592592</v>
      </c>
    </row>
    <row r="220" spans="1:4" ht="15" thickBot="1">
      <c r="A220" s="16" t="s">
        <v>3758</v>
      </c>
      <c r="B220" s="15">
        <v>3</v>
      </c>
      <c r="C220" s="12">
        <f>SUM(B$2:B220)</f>
        <v>2237</v>
      </c>
      <c r="D220" s="19">
        <f t="shared" si="3"/>
        <v>0.66281481481481486</v>
      </c>
    </row>
    <row r="221" spans="1:4" ht="15" thickBot="1">
      <c r="A221" s="16" t="s">
        <v>3759</v>
      </c>
      <c r="B221" s="15">
        <v>3</v>
      </c>
      <c r="C221" s="12">
        <f>SUM(B$2:B221)</f>
        <v>2240</v>
      </c>
      <c r="D221" s="19">
        <f t="shared" si="3"/>
        <v>0.66370370370370368</v>
      </c>
    </row>
    <row r="222" spans="1:4" ht="15" thickBot="1">
      <c r="A222" s="16" t="s">
        <v>3760</v>
      </c>
      <c r="B222" s="15">
        <v>3</v>
      </c>
      <c r="C222" s="12">
        <f>SUM(B$2:B222)</f>
        <v>2243</v>
      </c>
      <c r="D222" s="19">
        <f t="shared" si="3"/>
        <v>0.66459259259259262</v>
      </c>
    </row>
    <row r="223" spans="1:4" ht="15" thickBot="1">
      <c r="A223" s="16" t="s">
        <v>2895</v>
      </c>
      <c r="B223" s="15">
        <v>3</v>
      </c>
      <c r="C223" s="12">
        <f>SUM(B$2:B223)</f>
        <v>2246</v>
      </c>
      <c r="D223" s="19">
        <f t="shared" si="3"/>
        <v>0.66548148148148145</v>
      </c>
    </row>
    <row r="224" spans="1:4" ht="15" thickBot="1">
      <c r="A224" s="16" t="s">
        <v>3761</v>
      </c>
      <c r="B224" s="15">
        <v>3</v>
      </c>
      <c r="C224" s="12">
        <f>SUM(B$2:B224)</f>
        <v>2249</v>
      </c>
      <c r="D224" s="19">
        <f t="shared" si="3"/>
        <v>0.66637037037037039</v>
      </c>
    </row>
    <row r="225" spans="1:4" ht="15" thickBot="1">
      <c r="A225" s="16" t="s">
        <v>3306</v>
      </c>
      <c r="B225" s="15">
        <v>3</v>
      </c>
      <c r="C225" s="12">
        <f>SUM(B$2:B225)</f>
        <v>2252</v>
      </c>
      <c r="D225" s="19">
        <f t="shared" si="3"/>
        <v>0.66725925925925922</v>
      </c>
    </row>
    <row r="226" spans="1:4" ht="15" thickBot="1">
      <c r="A226" s="16" t="s">
        <v>3492</v>
      </c>
      <c r="B226" s="15">
        <v>3</v>
      </c>
      <c r="C226" s="12">
        <f>SUM(B$2:B226)</f>
        <v>2255</v>
      </c>
      <c r="D226" s="19">
        <f t="shared" si="3"/>
        <v>0.66814814814814816</v>
      </c>
    </row>
    <row r="227" spans="1:4" ht="15" thickBot="1">
      <c r="A227" s="16" t="s">
        <v>3257</v>
      </c>
      <c r="B227" s="15">
        <v>3</v>
      </c>
      <c r="C227" s="12">
        <f>SUM(B$2:B227)</f>
        <v>2258</v>
      </c>
      <c r="D227" s="19">
        <f t="shared" si="3"/>
        <v>0.66903703703703699</v>
      </c>
    </row>
    <row r="228" spans="1:4" ht="15" thickBot="1">
      <c r="A228" s="16" t="s">
        <v>2944</v>
      </c>
      <c r="B228" s="15">
        <v>3</v>
      </c>
      <c r="C228" s="12">
        <f>SUM(B$2:B228)</f>
        <v>2261</v>
      </c>
      <c r="D228" s="19">
        <f t="shared" si="3"/>
        <v>0.66992592592592592</v>
      </c>
    </row>
    <row r="229" spans="1:4" ht="15" thickBot="1">
      <c r="A229" s="16" t="s">
        <v>3145</v>
      </c>
      <c r="B229" s="15">
        <v>3</v>
      </c>
      <c r="C229" s="12">
        <f>SUM(B$2:B229)</f>
        <v>2264</v>
      </c>
      <c r="D229" s="19">
        <f t="shared" si="3"/>
        <v>0.67081481481481486</v>
      </c>
    </row>
    <row r="230" spans="1:4" ht="15" thickBot="1">
      <c r="A230" s="16" t="s">
        <v>3762</v>
      </c>
      <c r="B230" s="15">
        <v>3</v>
      </c>
      <c r="C230" s="12">
        <f>SUM(B$2:B230)</f>
        <v>2267</v>
      </c>
      <c r="D230" s="19">
        <f t="shared" si="3"/>
        <v>0.67170370370370369</v>
      </c>
    </row>
    <row r="231" spans="1:4" ht="15" thickBot="1">
      <c r="A231" s="16" t="s">
        <v>2987</v>
      </c>
      <c r="B231" s="15">
        <v>3</v>
      </c>
      <c r="C231" s="12">
        <f>SUM(B$2:B231)</f>
        <v>2270</v>
      </c>
      <c r="D231" s="19">
        <f t="shared" si="3"/>
        <v>0.67259259259259263</v>
      </c>
    </row>
    <row r="232" spans="1:4" ht="15" thickBot="1">
      <c r="A232" s="16" t="s">
        <v>3763</v>
      </c>
      <c r="B232" s="15">
        <v>3</v>
      </c>
      <c r="C232" s="12">
        <f>SUM(B$2:B232)</f>
        <v>2273</v>
      </c>
      <c r="D232" s="19">
        <f t="shared" si="3"/>
        <v>0.67348148148148146</v>
      </c>
    </row>
    <row r="233" spans="1:4" ht="15" thickBot="1">
      <c r="A233" s="16" t="s">
        <v>3009</v>
      </c>
      <c r="B233" s="15">
        <v>3</v>
      </c>
      <c r="C233" s="12">
        <f>SUM(B$2:B233)</f>
        <v>2276</v>
      </c>
      <c r="D233" s="19">
        <f t="shared" si="3"/>
        <v>0.6743703703703704</v>
      </c>
    </row>
    <row r="234" spans="1:4" ht="15" thickBot="1">
      <c r="A234" s="16" t="s">
        <v>3764</v>
      </c>
      <c r="B234" s="15">
        <v>3</v>
      </c>
      <c r="C234" s="12">
        <f>SUM(B$2:B234)</f>
        <v>2279</v>
      </c>
      <c r="D234" s="19">
        <f t="shared" si="3"/>
        <v>0.67525925925925923</v>
      </c>
    </row>
    <row r="235" spans="1:4" ht="15" thickBot="1">
      <c r="A235" s="16" t="s">
        <v>3765</v>
      </c>
      <c r="B235" s="15">
        <v>3</v>
      </c>
      <c r="C235" s="12">
        <f>SUM(B$2:B235)</f>
        <v>2282</v>
      </c>
      <c r="D235" s="19">
        <f t="shared" si="3"/>
        <v>0.67614814814814816</v>
      </c>
    </row>
    <row r="236" spans="1:4" ht="15" thickBot="1">
      <c r="A236" s="16" t="s">
        <v>3249</v>
      </c>
      <c r="B236" s="15">
        <v>3</v>
      </c>
      <c r="C236" s="12">
        <f>SUM(B$2:B236)</f>
        <v>2285</v>
      </c>
      <c r="D236" s="19">
        <f t="shared" si="3"/>
        <v>0.67703703703703699</v>
      </c>
    </row>
    <row r="237" spans="1:4" ht="15" thickBot="1">
      <c r="A237" s="16" t="s">
        <v>3085</v>
      </c>
      <c r="B237" s="15">
        <v>3</v>
      </c>
      <c r="C237" s="12">
        <f>SUM(B$2:B237)</f>
        <v>2288</v>
      </c>
      <c r="D237" s="19">
        <f t="shared" si="3"/>
        <v>0.67792592592592593</v>
      </c>
    </row>
    <row r="238" spans="1:4" ht="15" thickBot="1">
      <c r="A238" s="16" t="s">
        <v>3091</v>
      </c>
      <c r="B238" s="15">
        <v>3</v>
      </c>
      <c r="C238" s="12">
        <f>SUM(B$2:B238)</f>
        <v>2291</v>
      </c>
      <c r="D238" s="19">
        <f t="shared" si="3"/>
        <v>0.67881481481481476</v>
      </c>
    </row>
    <row r="239" spans="1:4" ht="15" thickBot="1">
      <c r="A239" s="16" t="s">
        <v>3766</v>
      </c>
      <c r="B239" s="15">
        <v>3</v>
      </c>
      <c r="C239" s="12">
        <f>SUM(B$2:B239)</f>
        <v>2294</v>
      </c>
      <c r="D239" s="19">
        <f t="shared" si="3"/>
        <v>0.6797037037037037</v>
      </c>
    </row>
    <row r="240" spans="1:4" ht="15" thickBot="1">
      <c r="A240" s="16" t="s">
        <v>3165</v>
      </c>
      <c r="B240" s="15">
        <v>3</v>
      </c>
      <c r="C240" s="12">
        <f>SUM(B$2:B240)</f>
        <v>2297</v>
      </c>
      <c r="D240" s="19">
        <f t="shared" si="3"/>
        <v>0.68059259259259264</v>
      </c>
    </row>
    <row r="241" spans="1:4" ht="15" thickBot="1">
      <c r="A241" s="16" t="s">
        <v>3136</v>
      </c>
      <c r="B241" s="15">
        <v>3</v>
      </c>
      <c r="C241" s="12">
        <f>SUM(B$2:B241)</f>
        <v>2300</v>
      </c>
      <c r="D241" s="19">
        <f t="shared" si="3"/>
        <v>0.68148148148148147</v>
      </c>
    </row>
    <row r="242" spans="1:4" ht="15" thickBot="1">
      <c r="A242" s="16" t="s">
        <v>3148</v>
      </c>
      <c r="B242" s="15">
        <v>3</v>
      </c>
      <c r="C242" s="12">
        <f>SUM(B$2:B242)</f>
        <v>2303</v>
      </c>
      <c r="D242" s="19">
        <f t="shared" si="3"/>
        <v>0.6823703703703704</v>
      </c>
    </row>
    <row r="243" spans="1:4" ht="15" thickBot="1">
      <c r="A243" s="16" t="s">
        <v>3152</v>
      </c>
      <c r="B243" s="15">
        <v>3</v>
      </c>
      <c r="C243" s="12">
        <f>SUM(B$2:B243)</f>
        <v>2306</v>
      </c>
      <c r="D243" s="19">
        <f t="shared" si="3"/>
        <v>0.68325925925925923</v>
      </c>
    </row>
    <row r="244" spans="1:4" ht="15" thickBot="1">
      <c r="A244" s="16" t="s">
        <v>3767</v>
      </c>
      <c r="B244" s="15">
        <v>3</v>
      </c>
      <c r="C244" s="12">
        <f>SUM(B$2:B244)</f>
        <v>2309</v>
      </c>
      <c r="D244" s="19">
        <f t="shared" si="3"/>
        <v>0.68414814814814817</v>
      </c>
    </row>
    <row r="245" spans="1:4" ht="15" thickBot="1">
      <c r="A245" s="16" t="s">
        <v>3158</v>
      </c>
      <c r="B245" s="15">
        <v>3</v>
      </c>
      <c r="C245" s="12">
        <f>SUM(B$2:B245)</f>
        <v>2312</v>
      </c>
      <c r="D245" s="19">
        <f t="shared" si="3"/>
        <v>0.685037037037037</v>
      </c>
    </row>
    <row r="246" spans="1:4" ht="15" thickBot="1">
      <c r="A246" s="16" t="s">
        <v>3768</v>
      </c>
      <c r="B246" s="15">
        <v>3</v>
      </c>
      <c r="C246" s="12">
        <f>SUM(B$2:B246)</f>
        <v>2315</v>
      </c>
      <c r="D246" s="19">
        <f t="shared" si="3"/>
        <v>0.68592592592592594</v>
      </c>
    </row>
    <row r="247" spans="1:4" ht="15" thickBot="1">
      <c r="A247" s="16" t="s">
        <v>3769</v>
      </c>
      <c r="B247" s="15">
        <v>3</v>
      </c>
      <c r="C247" s="12">
        <f>SUM(B$2:B247)</f>
        <v>2318</v>
      </c>
      <c r="D247" s="19">
        <f t="shared" si="3"/>
        <v>0.68681481481481477</v>
      </c>
    </row>
    <row r="248" spans="1:4" ht="15" thickBot="1">
      <c r="A248" s="16" t="s">
        <v>3180</v>
      </c>
      <c r="B248" s="15">
        <v>3</v>
      </c>
      <c r="C248" s="12">
        <f>SUM(B$2:B248)</f>
        <v>2321</v>
      </c>
      <c r="D248" s="19">
        <f t="shared" si="3"/>
        <v>0.68770370370370371</v>
      </c>
    </row>
    <row r="249" spans="1:4" ht="15" thickBot="1">
      <c r="A249" s="16" t="s">
        <v>3209</v>
      </c>
      <c r="B249" s="15">
        <v>3</v>
      </c>
      <c r="C249" s="12">
        <f>SUM(B$2:B249)</f>
        <v>2324</v>
      </c>
      <c r="D249" s="19">
        <f t="shared" si="3"/>
        <v>0.68859259259259264</v>
      </c>
    </row>
    <row r="250" spans="1:4" ht="15" thickBot="1">
      <c r="A250" s="16" t="s">
        <v>3223</v>
      </c>
      <c r="B250" s="15">
        <v>3</v>
      </c>
      <c r="C250" s="12">
        <f>SUM(B$2:B250)</f>
        <v>2327</v>
      </c>
      <c r="D250" s="19">
        <f t="shared" si="3"/>
        <v>0.68948148148148147</v>
      </c>
    </row>
    <row r="251" spans="1:4" ht="15" thickBot="1">
      <c r="A251" s="16" t="s">
        <v>3770</v>
      </c>
      <c r="B251" s="15">
        <v>3</v>
      </c>
      <c r="C251" s="12">
        <f>SUM(B$2:B251)</f>
        <v>2330</v>
      </c>
      <c r="D251" s="19">
        <f t="shared" si="3"/>
        <v>0.69037037037037041</v>
      </c>
    </row>
    <row r="252" spans="1:4" ht="15" thickBot="1">
      <c r="A252" s="16" t="s">
        <v>3633</v>
      </c>
      <c r="B252" s="15">
        <v>3</v>
      </c>
      <c r="C252" s="12">
        <f>SUM(B$2:B252)</f>
        <v>2333</v>
      </c>
      <c r="D252" s="19">
        <f t="shared" si="3"/>
        <v>0.69125925925925924</v>
      </c>
    </row>
    <row r="253" spans="1:4" ht="15" thickBot="1">
      <c r="A253" s="16" t="s">
        <v>3531</v>
      </c>
      <c r="B253" s="15">
        <v>3</v>
      </c>
      <c r="C253" s="12">
        <f>SUM(B$2:B253)</f>
        <v>2336</v>
      </c>
      <c r="D253" s="19">
        <f t="shared" si="3"/>
        <v>0.69214814814814818</v>
      </c>
    </row>
    <row r="254" spans="1:4" ht="15" thickBot="1">
      <c r="A254" s="16" t="s">
        <v>3275</v>
      </c>
      <c r="B254" s="15">
        <v>3</v>
      </c>
      <c r="C254" s="12">
        <f>SUM(B$2:B254)</f>
        <v>2339</v>
      </c>
      <c r="D254" s="19">
        <f t="shared" si="3"/>
        <v>0.69303703703703701</v>
      </c>
    </row>
    <row r="255" spans="1:4" ht="15" thickBot="1">
      <c r="A255" s="16" t="s">
        <v>3451</v>
      </c>
      <c r="B255" s="15">
        <v>3</v>
      </c>
      <c r="C255" s="12">
        <f>SUM(B$2:B255)</f>
        <v>2342</v>
      </c>
      <c r="D255" s="19">
        <f t="shared" si="3"/>
        <v>0.69392592592592595</v>
      </c>
    </row>
    <row r="256" spans="1:4" ht="15" thickBot="1">
      <c r="A256" s="16" t="s">
        <v>3771</v>
      </c>
      <c r="B256" s="15">
        <v>3</v>
      </c>
      <c r="C256" s="12">
        <f>SUM(B$2:B256)</f>
        <v>2345</v>
      </c>
      <c r="D256" s="19">
        <f t="shared" si="3"/>
        <v>0.69481481481481477</v>
      </c>
    </row>
    <row r="257" spans="1:4" ht="15" thickBot="1">
      <c r="A257" s="16" t="s">
        <v>3372</v>
      </c>
      <c r="B257" s="15">
        <v>3</v>
      </c>
      <c r="C257" s="12">
        <f>SUM(B$2:B257)</f>
        <v>2348</v>
      </c>
      <c r="D257" s="19">
        <f t="shared" si="3"/>
        <v>0.69570370370370371</v>
      </c>
    </row>
    <row r="258" spans="1:4" ht="15" thickBot="1">
      <c r="A258" s="16" t="s">
        <v>3377</v>
      </c>
      <c r="B258" s="15">
        <v>3</v>
      </c>
      <c r="C258" s="12">
        <f>SUM(B$2:B258)</f>
        <v>2351</v>
      </c>
      <c r="D258" s="19">
        <f t="shared" si="3"/>
        <v>0.69659259259259254</v>
      </c>
    </row>
    <row r="259" spans="1:4" ht="15" thickBot="1">
      <c r="A259" s="16" t="s">
        <v>3384</v>
      </c>
      <c r="B259" s="15">
        <v>3</v>
      </c>
      <c r="C259" s="12">
        <f>SUM(B$2:B259)</f>
        <v>2354</v>
      </c>
      <c r="D259" s="19">
        <f t="shared" ref="D259:D322" si="4">C259/$B$1122</f>
        <v>0.69748148148148148</v>
      </c>
    </row>
    <row r="260" spans="1:4" ht="15" thickBot="1">
      <c r="A260" s="16" t="s">
        <v>3407</v>
      </c>
      <c r="B260" s="15">
        <v>3</v>
      </c>
      <c r="C260" s="12">
        <f>SUM(B$2:B260)</f>
        <v>2357</v>
      </c>
      <c r="D260" s="19">
        <f t="shared" si="4"/>
        <v>0.69837037037037042</v>
      </c>
    </row>
    <row r="261" spans="1:4" ht="15" thickBot="1">
      <c r="A261" s="16" t="s">
        <v>3772</v>
      </c>
      <c r="B261" s="15">
        <v>3</v>
      </c>
      <c r="C261" s="12">
        <f>SUM(B$2:B261)</f>
        <v>2360</v>
      </c>
      <c r="D261" s="19">
        <f t="shared" si="4"/>
        <v>0.69925925925925925</v>
      </c>
    </row>
    <row r="262" spans="1:4" ht="15" thickBot="1">
      <c r="A262" s="16" t="s">
        <v>3773</v>
      </c>
      <c r="B262" s="15">
        <v>3</v>
      </c>
      <c r="C262" s="12">
        <f>SUM(B$2:B262)</f>
        <v>2363</v>
      </c>
      <c r="D262" s="19">
        <f t="shared" si="4"/>
        <v>0.70014814814814819</v>
      </c>
    </row>
    <row r="263" spans="1:4" ht="15" thickBot="1">
      <c r="A263" s="16" t="s">
        <v>3604</v>
      </c>
      <c r="B263" s="15">
        <v>3</v>
      </c>
      <c r="C263" s="12">
        <f>SUM(B$2:B263)</f>
        <v>2366</v>
      </c>
      <c r="D263" s="19">
        <f t="shared" si="4"/>
        <v>0.70103703703703701</v>
      </c>
    </row>
    <row r="264" spans="1:4" ht="15" thickBot="1">
      <c r="A264" s="16" t="s">
        <v>3774</v>
      </c>
      <c r="B264" s="15">
        <v>2</v>
      </c>
      <c r="C264" s="12">
        <f>SUM(B$2:B264)</f>
        <v>2368</v>
      </c>
      <c r="D264" s="19">
        <f t="shared" si="4"/>
        <v>0.7016296296296296</v>
      </c>
    </row>
    <row r="265" spans="1:4" ht="15" thickBot="1">
      <c r="A265" s="16" t="s">
        <v>2546</v>
      </c>
      <c r="B265" s="15">
        <v>2</v>
      </c>
      <c r="C265" s="12">
        <f>SUM(B$2:B265)</f>
        <v>2370</v>
      </c>
      <c r="D265" s="19">
        <f t="shared" si="4"/>
        <v>0.70222222222222219</v>
      </c>
    </row>
    <row r="266" spans="1:4" ht="15" thickBot="1">
      <c r="A266" s="16" t="s">
        <v>2549</v>
      </c>
      <c r="B266" s="15">
        <v>2</v>
      </c>
      <c r="C266" s="12">
        <f>SUM(B$2:B266)</f>
        <v>2372</v>
      </c>
      <c r="D266" s="19">
        <f t="shared" si="4"/>
        <v>0.70281481481481478</v>
      </c>
    </row>
    <row r="267" spans="1:4" ht="15" thickBot="1">
      <c r="A267" s="16" t="s">
        <v>3775</v>
      </c>
      <c r="B267" s="15">
        <v>2</v>
      </c>
      <c r="C267" s="12">
        <f>SUM(B$2:B267)</f>
        <v>2374</v>
      </c>
      <c r="D267" s="19">
        <f t="shared" si="4"/>
        <v>0.70340740740740737</v>
      </c>
    </row>
    <row r="268" spans="1:4" ht="15" thickBot="1">
      <c r="A268" s="16" t="s">
        <v>3776</v>
      </c>
      <c r="B268" s="15">
        <v>2</v>
      </c>
      <c r="C268" s="12">
        <f>SUM(B$2:B268)</f>
        <v>2376</v>
      </c>
      <c r="D268" s="19">
        <f t="shared" si="4"/>
        <v>0.70399999999999996</v>
      </c>
    </row>
    <row r="269" spans="1:4" ht="15" thickBot="1">
      <c r="A269" s="16" t="s">
        <v>3282</v>
      </c>
      <c r="B269" s="15">
        <v>2</v>
      </c>
      <c r="C269" s="12">
        <f>SUM(B$2:B269)</f>
        <v>2378</v>
      </c>
      <c r="D269" s="19">
        <f t="shared" si="4"/>
        <v>0.70459259259259255</v>
      </c>
    </row>
    <row r="270" spans="1:4" ht="15" thickBot="1">
      <c r="A270" s="16" t="s">
        <v>3777</v>
      </c>
      <c r="B270" s="15">
        <v>2</v>
      </c>
      <c r="C270" s="12">
        <f>SUM(B$2:B270)</f>
        <v>2380</v>
      </c>
      <c r="D270" s="19">
        <f t="shared" si="4"/>
        <v>0.70518518518518514</v>
      </c>
    </row>
    <row r="271" spans="1:4" ht="15" thickBot="1">
      <c r="A271" s="16" t="s">
        <v>2610</v>
      </c>
      <c r="B271" s="15">
        <v>2</v>
      </c>
      <c r="C271" s="12">
        <f>SUM(B$2:B271)</f>
        <v>2382</v>
      </c>
      <c r="D271" s="19">
        <f t="shared" si="4"/>
        <v>0.70577777777777773</v>
      </c>
    </row>
    <row r="272" spans="1:4" ht="15" thickBot="1">
      <c r="A272" s="16" t="s">
        <v>3778</v>
      </c>
      <c r="B272" s="15">
        <v>2</v>
      </c>
      <c r="C272" s="12">
        <f>SUM(B$2:B272)</f>
        <v>2384</v>
      </c>
      <c r="D272" s="19">
        <f t="shared" si="4"/>
        <v>0.70637037037037032</v>
      </c>
    </row>
    <row r="273" spans="1:4" ht="15" thickBot="1">
      <c r="A273" s="16" t="s">
        <v>3779</v>
      </c>
      <c r="B273" s="15">
        <v>2</v>
      </c>
      <c r="C273" s="12">
        <f>SUM(B$2:B273)</f>
        <v>2386</v>
      </c>
      <c r="D273" s="19">
        <f t="shared" si="4"/>
        <v>0.70696296296296302</v>
      </c>
    </row>
    <row r="274" spans="1:4" ht="15" thickBot="1">
      <c r="A274" s="16" t="s">
        <v>2628</v>
      </c>
      <c r="B274" s="15">
        <v>2</v>
      </c>
      <c r="C274" s="12">
        <f>SUM(B$2:B274)</f>
        <v>2388</v>
      </c>
      <c r="D274" s="19">
        <f t="shared" si="4"/>
        <v>0.7075555555555556</v>
      </c>
    </row>
    <row r="275" spans="1:4" ht="15" thickBot="1">
      <c r="A275" s="16" t="s">
        <v>3780</v>
      </c>
      <c r="B275" s="15">
        <v>2</v>
      </c>
      <c r="C275" s="12">
        <f>SUM(B$2:B275)</f>
        <v>2390</v>
      </c>
      <c r="D275" s="19">
        <f t="shared" si="4"/>
        <v>0.70814814814814819</v>
      </c>
    </row>
    <row r="276" spans="1:4" ht="15" thickBot="1">
      <c r="A276" s="16" t="s">
        <v>2630</v>
      </c>
      <c r="B276" s="15">
        <v>2</v>
      </c>
      <c r="C276" s="12">
        <f>SUM(B$2:B276)</f>
        <v>2392</v>
      </c>
      <c r="D276" s="19">
        <f t="shared" si="4"/>
        <v>0.70874074074074078</v>
      </c>
    </row>
    <row r="277" spans="1:4" ht="15" thickBot="1">
      <c r="A277" s="16" t="s">
        <v>3781</v>
      </c>
      <c r="B277" s="15">
        <v>2</v>
      </c>
      <c r="C277" s="12">
        <f>SUM(B$2:B277)</f>
        <v>2394</v>
      </c>
      <c r="D277" s="19">
        <f t="shared" si="4"/>
        <v>0.70933333333333337</v>
      </c>
    </row>
    <row r="278" spans="1:4" ht="15" thickBot="1">
      <c r="A278" s="16" t="s">
        <v>2641</v>
      </c>
      <c r="B278" s="15">
        <v>2</v>
      </c>
      <c r="C278" s="12">
        <f>SUM(B$2:B278)</f>
        <v>2396</v>
      </c>
      <c r="D278" s="19">
        <f t="shared" si="4"/>
        <v>0.70992592592592596</v>
      </c>
    </row>
    <row r="279" spans="1:4" ht="15" thickBot="1">
      <c r="A279" s="16" t="s">
        <v>3315</v>
      </c>
      <c r="B279" s="15">
        <v>2</v>
      </c>
      <c r="C279" s="12">
        <f>SUM(B$2:B279)</f>
        <v>2398</v>
      </c>
      <c r="D279" s="19">
        <f t="shared" si="4"/>
        <v>0.71051851851851855</v>
      </c>
    </row>
    <row r="280" spans="1:4" ht="15" thickBot="1">
      <c r="A280" s="16" t="s">
        <v>2644</v>
      </c>
      <c r="B280" s="15">
        <v>2</v>
      </c>
      <c r="C280" s="12">
        <f>SUM(B$2:B280)</f>
        <v>2400</v>
      </c>
      <c r="D280" s="19">
        <f t="shared" si="4"/>
        <v>0.71111111111111114</v>
      </c>
    </row>
    <row r="281" spans="1:4" ht="15" thickBot="1">
      <c r="A281" s="16" t="s">
        <v>3782</v>
      </c>
      <c r="B281" s="15">
        <v>2</v>
      </c>
      <c r="C281" s="12">
        <f>SUM(B$2:B281)</f>
        <v>2402</v>
      </c>
      <c r="D281" s="19">
        <f t="shared" si="4"/>
        <v>0.71170370370370373</v>
      </c>
    </row>
    <row r="282" spans="1:4" ht="15" thickBot="1">
      <c r="A282" s="16" t="s">
        <v>3783</v>
      </c>
      <c r="B282" s="15">
        <v>2</v>
      </c>
      <c r="C282" s="12">
        <f>SUM(B$2:B282)</f>
        <v>2404</v>
      </c>
      <c r="D282" s="19">
        <f t="shared" si="4"/>
        <v>0.71229629629629632</v>
      </c>
    </row>
    <row r="283" spans="1:4" ht="15" thickBot="1">
      <c r="A283" s="16" t="s">
        <v>3784</v>
      </c>
      <c r="B283" s="15">
        <v>2</v>
      </c>
      <c r="C283" s="12">
        <f>SUM(B$2:B283)</f>
        <v>2406</v>
      </c>
      <c r="D283" s="19">
        <f t="shared" si="4"/>
        <v>0.71288888888888891</v>
      </c>
    </row>
    <row r="284" spans="1:4" ht="15" thickBot="1">
      <c r="A284" s="16" t="s">
        <v>3785</v>
      </c>
      <c r="B284" s="15">
        <v>2</v>
      </c>
      <c r="C284" s="12">
        <f>SUM(B$2:B284)</f>
        <v>2408</v>
      </c>
      <c r="D284" s="19">
        <f t="shared" si="4"/>
        <v>0.71348148148148149</v>
      </c>
    </row>
    <row r="285" spans="1:4" ht="15" thickBot="1">
      <c r="A285" s="16" t="s">
        <v>2716</v>
      </c>
      <c r="B285" s="15">
        <v>2</v>
      </c>
      <c r="C285" s="12">
        <f>SUM(B$2:B285)</f>
        <v>2410</v>
      </c>
      <c r="D285" s="19">
        <f t="shared" si="4"/>
        <v>0.71407407407407408</v>
      </c>
    </row>
    <row r="286" spans="1:4" ht="15" thickBot="1">
      <c r="A286" s="16" t="s">
        <v>3786</v>
      </c>
      <c r="B286" s="15">
        <v>2</v>
      </c>
      <c r="C286" s="12">
        <f>SUM(B$2:B286)</f>
        <v>2412</v>
      </c>
      <c r="D286" s="19">
        <f t="shared" si="4"/>
        <v>0.71466666666666667</v>
      </c>
    </row>
    <row r="287" spans="1:4" ht="15" thickBot="1">
      <c r="A287" s="16" t="s">
        <v>3787</v>
      </c>
      <c r="B287" s="15">
        <v>2</v>
      </c>
      <c r="C287" s="12">
        <f>SUM(B$2:B287)</f>
        <v>2414</v>
      </c>
      <c r="D287" s="19">
        <f t="shared" si="4"/>
        <v>0.71525925925925926</v>
      </c>
    </row>
    <row r="288" spans="1:4" ht="15" thickBot="1">
      <c r="A288" s="16" t="s">
        <v>3788</v>
      </c>
      <c r="B288" s="15">
        <v>2</v>
      </c>
      <c r="C288" s="12">
        <f>SUM(B$2:B288)</f>
        <v>2416</v>
      </c>
      <c r="D288" s="19">
        <f t="shared" si="4"/>
        <v>0.71585185185185185</v>
      </c>
    </row>
    <row r="289" spans="1:4" ht="15" thickBot="1">
      <c r="A289" s="16" t="s">
        <v>3789</v>
      </c>
      <c r="B289" s="15">
        <v>2</v>
      </c>
      <c r="C289" s="12">
        <f>SUM(B$2:B289)</f>
        <v>2418</v>
      </c>
      <c r="D289" s="19">
        <f t="shared" si="4"/>
        <v>0.71644444444444444</v>
      </c>
    </row>
    <row r="290" spans="1:4" ht="15" thickBot="1">
      <c r="A290" s="16" t="s">
        <v>2746</v>
      </c>
      <c r="B290" s="15">
        <v>2</v>
      </c>
      <c r="C290" s="12">
        <f>SUM(B$2:B290)</f>
        <v>2420</v>
      </c>
      <c r="D290" s="19">
        <f t="shared" si="4"/>
        <v>0.71703703703703703</v>
      </c>
    </row>
    <row r="291" spans="1:4" ht="15" thickBot="1">
      <c r="A291" s="16" t="s">
        <v>3790</v>
      </c>
      <c r="B291" s="15">
        <v>2</v>
      </c>
      <c r="C291" s="12">
        <f>SUM(B$2:B291)</f>
        <v>2422</v>
      </c>
      <c r="D291" s="19">
        <f t="shared" si="4"/>
        <v>0.71762962962962962</v>
      </c>
    </row>
    <row r="292" spans="1:4" ht="15" thickBot="1">
      <c r="A292" s="16" t="s">
        <v>2758</v>
      </c>
      <c r="B292" s="15">
        <v>2</v>
      </c>
      <c r="C292" s="12">
        <f>SUM(B$2:B292)</f>
        <v>2424</v>
      </c>
      <c r="D292" s="19">
        <f t="shared" si="4"/>
        <v>0.71822222222222221</v>
      </c>
    </row>
    <row r="293" spans="1:4" ht="15" thickBot="1">
      <c r="A293" s="16" t="s">
        <v>3791</v>
      </c>
      <c r="B293" s="15">
        <v>2</v>
      </c>
      <c r="C293" s="12">
        <f>SUM(B$2:B293)</f>
        <v>2426</v>
      </c>
      <c r="D293" s="19">
        <f t="shared" si="4"/>
        <v>0.7188148148148148</v>
      </c>
    </row>
    <row r="294" spans="1:4" ht="15" thickBot="1">
      <c r="A294" s="16" t="s">
        <v>2780</v>
      </c>
      <c r="B294" s="15">
        <v>2</v>
      </c>
      <c r="C294" s="12">
        <f>SUM(B$2:B294)</f>
        <v>2428</v>
      </c>
      <c r="D294" s="19">
        <f t="shared" si="4"/>
        <v>0.71940740740740738</v>
      </c>
    </row>
    <row r="295" spans="1:4" ht="15" thickBot="1">
      <c r="A295" s="16" t="s">
        <v>2793</v>
      </c>
      <c r="B295" s="15">
        <v>2</v>
      </c>
      <c r="C295" s="12">
        <f>SUM(B$2:B295)</f>
        <v>2430</v>
      </c>
      <c r="D295" s="19">
        <f t="shared" si="4"/>
        <v>0.72</v>
      </c>
    </row>
    <row r="296" spans="1:4" ht="15" thickBot="1">
      <c r="A296" s="16" t="s">
        <v>2796</v>
      </c>
      <c r="B296" s="15">
        <v>2</v>
      </c>
      <c r="C296" s="12">
        <f>SUM(B$2:B296)</f>
        <v>2432</v>
      </c>
      <c r="D296" s="19">
        <f t="shared" si="4"/>
        <v>0.72059259259259256</v>
      </c>
    </row>
    <row r="297" spans="1:4" ht="15" thickBot="1">
      <c r="A297" s="16" t="s">
        <v>2803</v>
      </c>
      <c r="B297" s="15">
        <v>2</v>
      </c>
      <c r="C297" s="12">
        <f>SUM(B$2:B297)</f>
        <v>2434</v>
      </c>
      <c r="D297" s="19">
        <f t="shared" si="4"/>
        <v>0.72118518518518515</v>
      </c>
    </row>
    <row r="298" spans="1:4" ht="15" thickBot="1">
      <c r="A298" s="16" t="s">
        <v>3792</v>
      </c>
      <c r="B298" s="15">
        <v>2</v>
      </c>
      <c r="C298" s="12">
        <f>SUM(B$2:B298)</f>
        <v>2436</v>
      </c>
      <c r="D298" s="19">
        <f t="shared" si="4"/>
        <v>0.72177777777777774</v>
      </c>
    </row>
    <row r="299" spans="1:4" ht="15" thickBot="1">
      <c r="A299" s="16" t="s">
        <v>3793</v>
      </c>
      <c r="B299" s="15">
        <v>2</v>
      </c>
      <c r="C299" s="12">
        <f>SUM(B$2:B299)</f>
        <v>2438</v>
      </c>
      <c r="D299" s="19">
        <f t="shared" si="4"/>
        <v>0.72237037037037033</v>
      </c>
    </row>
    <row r="300" spans="1:4" ht="15" thickBot="1">
      <c r="A300" s="16" t="s">
        <v>2822</v>
      </c>
      <c r="B300" s="15">
        <v>2</v>
      </c>
      <c r="C300" s="12">
        <f>SUM(B$2:B300)</f>
        <v>2440</v>
      </c>
      <c r="D300" s="19">
        <f t="shared" si="4"/>
        <v>0.72296296296296292</v>
      </c>
    </row>
    <row r="301" spans="1:4" ht="15" thickBot="1">
      <c r="A301" s="16" t="s">
        <v>2842</v>
      </c>
      <c r="B301" s="15">
        <v>2</v>
      </c>
      <c r="C301" s="12">
        <f>SUM(B$2:B301)</f>
        <v>2442</v>
      </c>
      <c r="D301" s="19">
        <f t="shared" si="4"/>
        <v>0.72355555555555551</v>
      </c>
    </row>
    <row r="302" spans="1:4" ht="15" thickBot="1">
      <c r="A302" s="16" t="s">
        <v>3794</v>
      </c>
      <c r="B302" s="15">
        <v>2</v>
      </c>
      <c r="C302" s="12">
        <f>SUM(B$2:B302)</f>
        <v>2444</v>
      </c>
      <c r="D302" s="19">
        <f t="shared" si="4"/>
        <v>0.7241481481481481</v>
      </c>
    </row>
    <row r="303" spans="1:4" ht="15" thickBot="1">
      <c r="A303" s="16" t="s">
        <v>2861</v>
      </c>
      <c r="B303" s="15">
        <v>2</v>
      </c>
      <c r="C303" s="12">
        <f>SUM(B$2:B303)</f>
        <v>2446</v>
      </c>
      <c r="D303" s="19">
        <f t="shared" si="4"/>
        <v>0.72474074074074069</v>
      </c>
    </row>
    <row r="304" spans="1:4" ht="15" thickBot="1">
      <c r="A304" s="16" t="s">
        <v>2865</v>
      </c>
      <c r="B304" s="15">
        <v>2</v>
      </c>
      <c r="C304" s="12">
        <f>SUM(B$2:B304)</f>
        <v>2448</v>
      </c>
      <c r="D304" s="19">
        <f t="shared" si="4"/>
        <v>0.72533333333333339</v>
      </c>
    </row>
    <row r="305" spans="1:4" ht="15" thickBot="1">
      <c r="A305" s="16" t="s">
        <v>3795</v>
      </c>
      <c r="B305" s="15">
        <v>2</v>
      </c>
      <c r="C305" s="12">
        <f>SUM(B$2:B305)</f>
        <v>2450</v>
      </c>
      <c r="D305" s="19">
        <f t="shared" si="4"/>
        <v>0.72592592592592597</v>
      </c>
    </row>
    <row r="306" spans="1:4" ht="15" thickBot="1">
      <c r="A306" s="16" t="s">
        <v>3796</v>
      </c>
      <c r="B306" s="15">
        <v>2</v>
      </c>
      <c r="C306" s="12">
        <f>SUM(B$2:B306)</f>
        <v>2452</v>
      </c>
      <c r="D306" s="19">
        <f t="shared" si="4"/>
        <v>0.72651851851851856</v>
      </c>
    </row>
    <row r="307" spans="1:4" ht="15" thickBot="1">
      <c r="A307" s="16" t="s">
        <v>3797</v>
      </c>
      <c r="B307" s="15">
        <v>2</v>
      </c>
      <c r="C307" s="12">
        <f>SUM(B$2:B307)</f>
        <v>2454</v>
      </c>
      <c r="D307" s="19">
        <f t="shared" si="4"/>
        <v>0.72711111111111115</v>
      </c>
    </row>
    <row r="308" spans="1:4" ht="15" thickBot="1">
      <c r="A308" s="16" t="s">
        <v>2889</v>
      </c>
      <c r="B308" s="15">
        <v>2</v>
      </c>
      <c r="C308" s="12">
        <f>SUM(B$2:B308)</f>
        <v>2456</v>
      </c>
      <c r="D308" s="19">
        <f t="shared" si="4"/>
        <v>0.72770370370370374</v>
      </c>
    </row>
    <row r="309" spans="1:4" ht="15" thickBot="1">
      <c r="A309" s="16" t="s">
        <v>2890</v>
      </c>
      <c r="B309" s="15">
        <v>2</v>
      </c>
      <c r="C309" s="12">
        <f>SUM(B$2:B309)</f>
        <v>2458</v>
      </c>
      <c r="D309" s="19">
        <f t="shared" si="4"/>
        <v>0.72829629629629633</v>
      </c>
    </row>
    <row r="310" spans="1:4" ht="15" thickBot="1">
      <c r="A310" s="16" t="s">
        <v>3798</v>
      </c>
      <c r="B310" s="15">
        <v>2</v>
      </c>
      <c r="C310" s="12">
        <f>SUM(B$2:B310)</f>
        <v>2460</v>
      </c>
      <c r="D310" s="19">
        <f t="shared" si="4"/>
        <v>0.72888888888888892</v>
      </c>
    </row>
    <row r="311" spans="1:4" ht="15" thickBot="1">
      <c r="A311" s="16" t="s">
        <v>3799</v>
      </c>
      <c r="B311" s="15">
        <v>2</v>
      </c>
      <c r="C311" s="12">
        <f>SUM(B$2:B311)</f>
        <v>2462</v>
      </c>
      <c r="D311" s="19">
        <f t="shared" si="4"/>
        <v>0.72948148148148151</v>
      </c>
    </row>
    <row r="312" spans="1:4" ht="15" thickBot="1">
      <c r="A312" s="16" t="s">
        <v>2925</v>
      </c>
      <c r="B312" s="15">
        <v>2</v>
      </c>
      <c r="C312" s="12">
        <f>SUM(B$2:B312)</f>
        <v>2464</v>
      </c>
      <c r="D312" s="19">
        <f t="shared" si="4"/>
        <v>0.7300740740740741</v>
      </c>
    </row>
    <row r="313" spans="1:4" ht="15" thickBot="1">
      <c r="A313" s="16" t="s">
        <v>2930</v>
      </c>
      <c r="B313" s="15">
        <v>2</v>
      </c>
      <c r="C313" s="12">
        <f>SUM(B$2:B313)</f>
        <v>2466</v>
      </c>
      <c r="D313" s="19">
        <f t="shared" si="4"/>
        <v>0.73066666666666669</v>
      </c>
    </row>
    <row r="314" spans="1:4" ht="15" thickBot="1">
      <c r="A314" s="16" t="s">
        <v>3800</v>
      </c>
      <c r="B314" s="15">
        <v>2</v>
      </c>
      <c r="C314" s="12">
        <f>SUM(B$2:B314)</f>
        <v>2468</v>
      </c>
      <c r="D314" s="19">
        <f t="shared" si="4"/>
        <v>0.73125925925925928</v>
      </c>
    </row>
    <row r="315" spans="1:4" ht="15" thickBot="1">
      <c r="A315" s="16" t="s">
        <v>2946</v>
      </c>
      <c r="B315" s="15">
        <v>2</v>
      </c>
      <c r="C315" s="12">
        <f>SUM(B$2:B315)</f>
        <v>2470</v>
      </c>
      <c r="D315" s="19">
        <f t="shared" si="4"/>
        <v>0.73185185185185186</v>
      </c>
    </row>
    <row r="316" spans="1:4" ht="15" thickBot="1">
      <c r="A316" s="16" t="s">
        <v>2948</v>
      </c>
      <c r="B316" s="15">
        <v>2</v>
      </c>
      <c r="C316" s="12">
        <f>SUM(B$2:B316)</f>
        <v>2472</v>
      </c>
      <c r="D316" s="19">
        <f t="shared" si="4"/>
        <v>0.73244444444444445</v>
      </c>
    </row>
    <row r="317" spans="1:4" ht="15" thickBot="1">
      <c r="A317" s="16" t="s">
        <v>3801</v>
      </c>
      <c r="B317" s="15">
        <v>2</v>
      </c>
      <c r="C317" s="12">
        <f>SUM(B$2:B317)</f>
        <v>2474</v>
      </c>
      <c r="D317" s="19">
        <f t="shared" si="4"/>
        <v>0.73303703703703704</v>
      </c>
    </row>
    <row r="318" spans="1:4" ht="15" thickBot="1">
      <c r="A318" s="16" t="s">
        <v>2967</v>
      </c>
      <c r="B318" s="15">
        <v>2</v>
      </c>
      <c r="C318" s="12">
        <f>SUM(B$2:B318)</f>
        <v>2476</v>
      </c>
      <c r="D318" s="19">
        <f t="shared" si="4"/>
        <v>0.73362962962962963</v>
      </c>
    </row>
    <row r="319" spans="1:4" ht="15" thickBot="1">
      <c r="A319" s="16" t="s">
        <v>2971</v>
      </c>
      <c r="B319" s="15">
        <v>2</v>
      </c>
      <c r="C319" s="12">
        <f>SUM(B$2:B319)</f>
        <v>2478</v>
      </c>
      <c r="D319" s="19">
        <f t="shared" si="4"/>
        <v>0.73422222222222222</v>
      </c>
    </row>
    <row r="320" spans="1:4" ht="15" thickBot="1">
      <c r="A320" s="16" t="s">
        <v>2978</v>
      </c>
      <c r="B320" s="15">
        <v>2</v>
      </c>
      <c r="C320" s="12">
        <f>SUM(B$2:B320)</f>
        <v>2480</v>
      </c>
      <c r="D320" s="19">
        <f t="shared" si="4"/>
        <v>0.73481481481481481</v>
      </c>
    </row>
    <row r="321" spans="1:4" ht="15" thickBot="1">
      <c r="A321" s="16" t="s">
        <v>3802</v>
      </c>
      <c r="B321" s="15">
        <v>2</v>
      </c>
      <c r="C321" s="12">
        <f>SUM(B$2:B321)</f>
        <v>2482</v>
      </c>
      <c r="D321" s="19">
        <f t="shared" si="4"/>
        <v>0.7354074074074074</v>
      </c>
    </row>
    <row r="322" spans="1:4" ht="15" thickBot="1">
      <c r="A322" s="16" t="s">
        <v>2992</v>
      </c>
      <c r="B322" s="15">
        <v>2</v>
      </c>
      <c r="C322" s="12">
        <f>SUM(B$2:B322)</f>
        <v>2484</v>
      </c>
      <c r="D322" s="19">
        <f t="shared" si="4"/>
        <v>0.73599999999999999</v>
      </c>
    </row>
    <row r="323" spans="1:4" ht="15" thickBot="1">
      <c r="A323" s="16" t="s">
        <v>2994</v>
      </c>
      <c r="B323" s="15">
        <v>2</v>
      </c>
      <c r="C323" s="12">
        <f>SUM(B$2:B323)</f>
        <v>2486</v>
      </c>
      <c r="D323" s="19">
        <f t="shared" ref="D323:D386" si="5">C323/$B$1122</f>
        <v>0.73659259259259258</v>
      </c>
    </row>
    <row r="324" spans="1:4" ht="15" thickBot="1">
      <c r="A324" s="16" t="s">
        <v>3374</v>
      </c>
      <c r="B324" s="15">
        <v>2</v>
      </c>
      <c r="C324" s="12">
        <f>SUM(B$2:B324)</f>
        <v>2488</v>
      </c>
      <c r="D324" s="19">
        <f t="shared" si="5"/>
        <v>0.73718518518518517</v>
      </c>
    </row>
    <row r="325" spans="1:4" ht="15" thickBot="1">
      <c r="A325" s="16" t="s">
        <v>3302</v>
      </c>
      <c r="B325" s="15">
        <v>2</v>
      </c>
      <c r="C325" s="12">
        <f>SUM(B$2:B325)</f>
        <v>2490</v>
      </c>
      <c r="D325" s="19">
        <f t="shared" si="5"/>
        <v>0.73777777777777775</v>
      </c>
    </row>
    <row r="326" spans="1:4" ht="15" thickBot="1">
      <c r="A326" s="16" t="s">
        <v>3803</v>
      </c>
      <c r="B326" s="15">
        <v>2</v>
      </c>
      <c r="C326" s="12">
        <f>SUM(B$2:B326)</f>
        <v>2492</v>
      </c>
      <c r="D326" s="19">
        <f t="shared" si="5"/>
        <v>0.73837037037037034</v>
      </c>
    </row>
    <row r="327" spans="1:4" ht="15" thickBot="1">
      <c r="A327" s="16" t="s">
        <v>3015</v>
      </c>
      <c r="B327" s="15">
        <v>2</v>
      </c>
      <c r="C327" s="12">
        <f>SUM(B$2:B327)</f>
        <v>2494</v>
      </c>
      <c r="D327" s="19">
        <f t="shared" si="5"/>
        <v>0.73896296296296293</v>
      </c>
    </row>
    <row r="328" spans="1:4" ht="15" thickBot="1">
      <c r="A328" s="16" t="s">
        <v>3016</v>
      </c>
      <c r="B328" s="15">
        <v>2</v>
      </c>
      <c r="C328" s="12">
        <f>SUM(B$2:B328)</f>
        <v>2496</v>
      </c>
      <c r="D328" s="19">
        <f t="shared" si="5"/>
        <v>0.73955555555555552</v>
      </c>
    </row>
    <row r="329" spans="1:4" ht="15" thickBot="1">
      <c r="A329" s="16" t="s">
        <v>3804</v>
      </c>
      <c r="B329" s="15">
        <v>2</v>
      </c>
      <c r="C329" s="12">
        <f>SUM(B$2:B329)</f>
        <v>2498</v>
      </c>
      <c r="D329" s="19">
        <f t="shared" si="5"/>
        <v>0.74014814814814811</v>
      </c>
    </row>
    <row r="330" spans="1:4" ht="15" thickBot="1">
      <c r="A330" s="16" t="s">
        <v>3022</v>
      </c>
      <c r="B330" s="15">
        <v>2</v>
      </c>
      <c r="C330" s="12">
        <f>SUM(B$2:B330)</f>
        <v>2500</v>
      </c>
      <c r="D330" s="19">
        <f t="shared" si="5"/>
        <v>0.7407407407407407</v>
      </c>
    </row>
    <row r="331" spans="1:4" ht="15" thickBot="1">
      <c r="A331" s="16" t="s">
        <v>3805</v>
      </c>
      <c r="B331" s="15">
        <v>2</v>
      </c>
      <c r="C331" s="12">
        <f>SUM(B$2:B331)</f>
        <v>2502</v>
      </c>
      <c r="D331" s="19">
        <f t="shared" si="5"/>
        <v>0.74133333333333329</v>
      </c>
    </row>
    <row r="332" spans="1:4" ht="15" thickBot="1">
      <c r="A332" s="16" t="s">
        <v>3035</v>
      </c>
      <c r="B332" s="15">
        <v>2</v>
      </c>
      <c r="C332" s="12">
        <f>SUM(B$2:B332)</f>
        <v>2504</v>
      </c>
      <c r="D332" s="19">
        <f t="shared" si="5"/>
        <v>0.74192592592592588</v>
      </c>
    </row>
    <row r="333" spans="1:4" ht="15" thickBot="1">
      <c r="A333" s="16" t="s">
        <v>3040</v>
      </c>
      <c r="B333" s="15">
        <v>2</v>
      </c>
      <c r="C333" s="12">
        <f>SUM(B$2:B333)</f>
        <v>2506</v>
      </c>
      <c r="D333" s="19">
        <f t="shared" si="5"/>
        <v>0.74251851851851847</v>
      </c>
    </row>
    <row r="334" spans="1:4" ht="15" thickBot="1">
      <c r="A334" s="16" t="s">
        <v>3050</v>
      </c>
      <c r="B334" s="15">
        <v>2</v>
      </c>
      <c r="C334" s="12">
        <f>SUM(B$2:B334)</f>
        <v>2508</v>
      </c>
      <c r="D334" s="19">
        <f t="shared" si="5"/>
        <v>0.74311111111111106</v>
      </c>
    </row>
    <row r="335" spans="1:4" ht="15" thickBot="1">
      <c r="A335" s="16" t="s">
        <v>3054</v>
      </c>
      <c r="B335" s="15">
        <v>2</v>
      </c>
      <c r="C335" s="12">
        <f>SUM(B$2:B335)</f>
        <v>2510</v>
      </c>
      <c r="D335" s="19">
        <f t="shared" si="5"/>
        <v>0.74370370370370376</v>
      </c>
    </row>
    <row r="336" spans="1:4" ht="15" thickBot="1">
      <c r="A336" s="16" t="s">
        <v>3806</v>
      </c>
      <c r="B336" s="15">
        <v>2</v>
      </c>
      <c r="C336" s="12">
        <f>SUM(B$2:B336)</f>
        <v>2512</v>
      </c>
      <c r="D336" s="19">
        <f t="shared" si="5"/>
        <v>0.74429629629629634</v>
      </c>
    </row>
    <row r="337" spans="1:4" ht="15" thickBot="1">
      <c r="A337" s="16" t="s">
        <v>3807</v>
      </c>
      <c r="B337" s="15">
        <v>2</v>
      </c>
      <c r="C337" s="12">
        <f>SUM(B$2:B337)</f>
        <v>2514</v>
      </c>
      <c r="D337" s="19">
        <f t="shared" si="5"/>
        <v>0.74488888888888893</v>
      </c>
    </row>
    <row r="338" spans="1:4" ht="15" thickBot="1">
      <c r="A338" s="16" t="s">
        <v>3808</v>
      </c>
      <c r="B338" s="15">
        <v>2</v>
      </c>
      <c r="C338" s="12">
        <f>SUM(B$2:B338)</f>
        <v>2516</v>
      </c>
      <c r="D338" s="19">
        <f t="shared" si="5"/>
        <v>0.74548148148148152</v>
      </c>
    </row>
    <row r="339" spans="1:4" ht="15" thickBot="1">
      <c r="A339" s="16" t="s">
        <v>3809</v>
      </c>
      <c r="B339" s="15">
        <v>2</v>
      </c>
      <c r="C339" s="12">
        <f>SUM(B$2:B339)</f>
        <v>2518</v>
      </c>
      <c r="D339" s="19">
        <f t="shared" si="5"/>
        <v>0.74607407407407411</v>
      </c>
    </row>
    <row r="340" spans="1:4" ht="15" thickBot="1">
      <c r="A340" s="16" t="s">
        <v>3810</v>
      </c>
      <c r="B340" s="15">
        <v>2</v>
      </c>
      <c r="C340" s="12">
        <f>SUM(B$2:B340)</f>
        <v>2520</v>
      </c>
      <c r="D340" s="19">
        <f t="shared" si="5"/>
        <v>0.7466666666666667</v>
      </c>
    </row>
    <row r="341" spans="1:4" ht="15" thickBot="1">
      <c r="A341" s="16" t="s">
        <v>3076</v>
      </c>
      <c r="B341" s="15">
        <v>2</v>
      </c>
      <c r="C341" s="12">
        <f>SUM(B$2:B341)</f>
        <v>2522</v>
      </c>
      <c r="D341" s="19">
        <f t="shared" si="5"/>
        <v>0.74725925925925929</v>
      </c>
    </row>
    <row r="342" spans="1:4" ht="15" thickBot="1">
      <c r="A342" s="16" t="s">
        <v>3082</v>
      </c>
      <c r="B342" s="15">
        <v>2</v>
      </c>
      <c r="C342" s="12">
        <f>SUM(B$2:B342)</f>
        <v>2524</v>
      </c>
      <c r="D342" s="19">
        <f t="shared" si="5"/>
        <v>0.74785185185185188</v>
      </c>
    </row>
    <row r="343" spans="1:4" ht="15" thickBot="1">
      <c r="A343" s="16" t="s">
        <v>3084</v>
      </c>
      <c r="B343" s="15">
        <v>2</v>
      </c>
      <c r="C343" s="12">
        <f>SUM(B$2:B343)</f>
        <v>2526</v>
      </c>
      <c r="D343" s="19">
        <f t="shared" si="5"/>
        <v>0.74844444444444447</v>
      </c>
    </row>
    <row r="344" spans="1:4" ht="15" thickBot="1">
      <c r="A344" s="16" t="s">
        <v>3097</v>
      </c>
      <c r="B344" s="15">
        <v>2</v>
      </c>
      <c r="C344" s="12">
        <f>SUM(B$2:B344)</f>
        <v>2528</v>
      </c>
      <c r="D344" s="19">
        <f t="shared" si="5"/>
        <v>0.74903703703703706</v>
      </c>
    </row>
    <row r="345" spans="1:4" ht="15" thickBot="1">
      <c r="A345" s="16" t="s">
        <v>3811</v>
      </c>
      <c r="B345" s="15">
        <v>2</v>
      </c>
      <c r="C345" s="12">
        <f>SUM(B$2:B345)</f>
        <v>2530</v>
      </c>
      <c r="D345" s="19">
        <f t="shared" si="5"/>
        <v>0.74962962962962965</v>
      </c>
    </row>
    <row r="346" spans="1:4" ht="15" thickBot="1">
      <c r="A346" s="16" t="s">
        <v>3812</v>
      </c>
      <c r="B346" s="15">
        <v>2</v>
      </c>
      <c r="C346" s="12">
        <f>SUM(B$2:B346)</f>
        <v>2532</v>
      </c>
      <c r="D346" s="19">
        <f t="shared" si="5"/>
        <v>0.75022222222222223</v>
      </c>
    </row>
    <row r="347" spans="1:4" ht="15" thickBot="1">
      <c r="A347" s="16" t="s">
        <v>3111</v>
      </c>
      <c r="B347" s="15">
        <v>2</v>
      </c>
      <c r="C347" s="12">
        <f>SUM(B$2:B347)</f>
        <v>2534</v>
      </c>
      <c r="D347" s="19">
        <f t="shared" si="5"/>
        <v>0.75081481481481482</v>
      </c>
    </row>
    <row r="348" spans="1:4" ht="15" thickBot="1">
      <c r="A348" s="16" t="s">
        <v>3813</v>
      </c>
      <c r="B348" s="15">
        <v>2</v>
      </c>
      <c r="C348" s="12">
        <f>SUM(B$2:B348)</f>
        <v>2536</v>
      </c>
      <c r="D348" s="19">
        <f t="shared" si="5"/>
        <v>0.75140740740740741</v>
      </c>
    </row>
    <row r="349" spans="1:4" ht="15" thickBot="1">
      <c r="A349" s="16" t="s">
        <v>3814</v>
      </c>
      <c r="B349" s="15">
        <v>2</v>
      </c>
      <c r="C349" s="12">
        <f>SUM(B$2:B349)</f>
        <v>2538</v>
      </c>
      <c r="D349" s="19">
        <f t="shared" si="5"/>
        <v>0.752</v>
      </c>
    </row>
    <row r="350" spans="1:4" ht="15" thickBot="1">
      <c r="A350" s="16" t="s">
        <v>3157</v>
      </c>
      <c r="B350" s="15">
        <v>2</v>
      </c>
      <c r="C350" s="12">
        <f>SUM(B$2:B350)</f>
        <v>2540</v>
      </c>
      <c r="D350" s="19">
        <f t="shared" si="5"/>
        <v>0.75259259259259259</v>
      </c>
    </row>
    <row r="351" spans="1:4" ht="15" thickBot="1">
      <c r="A351" s="16" t="s">
        <v>3815</v>
      </c>
      <c r="B351" s="15">
        <v>2</v>
      </c>
      <c r="C351" s="12">
        <f>SUM(B$2:B351)</f>
        <v>2542</v>
      </c>
      <c r="D351" s="19">
        <f t="shared" si="5"/>
        <v>0.75318518518518518</v>
      </c>
    </row>
    <row r="352" spans="1:4" ht="15" thickBot="1">
      <c r="A352" s="16" t="s">
        <v>3816</v>
      </c>
      <c r="B352" s="15">
        <v>2</v>
      </c>
      <c r="C352" s="12">
        <f>SUM(B$2:B352)</f>
        <v>2544</v>
      </c>
      <c r="D352" s="19">
        <f t="shared" si="5"/>
        <v>0.75377777777777777</v>
      </c>
    </row>
    <row r="353" spans="1:4" ht="15" thickBot="1">
      <c r="A353" s="16" t="s">
        <v>3182</v>
      </c>
      <c r="B353" s="15">
        <v>2</v>
      </c>
      <c r="C353" s="12">
        <f>SUM(B$2:B353)</f>
        <v>2546</v>
      </c>
      <c r="D353" s="19">
        <f t="shared" si="5"/>
        <v>0.75437037037037036</v>
      </c>
    </row>
    <row r="354" spans="1:4" ht="15" thickBot="1">
      <c r="A354" s="16" t="s">
        <v>3817</v>
      </c>
      <c r="B354" s="15">
        <v>2</v>
      </c>
      <c r="C354" s="12">
        <f>SUM(B$2:B354)</f>
        <v>2548</v>
      </c>
      <c r="D354" s="19">
        <f t="shared" si="5"/>
        <v>0.75496296296296295</v>
      </c>
    </row>
    <row r="355" spans="1:4" ht="15" thickBot="1">
      <c r="A355" s="16" t="s">
        <v>3818</v>
      </c>
      <c r="B355" s="15">
        <v>2</v>
      </c>
      <c r="C355" s="12">
        <f>SUM(B$2:B355)</f>
        <v>2550</v>
      </c>
      <c r="D355" s="19">
        <f t="shared" si="5"/>
        <v>0.75555555555555554</v>
      </c>
    </row>
    <row r="356" spans="1:4" ht="15" thickBot="1">
      <c r="A356" s="16" t="s">
        <v>3819</v>
      </c>
      <c r="B356" s="15">
        <v>2</v>
      </c>
      <c r="C356" s="12">
        <f>SUM(B$2:B356)</f>
        <v>2552</v>
      </c>
      <c r="D356" s="19">
        <f t="shared" si="5"/>
        <v>0.75614814814814812</v>
      </c>
    </row>
    <row r="357" spans="1:4" ht="15" thickBot="1">
      <c r="A357" s="16" t="s">
        <v>3820</v>
      </c>
      <c r="B357" s="15">
        <v>2</v>
      </c>
      <c r="C357" s="12">
        <f>SUM(B$2:B357)</f>
        <v>2554</v>
      </c>
      <c r="D357" s="19">
        <f t="shared" si="5"/>
        <v>0.75674074074074071</v>
      </c>
    </row>
    <row r="358" spans="1:4" ht="15" thickBot="1">
      <c r="A358" s="16" t="s">
        <v>3208</v>
      </c>
      <c r="B358" s="15">
        <v>2</v>
      </c>
      <c r="C358" s="12">
        <f>SUM(B$2:B358)</f>
        <v>2556</v>
      </c>
      <c r="D358" s="19">
        <f t="shared" si="5"/>
        <v>0.7573333333333333</v>
      </c>
    </row>
    <row r="359" spans="1:4" ht="15" thickBot="1">
      <c r="A359" s="16" t="s">
        <v>3210</v>
      </c>
      <c r="B359" s="15">
        <v>2</v>
      </c>
      <c r="C359" s="12">
        <f>SUM(B$2:B359)</f>
        <v>2558</v>
      </c>
      <c r="D359" s="19">
        <f t="shared" si="5"/>
        <v>0.75792592592592589</v>
      </c>
    </row>
    <row r="360" spans="1:4" ht="15" thickBot="1">
      <c r="A360" s="16" t="s">
        <v>3212</v>
      </c>
      <c r="B360" s="15">
        <v>2</v>
      </c>
      <c r="C360" s="12">
        <f>SUM(B$2:B360)</f>
        <v>2560</v>
      </c>
      <c r="D360" s="19">
        <f t="shared" si="5"/>
        <v>0.75851851851851848</v>
      </c>
    </row>
    <row r="361" spans="1:4" ht="15" thickBot="1">
      <c r="A361" s="16" t="s">
        <v>3821</v>
      </c>
      <c r="B361" s="15">
        <v>2</v>
      </c>
      <c r="C361" s="12">
        <f>SUM(B$2:B361)</f>
        <v>2562</v>
      </c>
      <c r="D361" s="19">
        <f t="shared" si="5"/>
        <v>0.75911111111111107</v>
      </c>
    </row>
    <row r="362" spans="1:4" ht="15" thickBot="1">
      <c r="A362" s="16" t="s">
        <v>3215</v>
      </c>
      <c r="B362" s="15">
        <v>2</v>
      </c>
      <c r="C362" s="12">
        <f>SUM(B$2:B362)</f>
        <v>2564</v>
      </c>
      <c r="D362" s="19">
        <f t="shared" si="5"/>
        <v>0.75970370370370366</v>
      </c>
    </row>
    <row r="363" spans="1:4" ht="15" thickBot="1">
      <c r="A363" s="16" t="s">
        <v>3216</v>
      </c>
      <c r="B363" s="15">
        <v>2</v>
      </c>
      <c r="C363" s="12">
        <f>SUM(B$2:B363)</f>
        <v>2566</v>
      </c>
      <c r="D363" s="19">
        <f t="shared" si="5"/>
        <v>0.76029629629629625</v>
      </c>
    </row>
    <row r="364" spans="1:4" ht="15" thickBot="1">
      <c r="A364" s="16" t="s">
        <v>3229</v>
      </c>
      <c r="B364" s="15">
        <v>2</v>
      </c>
      <c r="C364" s="12">
        <f>SUM(B$2:B364)</f>
        <v>2568</v>
      </c>
      <c r="D364" s="19">
        <f t="shared" si="5"/>
        <v>0.76088888888888884</v>
      </c>
    </row>
    <row r="365" spans="1:4" ht="15" thickBot="1">
      <c r="A365" s="16" t="s">
        <v>3822</v>
      </c>
      <c r="B365" s="15">
        <v>2</v>
      </c>
      <c r="C365" s="12">
        <f>SUM(B$2:B365)</f>
        <v>2570</v>
      </c>
      <c r="D365" s="19">
        <f t="shared" si="5"/>
        <v>0.76148148148148154</v>
      </c>
    </row>
    <row r="366" spans="1:4" ht="15" thickBot="1">
      <c r="A366" s="16" t="s">
        <v>3245</v>
      </c>
      <c r="B366" s="15">
        <v>2</v>
      </c>
      <c r="C366" s="12">
        <f>SUM(B$2:B366)</f>
        <v>2572</v>
      </c>
      <c r="D366" s="19">
        <f t="shared" si="5"/>
        <v>0.76207407407407413</v>
      </c>
    </row>
    <row r="367" spans="1:4" ht="15" thickBot="1">
      <c r="A367" s="16" t="s">
        <v>3248</v>
      </c>
      <c r="B367" s="15">
        <v>2</v>
      </c>
      <c r="C367" s="12">
        <f>SUM(B$2:B367)</f>
        <v>2574</v>
      </c>
      <c r="D367" s="19">
        <f t="shared" si="5"/>
        <v>0.76266666666666671</v>
      </c>
    </row>
    <row r="368" spans="1:4" ht="15" thickBot="1">
      <c r="A368" s="16" t="s">
        <v>3250</v>
      </c>
      <c r="B368" s="15">
        <v>2</v>
      </c>
      <c r="C368" s="12">
        <f>SUM(B$2:B368)</f>
        <v>2576</v>
      </c>
      <c r="D368" s="19">
        <f t="shared" si="5"/>
        <v>0.7632592592592593</v>
      </c>
    </row>
    <row r="369" spans="1:4" ht="15" thickBot="1">
      <c r="A369" s="16" t="s">
        <v>3253</v>
      </c>
      <c r="B369" s="15">
        <v>2</v>
      </c>
      <c r="C369" s="12">
        <f>SUM(B$2:B369)</f>
        <v>2578</v>
      </c>
      <c r="D369" s="19">
        <f t="shared" si="5"/>
        <v>0.76385185185185189</v>
      </c>
    </row>
    <row r="370" spans="1:4" ht="15" thickBot="1">
      <c r="A370" s="16" t="s">
        <v>3823</v>
      </c>
      <c r="B370" s="15">
        <v>2</v>
      </c>
      <c r="C370" s="12">
        <f>SUM(B$2:B370)</f>
        <v>2580</v>
      </c>
      <c r="D370" s="19">
        <f t="shared" si="5"/>
        <v>0.76444444444444448</v>
      </c>
    </row>
    <row r="371" spans="1:4" ht="15" thickBot="1">
      <c r="A371" s="16" t="s">
        <v>3824</v>
      </c>
      <c r="B371" s="15">
        <v>2</v>
      </c>
      <c r="C371" s="12">
        <f>SUM(B$2:B371)</f>
        <v>2582</v>
      </c>
      <c r="D371" s="19">
        <f t="shared" si="5"/>
        <v>0.76503703703703707</v>
      </c>
    </row>
    <row r="372" spans="1:4" ht="15" thickBot="1">
      <c r="A372" s="16" t="s">
        <v>3312</v>
      </c>
      <c r="B372" s="15">
        <v>2</v>
      </c>
      <c r="C372" s="12">
        <f>SUM(B$2:B372)</f>
        <v>2584</v>
      </c>
      <c r="D372" s="19">
        <f t="shared" si="5"/>
        <v>0.76562962962962966</v>
      </c>
    </row>
    <row r="373" spans="1:4" ht="15" thickBot="1">
      <c r="A373" s="16" t="s">
        <v>3292</v>
      </c>
      <c r="B373" s="15">
        <v>2</v>
      </c>
      <c r="C373" s="12">
        <f>SUM(B$2:B373)</f>
        <v>2586</v>
      </c>
      <c r="D373" s="19">
        <f t="shared" si="5"/>
        <v>0.76622222222222225</v>
      </c>
    </row>
    <row r="374" spans="1:4" ht="15" thickBot="1">
      <c r="A374" s="16" t="s">
        <v>3825</v>
      </c>
      <c r="B374" s="15">
        <v>2</v>
      </c>
      <c r="C374" s="12">
        <f>SUM(B$2:B374)</f>
        <v>2588</v>
      </c>
      <c r="D374" s="19">
        <f t="shared" si="5"/>
        <v>0.76681481481481484</v>
      </c>
    </row>
    <row r="375" spans="1:4" ht="15" thickBot="1">
      <c r="A375" s="16" t="s">
        <v>3514</v>
      </c>
      <c r="B375" s="15">
        <v>2</v>
      </c>
      <c r="C375" s="12">
        <f>SUM(B$2:B375)</f>
        <v>2590</v>
      </c>
      <c r="D375" s="19">
        <f t="shared" si="5"/>
        <v>0.76740740740740743</v>
      </c>
    </row>
    <row r="376" spans="1:4" ht="15" thickBot="1">
      <c r="A376" s="16" t="s">
        <v>3826</v>
      </c>
      <c r="B376" s="15">
        <v>2</v>
      </c>
      <c r="C376" s="12">
        <f>SUM(B$2:B376)</f>
        <v>2592</v>
      </c>
      <c r="D376" s="19">
        <f t="shared" si="5"/>
        <v>0.76800000000000002</v>
      </c>
    </row>
    <row r="377" spans="1:4" ht="15" thickBot="1">
      <c r="A377" s="16" t="s">
        <v>3317</v>
      </c>
      <c r="B377" s="15">
        <v>2</v>
      </c>
      <c r="C377" s="12">
        <f>SUM(B$2:B377)</f>
        <v>2594</v>
      </c>
      <c r="D377" s="19">
        <f t="shared" si="5"/>
        <v>0.7685925925925926</v>
      </c>
    </row>
    <row r="378" spans="1:4" ht="15" thickBot="1">
      <c r="A378" s="16" t="s">
        <v>3827</v>
      </c>
      <c r="B378" s="15">
        <v>2</v>
      </c>
      <c r="C378" s="12">
        <f>SUM(B$2:B378)</f>
        <v>2596</v>
      </c>
      <c r="D378" s="19">
        <f t="shared" si="5"/>
        <v>0.76918518518518519</v>
      </c>
    </row>
    <row r="379" spans="1:4" ht="15" thickBot="1">
      <c r="A379" s="16" t="s">
        <v>3828</v>
      </c>
      <c r="B379" s="15">
        <v>2</v>
      </c>
      <c r="C379" s="12">
        <f>SUM(B$2:B379)</f>
        <v>2598</v>
      </c>
      <c r="D379" s="19">
        <f t="shared" si="5"/>
        <v>0.76977777777777778</v>
      </c>
    </row>
    <row r="380" spans="1:4" ht="15" thickBot="1">
      <c r="A380" s="16" t="s">
        <v>3365</v>
      </c>
      <c r="B380" s="15">
        <v>2</v>
      </c>
      <c r="C380" s="12">
        <f>SUM(B$2:B380)</f>
        <v>2600</v>
      </c>
      <c r="D380" s="19">
        <f t="shared" si="5"/>
        <v>0.77037037037037037</v>
      </c>
    </row>
    <row r="381" spans="1:4" ht="15" thickBot="1">
      <c r="A381" s="16" t="s">
        <v>3829</v>
      </c>
      <c r="B381" s="15">
        <v>2</v>
      </c>
      <c r="C381" s="12">
        <f>SUM(B$2:B381)</f>
        <v>2602</v>
      </c>
      <c r="D381" s="19">
        <f t="shared" si="5"/>
        <v>0.77096296296296296</v>
      </c>
    </row>
    <row r="382" spans="1:4" ht="15" thickBot="1">
      <c r="A382" s="16" t="s">
        <v>3381</v>
      </c>
      <c r="B382" s="15">
        <v>2</v>
      </c>
      <c r="C382" s="12">
        <f>SUM(B$2:B382)</f>
        <v>2604</v>
      </c>
      <c r="D382" s="19">
        <f t="shared" si="5"/>
        <v>0.77155555555555555</v>
      </c>
    </row>
    <row r="383" spans="1:4" ht="15" thickBot="1">
      <c r="A383" s="16" t="s">
        <v>3507</v>
      </c>
      <c r="B383" s="15">
        <v>2</v>
      </c>
      <c r="C383" s="12">
        <f>SUM(B$2:B383)</f>
        <v>2606</v>
      </c>
      <c r="D383" s="19">
        <f t="shared" si="5"/>
        <v>0.77214814814814814</v>
      </c>
    </row>
    <row r="384" spans="1:4" ht="15" thickBot="1">
      <c r="A384" s="16" t="s">
        <v>3394</v>
      </c>
      <c r="B384" s="15">
        <v>2</v>
      </c>
      <c r="C384" s="12">
        <f>SUM(B$2:B384)</f>
        <v>2608</v>
      </c>
      <c r="D384" s="19">
        <f t="shared" si="5"/>
        <v>0.77274074074074073</v>
      </c>
    </row>
    <row r="385" spans="1:4" ht="15" thickBot="1">
      <c r="A385" s="16" t="s">
        <v>3400</v>
      </c>
      <c r="B385" s="15">
        <v>2</v>
      </c>
      <c r="C385" s="12">
        <f>SUM(B$2:B385)</f>
        <v>2610</v>
      </c>
      <c r="D385" s="19">
        <f t="shared" si="5"/>
        <v>0.77333333333333332</v>
      </c>
    </row>
    <row r="386" spans="1:4" ht="15" thickBot="1">
      <c r="A386" s="16" t="s">
        <v>3830</v>
      </c>
      <c r="B386" s="15">
        <v>2</v>
      </c>
      <c r="C386" s="12">
        <f>SUM(B$2:B386)</f>
        <v>2612</v>
      </c>
      <c r="D386" s="19">
        <f t="shared" si="5"/>
        <v>0.77392592592592591</v>
      </c>
    </row>
    <row r="387" spans="1:4" ht="15" thickBot="1">
      <c r="A387" s="16" t="s">
        <v>3553</v>
      </c>
      <c r="B387" s="15">
        <v>2</v>
      </c>
      <c r="C387" s="12">
        <f>SUM(B$2:B387)</f>
        <v>2614</v>
      </c>
      <c r="D387" s="19">
        <f t="shared" ref="D387:D450" si="6">C387/$B$1122</f>
        <v>0.7745185185185185</v>
      </c>
    </row>
    <row r="388" spans="1:4" ht="15" thickBot="1">
      <c r="A388" s="16" t="s">
        <v>3456</v>
      </c>
      <c r="B388" s="15">
        <v>2</v>
      </c>
      <c r="C388" s="12">
        <f>SUM(B$2:B388)</f>
        <v>2616</v>
      </c>
      <c r="D388" s="19">
        <f t="shared" si="6"/>
        <v>0.77511111111111108</v>
      </c>
    </row>
    <row r="389" spans="1:4" ht="15" thickBot="1">
      <c r="A389" s="16" t="s">
        <v>3419</v>
      </c>
      <c r="B389" s="15">
        <v>2</v>
      </c>
      <c r="C389" s="12">
        <f>SUM(B$2:B389)</f>
        <v>2618</v>
      </c>
      <c r="D389" s="19">
        <f t="shared" si="6"/>
        <v>0.77570370370370367</v>
      </c>
    </row>
    <row r="390" spans="1:4" ht="15" thickBot="1">
      <c r="A390" s="16" t="s">
        <v>3423</v>
      </c>
      <c r="B390" s="15">
        <v>2</v>
      </c>
      <c r="C390" s="12">
        <f>SUM(B$2:B390)</f>
        <v>2620</v>
      </c>
      <c r="D390" s="19">
        <f t="shared" si="6"/>
        <v>0.77629629629629626</v>
      </c>
    </row>
    <row r="391" spans="1:4" ht="15" thickBot="1">
      <c r="A391" s="16" t="s">
        <v>3426</v>
      </c>
      <c r="B391" s="15">
        <v>2</v>
      </c>
      <c r="C391" s="12">
        <f>SUM(B$2:B391)</f>
        <v>2622</v>
      </c>
      <c r="D391" s="19">
        <f t="shared" si="6"/>
        <v>0.77688888888888885</v>
      </c>
    </row>
    <row r="392" spans="1:4" ht="15" thickBot="1">
      <c r="A392" s="16" t="s">
        <v>3831</v>
      </c>
      <c r="B392" s="15">
        <v>2</v>
      </c>
      <c r="C392" s="12">
        <f>SUM(B$2:B392)</f>
        <v>2624</v>
      </c>
      <c r="D392" s="19">
        <f t="shared" si="6"/>
        <v>0.77748148148148144</v>
      </c>
    </row>
    <row r="393" spans="1:4" ht="15" thickBot="1">
      <c r="A393" s="16" t="s">
        <v>3832</v>
      </c>
      <c r="B393" s="15">
        <v>2</v>
      </c>
      <c r="C393" s="12">
        <f>SUM(B$2:B393)</f>
        <v>2626</v>
      </c>
      <c r="D393" s="19">
        <f t="shared" si="6"/>
        <v>0.77807407407407403</v>
      </c>
    </row>
    <row r="394" spans="1:4" ht="15" thickBot="1">
      <c r="A394" s="16" t="s">
        <v>3833</v>
      </c>
      <c r="B394" s="15">
        <v>2</v>
      </c>
      <c r="C394" s="12">
        <f>SUM(B$2:B394)</f>
        <v>2628</v>
      </c>
      <c r="D394" s="19">
        <f t="shared" si="6"/>
        <v>0.77866666666666662</v>
      </c>
    </row>
    <row r="395" spans="1:4" ht="15" thickBot="1">
      <c r="A395" s="16" t="s">
        <v>3440</v>
      </c>
      <c r="B395" s="15">
        <v>2</v>
      </c>
      <c r="C395" s="12">
        <f>SUM(B$2:B395)</f>
        <v>2630</v>
      </c>
      <c r="D395" s="19">
        <f t="shared" si="6"/>
        <v>0.77925925925925921</v>
      </c>
    </row>
    <row r="396" spans="1:4" ht="15" thickBot="1">
      <c r="A396" s="16" t="s">
        <v>3444</v>
      </c>
      <c r="B396" s="15">
        <v>2</v>
      </c>
      <c r="C396" s="12">
        <f>SUM(B$2:B396)</f>
        <v>2632</v>
      </c>
      <c r="D396" s="19">
        <f t="shared" si="6"/>
        <v>0.77985185185185191</v>
      </c>
    </row>
    <row r="397" spans="1:4" ht="15" thickBot="1">
      <c r="A397" s="16" t="s">
        <v>3452</v>
      </c>
      <c r="B397" s="15">
        <v>2</v>
      </c>
      <c r="C397" s="12">
        <f>SUM(B$2:B397)</f>
        <v>2634</v>
      </c>
      <c r="D397" s="19">
        <f t="shared" si="6"/>
        <v>0.7804444444444445</v>
      </c>
    </row>
    <row r="398" spans="1:4" ht="15" thickBot="1">
      <c r="A398" s="16" t="s">
        <v>3834</v>
      </c>
      <c r="B398" s="15">
        <v>2</v>
      </c>
      <c r="C398" s="12">
        <f>SUM(B$2:B398)</f>
        <v>2636</v>
      </c>
      <c r="D398" s="19">
        <f t="shared" si="6"/>
        <v>0.78103703703703709</v>
      </c>
    </row>
    <row r="399" spans="1:4" ht="15" thickBot="1">
      <c r="A399" s="16" t="s">
        <v>3588</v>
      </c>
      <c r="B399" s="15">
        <v>2</v>
      </c>
      <c r="C399" s="12">
        <f>SUM(B$2:B399)</f>
        <v>2638</v>
      </c>
      <c r="D399" s="19">
        <f t="shared" si="6"/>
        <v>0.78162962962962967</v>
      </c>
    </row>
    <row r="400" spans="1:4" ht="27" thickBot="1">
      <c r="A400" s="16" t="s">
        <v>3835</v>
      </c>
      <c r="B400" s="15">
        <v>2</v>
      </c>
      <c r="C400" s="12">
        <f>SUM(B$2:B400)</f>
        <v>2640</v>
      </c>
      <c r="D400" s="19">
        <f t="shared" si="6"/>
        <v>0.78222222222222226</v>
      </c>
    </row>
    <row r="401" spans="1:4" ht="15" thickBot="1">
      <c r="A401" s="16" t="s">
        <v>3836</v>
      </c>
      <c r="B401" s="15">
        <v>2</v>
      </c>
      <c r="C401" s="12">
        <f>SUM(B$2:B401)</f>
        <v>2642</v>
      </c>
      <c r="D401" s="19">
        <f t="shared" si="6"/>
        <v>0.78281481481481485</v>
      </c>
    </row>
    <row r="402" spans="1:4" ht="15" thickBot="1">
      <c r="A402" s="16" t="s">
        <v>3837</v>
      </c>
      <c r="B402" s="15">
        <v>2</v>
      </c>
      <c r="C402" s="12">
        <f>SUM(B$2:B402)</f>
        <v>2644</v>
      </c>
      <c r="D402" s="19">
        <f t="shared" si="6"/>
        <v>0.78340740740740744</v>
      </c>
    </row>
    <row r="403" spans="1:4" ht="15" thickBot="1">
      <c r="A403" s="16" t="s">
        <v>3838</v>
      </c>
      <c r="B403" s="15">
        <v>2</v>
      </c>
      <c r="C403" s="12">
        <f>SUM(B$2:B403)</f>
        <v>2646</v>
      </c>
      <c r="D403" s="19">
        <f t="shared" si="6"/>
        <v>0.78400000000000003</v>
      </c>
    </row>
    <row r="404" spans="1:4" ht="15" thickBot="1">
      <c r="A404" s="16" t="s">
        <v>3839</v>
      </c>
      <c r="B404" s="15">
        <v>2</v>
      </c>
      <c r="C404" s="12">
        <f>SUM(B$2:B404)</f>
        <v>2648</v>
      </c>
      <c r="D404" s="19">
        <f t="shared" si="6"/>
        <v>0.78459259259259262</v>
      </c>
    </row>
    <row r="405" spans="1:4" ht="15" thickBot="1">
      <c r="A405" s="16" t="s">
        <v>3840</v>
      </c>
      <c r="B405" s="15">
        <v>2</v>
      </c>
      <c r="C405" s="12">
        <f>SUM(B$2:B405)</f>
        <v>2650</v>
      </c>
      <c r="D405" s="19">
        <f t="shared" si="6"/>
        <v>0.78518518518518521</v>
      </c>
    </row>
    <row r="406" spans="1:4" ht="15" thickBot="1">
      <c r="A406" s="16" t="s">
        <v>3543</v>
      </c>
      <c r="B406" s="15">
        <v>2</v>
      </c>
      <c r="C406" s="12">
        <f>SUM(B$2:B406)</f>
        <v>2652</v>
      </c>
      <c r="D406" s="19">
        <f t="shared" si="6"/>
        <v>0.7857777777777778</v>
      </c>
    </row>
    <row r="407" spans="1:4" ht="15" thickBot="1">
      <c r="A407" s="16" t="s">
        <v>3593</v>
      </c>
      <c r="B407" s="15">
        <v>2</v>
      </c>
      <c r="C407" s="12">
        <f>SUM(B$2:B407)</f>
        <v>2654</v>
      </c>
      <c r="D407" s="19">
        <f t="shared" si="6"/>
        <v>0.78637037037037039</v>
      </c>
    </row>
    <row r="408" spans="1:4" ht="15" thickBot="1">
      <c r="A408" s="16" t="s">
        <v>3841</v>
      </c>
      <c r="B408" s="15">
        <v>2</v>
      </c>
      <c r="C408" s="12">
        <f>SUM(B$2:B408)</f>
        <v>2656</v>
      </c>
      <c r="D408" s="19">
        <f t="shared" si="6"/>
        <v>0.78696296296296298</v>
      </c>
    </row>
    <row r="409" spans="1:4" ht="15" thickBot="1">
      <c r="A409" s="16" t="s">
        <v>3581</v>
      </c>
      <c r="B409" s="15">
        <v>2</v>
      </c>
      <c r="C409" s="12">
        <f>SUM(B$2:B409)</f>
        <v>2658</v>
      </c>
      <c r="D409" s="19">
        <f t="shared" si="6"/>
        <v>0.78755555555555556</v>
      </c>
    </row>
    <row r="410" spans="1:4" ht="15" thickBot="1">
      <c r="A410" s="16" t="s">
        <v>3842</v>
      </c>
      <c r="B410" s="15">
        <v>2</v>
      </c>
      <c r="C410" s="12">
        <f>SUM(B$2:B410)</f>
        <v>2660</v>
      </c>
      <c r="D410" s="19">
        <f t="shared" si="6"/>
        <v>0.78814814814814815</v>
      </c>
    </row>
    <row r="411" spans="1:4" ht="15" thickBot="1">
      <c r="A411" s="16" t="s">
        <v>3594</v>
      </c>
      <c r="B411" s="15">
        <v>2</v>
      </c>
      <c r="C411" s="12">
        <f>SUM(B$2:B411)</f>
        <v>2662</v>
      </c>
      <c r="D411" s="19">
        <f t="shared" si="6"/>
        <v>0.78874074074074074</v>
      </c>
    </row>
    <row r="412" spans="1:4" ht="15" thickBot="1">
      <c r="A412" s="16" t="s">
        <v>3843</v>
      </c>
      <c r="B412" s="15">
        <v>2</v>
      </c>
      <c r="C412" s="12">
        <f>SUM(B$2:B412)</f>
        <v>2664</v>
      </c>
      <c r="D412" s="19">
        <f t="shared" si="6"/>
        <v>0.78933333333333333</v>
      </c>
    </row>
    <row r="413" spans="1:4" ht="15" thickBot="1">
      <c r="A413" s="16" t="s">
        <v>3622</v>
      </c>
      <c r="B413" s="15">
        <v>2</v>
      </c>
      <c r="C413" s="12">
        <f>SUM(B$2:B413)</f>
        <v>2666</v>
      </c>
      <c r="D413" s="19">
        <f t="shared" si="6"/>
        <v>0.78992592592592592</v>
      </c>
    </row>
    <row r="414" spans="1:4" ht="27" thickBot="1">
      <c r="A414" s="16" t="s">
        <v>3844</v>
      </c>
      <c r="B414" s="15">
        <v>2</v>
      </c>
      <c r="C414" s="12">
        <f>SUM(B$2:B414)</f>
        <v>2668</v>
      </c>
      <c r="D414" s="19">
        <f t="shared" si="6"/>
        <v>0.79051851851851851</v>
      </c>
    </row>
    <row r="415" spans="1:4" ht="15" thickBot="1">
      <c r="A415" s="16" t="s">
        <v>2525</v>
      </c>
      <c r="B415" s="15">
        <v>1</v>
      </c>
      <c r="C415" s="12">
        <f>SUM(B$2:B415)</f>
        <v>2669</v>
      </c>
      <c r="D415" s="19">
        <f t="shared" si="6"/>
        <v>0.79081481481481486</v>
      </c>
    </row>
    <row r="416" spans="1:4" ht="15" thickBot="1">
      <c r="A416" s="16" t="s">
        <v>2530</v>
      </c>
      <c r="B416" s="15">
        <v>1</v>
      </c>
      <c r="C416" s="12">
        <f>SUM(B$2:B416)</f>
        <v>2670</v>
      </c>
      <c r="D416" s="19">
        <f t="shared" si="6"/>
        <v>0.7911111111111111</v>
      </c>
    </row>
    <row r="417" spans="1:4" ht="15" thickBot="1">
      <c r="A417" s="16" t="s">
        <v>3845</v>
      </c>
      <c r="B417" s="15">
        <v>1</v>
      </c>
      <c r="C417" s="12">
        <f>SUM(B$2:B417)</f>
        <v>2671</v>
      </c>
      <c r="D417" s="19">
        <f t="shared" si="6"/>
        <v>0.79140740740740745</v>
      </c>
    </row>
    <row r="418" spans="1:4" ht="15" thickBot="1">
      <c r="A418" s="16" t="s">
        <v>2550</v>
      </c>
      <c r="B418" s="15">
        <v>1</v>
      </c>
      <c r="C418" s="12">
        <f>SUM(B$2:B418)</f>
        <v>2672</v>
      </c>
      <c r="D418" s="19">
        <f t="shared" si="6"/>
        <v>0.79170370370370369</v>
      </c>
    </row>
    <row r="419" spans="1:4" ht="15" thickBot="1">
      <c r="A419" s="16" t="s">
        <v>2552</v>
      </c>
      <c r="B419" s="15">
        <v>1</v>
      </c>
      <c r="C419" s="12">
        <f>SUM(B$2:B419)</f>
        <v>2673</v>
      </c>
      <c r="D419" s="19">
        <f t="shared" si="6"/>
        <v>0.79200000000000004</v>
      </c>
    </row>
    <row r="420" spans="1:4" ht="15" thickBot="1">
      <c r="A420" s="16" t="s">
        <v>3846</v>
      </c>
      <c r="B420" s="15">
        <v>1</v>
      </c>
      <c r="C420" s="12">
        <f>SUM(B$2:B420)</f>
        <v>2674</v>
      </c>
      <c r="D420" s="19">
        <f t="shared" si="6"/>
        <v>0.79229629629629628</v>
      </c>
    </row>
    <row r="421" spans="1:4" ht="15" thickBot="1">
      <c r="A421" s="16" t="s">
        <v>3847</v>
      </c>
      <c r="B421" s="15">
        <v>1</v>
      </c>
      <c r="C421" s="12">
        <f>SUM(B$2:B421)</f>
        <v>2675</v>
      </c>
      <c r="D421" s="19">
        <f t="shared" si="6"/>
        <v>0.79259259259259263</v>
      </c>
    </row>
    <row r="422" spans="1:4" ht="15" thickBot="1">
      <c r="A422" s="16" t="s">
        <v>3848</v>
      </c>
      <c r="B422" s="15">
        <v>1</v>
      </c>
      <c r="C422" s="12">
        <f>SUM(B$2:B422)</f>
        <v>2676</v>
      </c>
      <c r="D422" s="19">
        <f t="shared" si="6"/>
        <v>0.79288888888888887</v>
      </c>
    </row>
    <row r="423" spans="1:4" ht="15" thickBot="1">
      <c r="A423" s="16" t="s">
        <v>2557</v>
      </c>
      <c r="B423" s="15">
        <v>1</v>
      </c>
      <c r="C423" s="12">
        <f>SUM(B$2:B423)</f>
        <v>2677</v>
      </c>
      <c r="D423" s="19">
        <f t="shared" si="6"/>
        <v>0.79318518518518522</v>
      </c>
    </row>
    <row r="424" spans="1:4" ht="15" thickBot="1">
      <c r="A424" s="16" t="s">
        <v>2559</v>
      </c>
      <c r="B424" s="15">
        <v>1</v>
      </c>
      <c r="C424" s="12">
        <f>SUM(B$2:B424)</f>
        <v>2678</v>
      </c>
      <c r="D424" s="19">
        <f t="shared" si="6"/>
        <v>0.79348148148148145</v>
      </c>
    </row>
    <row r="425" spans="1:4" ht="15" thickBot="1">
      <c r="A425" s="16" t="s">
        <v>3849</v>
      </c>
      <c r="B425" s="15">
        <v>1</v>
      </c>
      <c r="C425" s="12">
        <f>SUM(B$2:B425)</f>
        <v>2679</v>
      </c>
      <c r="D425" s="19">
        <f t="shared" si="6"/>
        <v>0.7937777777777778</v>
      </c>
    </row>
    <row r="426" spans="1:4" ht="15" thickBot="1">
      <c r="A426" s="16" t="s">
        <v>3850</v>
      </c>
      <c r="B426" s="15">
        <v>1</v>
      </c>
      <c r="C426" s="12">
        <f>SUM(B$2:B426)</f>
        <v>2680</v>
      </c>
      <c r="D426" s="19">
        <f t="shared" si="6"/>
        <v>0.79407407407407404</v>
      </c>
    </row>
    <row r="427" spans="1:4" ht="15" thickBot="1">
      <c r="A427" s="16" t="s">
        <v>2567</v>
      </c>
      <c r="B427" s="15">
        <v>1</v>
      </c>
      <c r="C427" s="12">
        <f>SUM(B$2:B427)</f>
        <v>2681</v>
      </c>
      <c r="D427" s="19">
        <f t="shared" si="6"/>
        <v>0.79437037037037039</v>
      </c>
    </row>
    <row r="428" spans="1:4" ht="15" thickBot="1">
      <c r="A428" s="16" t="s">
        <v>2569</v>
      </c>
      <c r="B428" s="15">
        <v>1</v>
      </c>
      <c r="C428" s="12">
        <f>SUM(B$2:B428)</f>
        <v>2682</v>
      </c>
      <c r="D428" s="19">
        <f t="shared" si="6"/>
        <v>0.79466666666666663</v>
      </c>
    </row>
    <row r="429" spans="1:4" ht="15" thickBot="1">
      <c r="A429" s="16" t="s">
        <v>2571</v>
      </c>
      <c r="B429" s="15">
        <v>1</v>
      </c>
      <c r="C429" s="12">
        <f>SUM(B$2:B429)</f>
        <v>2683</v>
      </c>
      <c r="D429" s="19">
        <f t="shared" si="6"/>
        <v>0.79496296296296298</v>
      </c>
    </row>
    <row r="430" spans="1:4" ht="15" thickBot="1">
      <c r="A430" s="16" t="s">
        <v>2576</v>
      </c>
      <c r="B430" s="15">
        <v>1</v>
      </c>
      <c r="C430" s="12">
        <f>SUM(B$2:B430)</f>
        <v>2684</v>
      </c>
      <c r="D430" s="19">
        <f t="shared" si="6"/>
        <v>0.79525925925925922</v>
      </c>
    </row>
    <row r="431" spans="1:4" ht="15" thickBot="1">
      <c r="A431" s="16" t="s">
        <v>3851</v>
      </c>
      <c r="B431" s="15">
        <v>1</v>
      </c>
      <c r="C431" s="12">
        <f>SUM(B$2:B431)</f>
        <v>2685</v>
      </c>
      <c r="D431" s="19">
        <f t="shared" si="6"/>
        <v>0.79555555555555557</v>
      </c>
    </row>
    <row r="432" spans="1:4" ht="15" thickBot="1">
      <c r="A432" s="16" t="s">
        <v>3852</v>
      </c>
      <c r="B432" s="15">
        <v>1</v>
      </c>
      <c r="C432" s="12">
        <f>SUM(B$2:B432)</f>
        <v>2686</v>
      </c>
      <c r="D432" s="19">
        <f t="shared" si="6"/>
        <v>0.79585185185185181</v>
      </c>
    </row>
    <row r="433" spans="1:4" ht="15" thickBot="1">
      <c r="A433" s="16" t="s">
        <v>3853</v>
      </c>
      <c r="B433" s="15">
        <v>1</v>
      </c>
      <c r="C433" s="12">
        <f>SUM(B$2:B433)</f>
        <v>2687</v>
      </c>
      <c r="D433" s="19">
        <f t="shared" si="6"/>
        <v>0.79614814814814816</v>
      </c>
    </row>
    <row r="434" spans="1:4" ht="15" thickBot="1">
      <c r="A434" s="16" t="s">
        <v>3854</v>
      </c>
      <c r="B434" s="15">
        <v>1</v>
      </c>
      <c r="C434" s="12">
        <f>SUM(B$2:B434)</f>
        <v>2688</v>
      </c>
      <c r="D434" s="19">
        <f t="shared" si="6"/>
        <v>0.7964444444444444</v>
      </c>
    </row>
    <row r="435" spans="1:4" ht="15" thickBot="1">
      <c r="A435" s="16" t="s">
        <v>2604</v>
      </c>
      <c r="B435" s="15">
        <v>1</v>
      </c>
      <c r="C435" s="12">
        <f>SUM(B$2:B435)</f>
        <v>2689</v>
      </c>
      <c r="D435" s="19">
        <f t="shared" si="6"/>
        <v>0.79674074074074075</v>
      </c>
    </row>
    <row r="436" spans="1:4" ht="15" thickBot="1">
      <c r="A436" s="16" t="s">
        <v>2605</v>
      </c>
      <c r="B436" s="15">
        <v>1</v>
      </c>
      <c r="C436" s="12">
        <f>SUM(B$2:B436)</f>
        <v>2690</v>
      </c>
      <c r="D436" s="19">
        <f t="shared" si="6"/>
        <v>0.79703703703703699</v>
      </c>
    </row>
    <row r="437" spans="1:4" ht="15" thickBot="1">
      <c r="A437" s="16" t="s">
        <v>3855</v>
      </c>
      <c r="B437" s="15">
        <v>1</v>
      </c>
      <c r="C437" s="12">
        <f>SUM(B$2:B437)</f>
        <v>2691</v>
      </c>
      <c r="D437" s="19">
        <f t="shared" si="6"/>
        <v>0.79733333333333334</v>
      </c>
    </row>
    <row r="438" spans="1:4" ht="15" thickBot="1">
      <c r="A438" s="16" t="s">
        <v>2609</v>
      </c>
      <c r="B438" s="15">
        <v>1</v>
      </c>
      <c r="C438" s="12">
        <f>SUM(B$2:B438)</f>
        <v>2692</v>
      </c>
      <c r="D438" s="19">
        <f t="shared" si="6"/>
        <v>0.79762962962962958</v>
      </c>
    </row>
    <row r="439" spans="1:4" ht="15" thickBot="1">
      <c r="A439" s="16" t="s">
        <v>3856</v>
      </c>
      <c r="B439" s="15">
        <v>1</v>
      </c>
      <c r="C439" s="12">
        <f>SUM(B$2:B439)</f>
        <v>2693</v>
      </c>
      <c r="D439" s="19">
        <f t="shared" si="6"/>
        <v>0.79792592592592593</v>
      </c>
    </row>
    <row r="440" spans="1:4" ht="15" thickBot="1">
      <c r="A440" s="16" t="s">
        <v>3857</v>
      </c>
      <c r="B440" s="15">
        <v>1</v>
      </c>
      <c r="C440" s="12">
        <f>SUM(B$2:B440)</f>
        <v>2694</v>
      </c>
      <c r="D440" s="19">
        <f t="shared" si="6"/>
        <v>0.79822222222222228</v>
      </c>
    </row>
    <row r="441" spans="1:4" ht="15" thickBot="1">
      <c r="A441" s="16" t="s">
        <v>3858</v>
      </c>
      <c r="B441" s="15">
        <v>1</v>
      </c>
      <c r="C441" s="12">
        <f>SUM(B$2:B441)</f>
        <v>2695</v>
      </c>
      <c r="D441" s="19">
        <f t="shared" si="6"/>
        <v>0.79851851851851852</v>
      </c>
    </row>
    <row r="442" spans="1:4" ht="15" thickBot="1">
      <c r="A442" s="16" t="s">
        <v>3859</v>
      </c>
      <c r="B442" s="15">
        <v>1</v>
      </c>
      <c r="C442" s="12">
        <f>SUM(B$2:B442)</f>
        <v>2696</v>
      </c>
      <c r="D442" s="19">
        <f t="shared" si="6"/>
        <v>0.79881481481481487</v>
      </c>
    </row>
    <row r="443" spans="1:4" ht="15" thickBot="1">
      <c r="A443" s="16" t="s">
        <v>2626</v>
      </c>
      <c r="B443" s="15">
        <v>1</v>
      </c>
      <c r="C443" s="12">
        <f>SUM(B$2:B443)</f>
        <v>2697</v>
      </c>
      <c r="D443" s="19">
        <f t="shared" si="6"/>
        <v>0.79911111111111111</v>
      </c>
    </row>
    <row r="444" spans="1:4" ht="15" thickBot="1">
      <c r="A444" s="16" t="s">
        <v>3860</v>
      </c>
      <c r="B444" s="15">
        <v>1</v>
      </c>
      <c r="C444" s="12">
        <f>SUM(B$2:B444)</f>
        <v>2698</v>
      </c>
      <c r="D444" s="19">
        <f t="shared" si="6"/>
        <v>0.79940740740740746</v>
      </c>
    </row>
    <row r="445" spans="1:4" ht="15" thickBot="1">
      <c r="A445" s="16" t="s">
        <v>3861</v>
      </c>
      <c r="B445" s="15">
        <v>1</v>
      </c>
      <c r="C445" s="12">
        <f>SUM(B$2:B445)</f>
        <v>2699</v>
      </c>
      <c r="D445" s="19">
        <f t="shared" si="6"/>
        <v>0.79970370370370369</v>
      </c>
    </row>
    <row r="446" spans="1:4" ht="15" thickBot="1">
      <c r="A446" s="16" t="s">
        <v>3862</v>
      </c>
      <c r="B446" s="15">
        <v>1</v>
      </c>
      <c r="C446" s="12">
        <f>SUM(B$2:B446)</f>
        <v>2700</v>
      </c>
      <c r="D446" s="19">
        <f t="shared" si="6"/>
        <v>0.8</v>
      </c>
    </row>
    <row r="447" spans="1:4" ht="15" thickBot="1">
      <c r="A447" s="16" t="s">
        <v>2637</v>
      </c>
      <c r="B447" s="15">
        <v>1</v>
      </c>
      <c r="C447" s="12">
        <f>SUM(B$2:B447)</f>
        <v>2701</v>
      </c>
      <c r="D447" s="19">
        <f t="shared" si="6"/>
        <v>0.80029629629629628</v>
      </c>
    </row>
    <row r="448" spans="1:4" ht="15" thickBot="1">
      <c r="A448" s="16" t="s">
        <v>3863</v>
      </c>
      <c r="B448" s="15">
        <v>1</v>
      </c>
      <c r="C448" s="12">
        <f>SUM(B$2:B448)</f>
        <v>2702</v>
      </c>
      <c r="D448" s="19">
        <f t="shared" si="6"/>
        <v>0.80059259259259263</v>
      </c>
    </row>
    <row r="449" spans="1:4" ht="15" thickBot="1">
      <c r="A449" s="16" t="s">
        <v>3864</v>
      </c>
      <c r="B449" s="15">
        <v>1</v>
      </c>
      <c r="C449" s="12">
        <f>SUM(B$2:B449)</f>
        <v>2703</v>
      </c>
      <c r="D449" s="19">
        <f t="shared" si="6"/>
        <v>0.80088888888888887</v>
      </c>
    </row>
    <row r="450" spans="1:4" ht="15" thickBot="1">
      <c r="A450" s="16" t="s">
        <v>2660</v>
      </c>
      <c r="B450" s="15">
        <v>1</v>
      </c>
      <c r="C450" s="12">
        <f>SUM(B$2:B450)</f>
        <v>2704</v>
      </c>
      <c r="D450" s="19">
        <f t="shared" si="6"/>
        <v>0.80118518518518522</v>
      </c>
    </row>
    <row r="451" spans="1:4" ht="15" thickBot="1">
      <c r="A451" s="16" t="s">
        <v>2661</v>
      </c>
      <c r="B451" s="15">
        <v>1</v>
      </c>
      <c r="C451" s="12">
        <f>SUM(B$2:B451)</f>
        <v>2705</v>
      </c>
      <c r="D451" s="19">
        <f t="shared" ref="D451:D514" si="7">C451/$B$1122</f>
        <v>0.80148148148148146</v>
      </c>
    </row>
    <row r="452" spans="1:4" ht="15" thickBot="1">
      <c r="A452" s="16" t="s">
        <v>2662</v>
      </c>
      <c r="B452" s="15">
        <v>1</v>
      </c>
      <c r="C452" s="12">
        <f>SUM(B$2:B452)</f>
        <v>2706</v>
      </c>
      <c r="D452" s="19">
        <f t="shared" si="7"/>
        <v>0.80177777777777781</v>
      </c>
    </row>
    <row r="453" spans="1:4" ht="15" thickBot="1">
      <c r="A453" s="16" t="s">
        <v>2663</v>
      </c>
      <c r="B453" s="15">
        <v>1</v>
      </c>
      <c r="C453" s="12">
        <f>SUM(B$2:B453)</f>
        <v>2707</v>
      </c>
      <c r="D453" s="19">
        <f t="shared" si="7"/>
        <v>0.80207407407407405</v>
      </c>
    </row>
    <row r="454" spans="1:4" ht="15" thickBot="1">
      <c r="A454" s="16" t="s">
        <v>3865</v>
      </c>
      <c r="B454" s="15">
        <v>1</v>
      </c>
      <c r="C454" s="12">
        <f>SUM(B$2:B454)</f>
        <v>2708</v>
      </c>
      <c r="D454" s="19">
        <f t="shared" si="7"/>
        <v>0.8023703703703704</v>
      </c>
    </row>
    <row r="455" spans="1:4" ht="15" thickBot="1">
      <c r="A455" s="16" t="s">
        <v>2667</v>
      </c>
      <c r="B455" s="15">
        <v>1</v>
      </c>
      <c r="C455" s="12">
        <f>SUM(B$2:B455)</f>
        <v>2709</v>
      </c>
      <c r="D455" s="19">
        <f t="shared" si="7"/>
        <v>0.80266666666666664</v>
      </c>
    </row>
    <row r="456" spans="1:4" ht="15" thickBot="1">
      <c r="A456" s="16" t="s">
        <v>2668</v>
      </c>
      <c r="B456" s="15">
        <v>1</v>
      </c>
      <c r="C456" s="12">
        <f>SUM(B$2:B456)</f>
        <v>2710</v>
      </c>
      <c r="D456" s="19">
        <f t="shared" si="7"/>
        <v>0.80296296296296299</v>
      </c>
    </row>
    <row r="457" spans="1:4" ht="15" thickBot="1">
      <c r="A457" s="16" t="s">
        <v>3866</v>
      </c>
      <c r="B457" s="15">
        <v>1</v>
      </c>
      <c r="C457" s="12">
        <f>SUM(B$2:B457)</f>
        <v>2711</v>
      </c>
      <c r="D457" s="19">
        <f t="shared" si="7"/>
        <v>0.80325925925925923</v>
      </c>
    </row>
    <row r="458" spans="1:4" ht="15" thickBot="1">
      <c r="A458" s="16" t="s">
        <v>2670</v>
      </c>
      <c r="B458" s="15">
        <v>1</v>
      </c>
      <c r="C458" s="12">
        <f>SUM(B$2:B458)</f>
        <v>2712</v>
      </c>
      <c r="D458" s="19">
        <f t="shared" si="7"/>
        <v>0.80355555555555558</v>
      </c>
    </row>
    <row r="459" spans="1:4" ht="15" thickBot="1">
      <c r="A459" s="16" t="s">
        <v>2671</v>
      </c>
      <c r="B459" s="15">
        <v>1</v>
      </c>
      <c r="C459" s="12">
        <f>SUM(B$2:B459)</f>
        <v>2713</v>
      </c>
      <c r="D459" s="19">
        <f t="shared" si="7"/>
        <v>0.80385185185185182</v>
      </c>
    </row>
    <row r="460" spans="1:4" ht="15" thickBot="1">
      <c r="A460" s="16" t="s">
        <v>3867</v>
      </c>
      <c r="B460" s="15">
        <v>1</v>
      </c>
      <c r="C460" s="12">
        <f>SUM(B$2:B460)</f>
        <v>2714</v>
      </c>
      <c r="D460" s="19">
        <f t="shared" si="7"/>
        <v>0.80414814814814817</v>
      </c>
    </row>
    <row r="461" spans="1:4" ht="15" thickBot="1">
      <c r="A461" s="16" t="s">
        <v>2675</v>
      </c>
      <c r="B461" s="15">
        <v>1</v>
      </c>
      <c r="C461" s="12">
        <f>SUM(B$2:B461)</f>
        <v>2715</v>
      </c>
      <c r="D461" s="19">
        <f t="shared" si="7"/>
        <v>0.80444444444444441</v>
      </c>
    </row>
    <row r="462" spans="1:4" ht="15" thickBot="1">
      <c r="A462" s="16" t="s">
        <v>2676</v>
      </c>
      <c r="B462" s="15">
        <v>1</v>
      </c>
      <c r="C462" s="12">
        <f>SUM(B$2:B462)</f>
        <v>2716</v>
      </c>
      <c r="D462" s="19">
        <f t="shared" si="7"/>
        <v>0.80474074074074076</v>
      </c>
    </row>
    <row r="463" spans="1:4" ht="15" thickBot="1">
      <c r="A463" s="16" t="s">
        <v>2685</v>
      </c>
      <c r="B463" s="15">
        <v>1</v>
      </c>
      <c r="C463" s="12">
        <f>SUM(B$2:B463)</f>
        <v>2717</v>
      </c>
      <c r="D463" s="19">
        <f t="shared" si="7"/>
        <v>0.805037037037037</v>
      </c>
    </row>
    <row r="464" spans="1:4" ht="15" thickBot="1">
      <c r="A464" s="16" t="s">
        <v>3868</v>
      </c>
      <c r="B464" s="15">
        <v>1</v>
      </c>
      <c r="C464" s="12">
        <f>SUM(B$2:B464)</f>
        <v>2718</v>
      </c>
      <c r="D464" s="19">
        <f t="shared" si="7"/>
        <v>0.80533333333333335</v>
      </c>
    </row>
    <row r="465" spans="1:4" ht="15" thickBot="1">
      <c r="A465" s="16" t="s">
        <v>2689</v>
      </c>
      <c r="B465" s="15">
        <v>1</v>
      </c>
      <c r="C465" s="12">
        <f>SUM(B$2:B465)</f>
        <v>2719</v>
      </c>
      <c r="D465" s="19">
        <f t="shared" si="7"/>
        <v>0.80562962962962958</v>
      </c>
    </row>
    <row r="466" spans="1:4" ht="15" thickBot="1">
      <c r="A466" s="16" t="s">
        <v>2690</v>
      </c>
      <c r="B466" s="15">
        <v>1</v>
      </c>
      <c r="C466" s="12">
        <f>SUM(B$2:B466)</f>
        <v>2720</v>
      </c>
      <c r="D466" s="19">
        <f t="shared" si="7"/>
        <v>0.80592592592592593</v>
      </c>
    </row>
    <row r="467" spans="1:4" ht="15" thickBot="1">
      <c r="A467" s="16" t="s">
        <v>3869</v>
      </c>
      <c r="B467" s="15">
        <v>1</v>
      </c>
      <c r="C467" s="12">
        <f>SUM(B$2:B467)</f>
        <v>2721</v>
      </c>
      <c r="D467" s="19">
        <f t="shared" si="7"/>
        <v>0.80622222222222217</v>
      </c>
    </row>
    <row r="468" spans="1:4" ht="15" thickBot="1">
      <c r="A468" s="16" t="s">
        <v>3870</v>
      </c>
      <c r="B468" s="15">
        <v>1</v>
      </c>
      <c r="C468" s="12">
        <f>SUM(B$2:B468)</f>
        <v>2722</v>
      </c>
      <c r="D468" s="19">
        <f t="shared" si="7"/>
        <v>0.80651851851851852</v>
      </c>
    </row>
    <row r="469" spans="1:4" ht="15" thickBot="1">
      <c r="A469" s="16" t="s">
        <v>3871</v>
      </c>
      <c r="B469" s="15">
        <v>1</v>
      </c>
      <c r="C469" s="12">
        <f>SUM(B$2:B469)</f>
        <v>2723</v>
      </c>
      <c r="D469" s="19">
        <f t="shared" si="7"/>
        <v>0.80681481481481476</v>
      </c>
    </row>
    <row r="470" spans="1:4" ht="15" thickBot="1">
      <c r="A470" s="16" t="s">
        <v>3872</v>
      </c>
      <c r="B470" s="15">
        <v>1</v>
      </c>
      <c r="C470" s="12">
        <f>SUM(B$2:B470)</f>
        <v>2724</v>
      </c>
      <c r="D470" s="19">
        <f t="shared" si="7"/>
        <v>0.80711111111111111</v>
      </c>
    </row>
    <row r="471" spans="1:4" ht="15" thickBot="1">
      <c r="A471" s="16" t="s">
        <v>3873</v>
      </c>
      <c r="B471" s="15">
        <v>1</v>
      </c>
      <c r="C471" s="12">
        <f>SUM(B$2:B471)</f>
        <v>2725</v>
      </c>
      <c r="D471" s="19">
        <f t="shared" si="7"/>
        <v>0.80740740740740746</v>
      </c>
    </row>
    <row r="472" spans="1:4" ht="15" thickBot="1">
      <c r="A472" s="16" t="s">
        <v>3874</v>
      </c>
      <c r="B472" s="15">
        <v>1</v>
      </c>
      <c r="C472" s="12">
        <f>SUM(B$2:B472)</f>
        <v>2726</v>
      </c>
      <c r="D472" s="19">
        <f t="shared" si="7"/>
        <v>0.8077037037037037</v>
      </c>
    </row>
    <row r="473" spans="1:4" ht="15" thickBot="1">
      <c r="A473" s="16" t="s">
        <v>3875</v>
      </c>
      <c r="B473" s="15">
        <v>1</v>
      </c>
      <c r="C473" s="12">
        <f>SUM(B$2:B473)</f>
        <v>2727</v>
      </c>
      <c r="D473" s="19">
        <f t="shared" si="7"/>
        <v>0.80800000000000005</v>
      </c>
    </row>
    <row r="474" spans="1:4" ht="15" thickBot="1">
      <c r="A474" s="16" t="s">
        <v>3876</v>
      </c>
      <c r="B474" s="15">
        <v>1</v>
      </c>
      <c r="C474" s="12">
        <f>SUM(B$2:B474)</f>
        <v>2728</v>
      </c>
      <c r="D474" s="19">
        <f t="shared" si="7"/>
        <v>0.80829629629629629</v>
      </c>
    </row>
    <row r="475" spans="1:4" ht="27" thickBot="1">
      <c r="A475" s="16" t="s">
        <v>3877</v>
      </c>
      <c r="B475" s="15">
        <v>1</v>
      </c>
      <c r="C475" s="12">
        <f>SUM(B$2:B475)</f>
        <v>2729</v>
      </c>
      <c r="D475" s="19">
        <f t="shared" si="7"/>
        <v>0.80859259259259264</v>
      </c>
    </row>
    <row r="476" spans="1:4" ht="15" thickBot="1">
      <c r="A476" s="16" t="s">
        <v>2709</v>
      </c>
      <c r="B476" s="15">
        <v>1</v>
      </c>
      <c r="C476" s="12">
        <f>SUM(B$2:B476)</f>
        <v>2730</v>
      </c>
      <c r="D476" s="19">
        <f t="shared" si="7"/>
        <v>0.80888888888888888</v>
      </c>
    </row>
    <row r="477" spans="1:4" ht="15" thickBot="1">
      <c r="A477" s="16" t="s">
        <v>3878</v>
      </c>
      <c r="B477" s="15">
        <v>1</v>
      </c>
      <c r="C477" s="12">
        <f>SUM(B$2:B477)</f>
        <v>2731</v>
      </c>
      <c r="D477" s="19">
        <f t="shared" si="7"/>
        <v>0.80918518518518523</v>
      </c>
    </row>
    <row r="478" spans="1:4" ht="15" thickBot="1">
      <c r="A478" s="16" t="s">
        <v>2711</v>
      </c>
      <c r="B478" s="15">
        <v>1</v>
      </c>
      <c r="C478" s="12">
        <f>SUM(B$2:B478)</f>
        <v>2732</v>
      </c>
      <c r="D478" s="19">
        <f t="shared" si="7"/>
        <v>0.80948148148148147</v>
      </c>
    </row>
    <row r="479" spans="1:4" ht="15" thickBot="1">
      <c r="A479" s="16" t="s">
        <v>2719</v>
      </c>
      <c r="B479" s="15">
        <v>1</v>
      </c>
      <c r="C479" s="12">
        <f>SUM(B$2:B479)</f>
        <v>2733</v>
      </c>
      <c r="D479" s="19">
        <f t="shared" si="7"/>
        <v>0.80977777777777782</v>
      </c>
    </row>
    <row r="480" spans="1:4" ht="15" thickBot="1">
      <c r="A480" s="16" t="s">
        <v>3879</v>
      </c>
      <c r="B480" s="15">
        <v>1</v>
      </c>
      <c r="C480" s="12">
        <f>SUM(B$2:B480)</f>
        <v>2734</v>
      </c>
      <c r="D480" s="19">
        <f t="shared" si="7"/>
        <v>0.81007407407407406</v>
      </c>
    </row>
    <row r="481" spans="1:4" ht="15" thickBot="1">
      <c r="A481" s="16" t="s">
        <v>2722</v>
      </c>
      <c r="B481" s="15">
        <v>1</v>
      </c>
      <c r="C481" s="12">
        <f>SUM(B$2:B481)</f>
        <v>2735</v>
      </c>
      <c r="D481" s="19">
        <f t="shared" si="7"/>
        <v>0.81037037037037041</v>
      </c>
    </row>
    <row r="482" spans="1:4" ht="15" thickBot="1">
      <c r="A482" s="16" t="s">
        <v>3880</v>
      </c>
      <c r="B482" s="15">
        <v>1</v>
      </c>
      <c r="C482" s="12">
        <f>SUM(B$2:B482)</f>
        <v>2736</v>
      </c>
      <c r="D482" s="19">
        <f t="shared" si="7"/>
        <v>0.81066666666666665</v>
      </c>
    </row>
    <row r="483" spans="1:4" ht="15" thickBot="1">
      <c r="A483" s="16" t="s">
        <v>2732</v>
      </c>
      <c r="B483" s="15">
        <v>1</v>
      </c>
      <c r="C483" s="12">
        <f>SUM(B$2:B483)</f>
        <v>2737</v>
      </c>
      <c r="D483" s="19">
        <f t="shared" si="7"/>
        <v>0.810962962962963</v>
      </c>
    </row>
    <row r="484" spans="1:4" ht="15" thickBot="1">
      <c r="A484" s="16" t="s">
        <v>3881</v>
      </c>
      <c r="B484" s="15">
        <v>1</v>
      </c>
      <c r="C484" s="12">
        <f>SUM(B$2:B484)</f>
        <v>2738</v>
      </c>
      <c r="D484" s="19">
        <f t="shared" si="7"/>
        <v>0.81125925925925924</v>
      </c>
    </row>
    <row r="485" spans="1:4" ht="15" thickBot="1">
      <c r="A485" s="16" t="s">
        <v>2742</v>
      </c>
      <c r="B485" s="15">
        <v>1</v>
      </c>
      <c r="C485" s="12">
        <f>SUM(B$2:B485)</f>
        <v>2739</v>
      </c>
      <c r="D485" s="19">
        <f t="shared" si="7"/>
        <v>0.81155555555555559</v>
      </c>
    </row>
    <row r="486" spans="1:4" ht="15" thickBot="1">
      <c r="A486" s="16" t="s">
        <v>2749</v>
      </c>
      <c r="B486" s="15">
        <v>1</v>
      </c>
      <c r="C486" s="12">
        <f>SUM(B$2:B486)</f>
        <v>2740</v>
      </c>
      <c r="D486" s="19">
        <f t="shared" si="7"/>
        <v>0.81185185185185182</v>
      </c>
    </row>
    <row r="487" spans="1:4" ht="15" thickBot="1">
      <c r="A487" s="16" t="s">
        <v>3882</v>
      </c>
      <c r="B487" s="15">
        <v>1</v>
      </c>
      <c r="C487" s="12">
        <f>SUM(B$2:B487)</f>
        <v>2741</v>
      </c>
      <c r="D487" s="19">
        <f t="shared" si="7"/>
        <v>0.81214814814814817</v>
      </c>
    </row>
    <row r="488" spans="1:4" ht="15" thickBot="1">
      <c r="A488" s="16" t="s">
        <v>2752</v>
      </c>
      <c r="B488" s="15">
        <v>1</v>
      </c>
      <c r="C488" s="12">
        <f>SUM(B$2:B488)</f>
        <v>2742</v>
      </c>
      <c r="D488" s="19">
        <f t="shared" si="7"/>
        <v>0.81244444444444441</v>
      </c>
    </row>
    <row r="489" spans="1:4" ht="15" thickBot="1">
      <c r="A489" s="16" t="s">
        <v>3883</v>
      </c>
      <c r="B489" s="15">
        <v>1</v>
      </c>
      <c r="C489" s="12">
        <f>SUM(B$2:B489)</f>
        <v>2743</v>
      </c>
      <c r="D489" s="19">
        <f t="shared" si="7"/>
        <v>0.81274074074074076</v>
      </c>
    </row>
    <row r="490" spans="1:4" ht="15" thickBot="1">
      <c r="A490" s="16" t="s">
        <v>2757</v>
      </c>
      <c r="B490" s="15">
        <v>1</v>
      </c>
      <c r="C490" s="12">
        <f>SUM(B$2:B490)</f>
        <v>2744</v>
      </c>
      <c r="D490" s="19">
        <f t="shared" si="7"/>
        <v>0.813037037037037</v>
      </c>
    </row>
    <row r="491" spans="1:4" ht="15" thickBot="1">
      <c r="A491" s="16" t="s">
        <v>3884</v>
      </c>
      <c r="B491" s="15">
        <v>1</v>
      </c>
      <c r="C491" s="12">
        <f>SUM(B$2:B491)</f>
        <v>2745</v>
      </c>
      <c r="D491" s="19">
        <f t="shared" si="7"/>
        <v>0.81333333333333335</v>
      </c>
    </row>
    <row r="492" spans="1:4" ht="15" thickBot="1">
      <c r="A492" s="16" t="s">
        <v>2760</v>
      </c>
      <c r="B492" s="15">
        <v>1</v>
      </c>
      <c r="C492" s="12">
        <f>SUM(B$2:B492)</f>
        <v>2746</v>
      </c>
      <c r="D492" s="19">
        <f t="shared" si="7"/>
        <v>0.81362962962962959</v>
      </c>
    </row>
    <row r="493" spans="1:4" ht="15" thickBot="1">
      <c r="A493" s="16" t="s">
        <v>2761</v>
      </c>
      <c r="B493" s="15">
        <v>1</v>
      </c>
      <c r="C493" s="12">
        <f>SUM(B$2:B493)</f>
        <v>2747</v>
      </c>
      <c r="D493" s="19">
        <f t="shared" si="7"/>
        <v>0.81392592592592594</v>
      </c>
    </row>
    <row r="494" spans="1:4" ht="15" thickBot="1">
      <c r="A494" s="16" t="s">
        <v>2771</v>
      </c>
      <c r="B494" s="15">
        <v>1</v>
      </c>
      <c r="C494" s="12">
        <f>SUM(B$2:B494)</f>
        <v>2748</v>
      </c>
      <c r="D494" s="19">
        <f t="shared" si="7"/>
        <v>0.81422222222222218</v>
      </c>
    </row>
    <row r="495" spans="1:4" ht="15" thickBot="1">
      <c r="A495" s="16" t="s">
        <v>3885</v>
      </c>
      <c r="B495" s="15">
        <v>1</v>
      </c>
      <c r="C495" s="12">
        <f>SUM(B$2:B495)</f>
        <v>2749</v>
      </c>
      <c r="D495" s="19">
        <f t="shared" si="7"/>
        <v>0.81451851851851853</v>
      </c>
    </row>
    <row r="496" spans="1:4" ht="15" thickBot="1">
      <c r="A496" s="16" t="s">
        <v>2774</v>
      </c>
      <c r="B496" s="15">
        <v>1</v>
      </c>
      <c r="C496" s="12">
        <f>SUM(B$2:B496)</f>
        <v>2750</v>
      </c>
      <c r="D496" s="19">
        <f t="shared" si="7"/>
        <v>0.81481481481481477</v>
      </c>
    </row>
    <row r="497" spans="1:4" ht="15" thickBot="1">
      <c r="A497" s="16" t="s">
        <v>3886</v>
      </c>
      <c r="B497" s="15">
        <v>1</v>
      </c>
      <c r="C497" s="12">
        <f>SUM(B$2:B497)</f>
        <v>2751</v>
      </c>
      <c r="D497" s="19">
        <f t="shared" si="7"/>
        <v>0.81511111111111112</v>
      </c>
    </row>
    <row r="498" spans="1:4" ht="15" thickBot="1">
      <c r="A498" s="16" t="s">
        <v>3887</v>
      </c>
      <c r="B498" s="15">
        <v>1</v>
      </c>
      <c r="C498" s="12">
        <f>SUM(B$2:B498)</f>
        <v>2752</v>
      </c>
      <c r="D498" s="19">
        <f t="shared" si="7"/>
        <v>0.81540740740740736</v>
      </c>
    </row>
    <row r="499" spans="1:4" ht="15" thickBot="1">
      <c r="A499" s="16" t="s">
        <v>3888</v>
      </c>
      <c r="B499" s="15">
        <v>1</v>
      </c>
      <c r="C499" s="12">
        <f>SUM(B$2:B499)</f>
        <v>2753</v>
      </c>
      <c r="D499" s="19">
        <f t="shared" si="7"/>
        <v>0.81570370370370371</v>
      </c>
    </row>
    <row r="500" spans="1:4" ht="15" thickBot="1">
      <c r="A500" s="16" t="s">
        <v>3889</v>
      </c>
      <c r="B500" s="15">
        <v>1</v>
      </c>
      <c r="C500" s="12">
        <f>SUM(B$2:B500)</f>
        <v>2754</v>
      </c>
      <c r="D500" s="19">
        <f t="shared" si="7"/>
        <v>0.81599999999999995</v>
      </c>
    </row>
    <row r="501" spans="1:4" ht="15" thickBot="1">
      <c r="A501" s="16" t="s">
        <v>3890</v>
      </c>
      <c r="B501" s="15">
        <v>1</v>
      </c>
      <c r="C501" s="12">
        <f>SUM(B$2:B501)</f>
        <v>2755</v>
      </c>
      <c r="D501" s="19">
        <f t="shared" si="7"/>
        <v>0.8162962962962963</v>
      </c>
    </row>
    <row r="502" spans="1:4" ht="15" thickBot="1">
      <c r="A502" s="16" t="s">
        <v>2787</v>
      </c>
      <c r="B502" s="15">
        <v>1</v>
      </c>
      <c r="C502" s="12">
        <f>SUM(B$2:B502)</f>
        <v>2756</v>
      </c>
      <c r="D502" s="19">
        <f t="shared" si="7"/>
        <v>0.81659259259259265</v>
      </c>
    </row>
    <row r="503" spans="1:4" ht="15" thickBot="1">
      <c r="A503" s="16" t="s">
        <v>3891</v>
      </c>
      <c r="B503" s="15">
        <v>1</v>
      </c>
      <c r="C503" s="12">
        <f>SUM(B$2:B503)</f>
        <v>2757</v>
      </c>
      <c r="D503" s="19">
        <f t="shared" si="7"/>
        <v>0.81688888888888889</v>
      </c>
    </row>
    <row r="504" spans="1:4" ht="15" thickBot="1">
      <c r="A504" s="16" t="s">
        <v>2790</v>
      </c>
      <c r="B504" s="15">
        <v>1</v>
      </c>
      <c r="C504" s="12">
        <f>SUM(B$2:B504)</f>
        <v>2758</v>
      </c>
      <c r="D504" s="19">
        <f t="shared" si="7"/>
        <v>0.81718518518518524</v>
      </c>
    </row>
    <row r="505" spans="1:4" ht="15" thickBot="1">
      <c r="A505" s="16" t="s">
        <v>3892</v>
      </c>
      <c r="B505" s="15">
        <v>1</v>
      </c>
      <c r="C505" s="12">
        <f>SUM(B$2:B505)</f>
        <v>2759</v>
      </c>
      <c r="D505" s="19">
        <f t="shared" si="7"/>
        <v>0.81748148148148148</v>
      </c>
    </row>
    <row r="506" spans="1:4" ht="15" thickBot="1">
      <c r="A506" s="16" t="s">
        <v>3893</v>
      </c>
      <c r="B506" s="15">
        <v>1</v>
      </c>
      <c r="C506" s="12">
        <f>SUM(B$2:B506)</f>
        <v>2760</v>
      </c>
      <c r="D506" s="19">
        <f t="shared" si="7"/>
        <v>0.81777777777777783</v>
      </c>
    </row>
    <row r="507" spans="1:4" ht="15" thickBot="1">
      <c r="A507" s="16" t="s">
        <v>2799</v>
      </c>
      <c r="B507" s="15">
        <v>1</v>
      </c>
      <c r="C507" s="12">
        <f>SUM(B$2:B507)</f>
        <v>2761</v>
      </c>
      <c r="D507" s="19">
        <f t="shared" si="7"/>
        <v>0.81807407407407406</v>
      </c>
    </row>
    <row r="508" spans="1:4" ht="15" thickBot="1">
      <c r="A508" s="16" t="s">
        <v>3894</v>
      </c>
      <c r="B508" s="15">
        <v>1</v>
      </c>
      <c r="C508" s="12">
        <f>SUM(B$2:B508)</f>
        <v>2762</v>
      </c>
      <c r="D508" s="19">
        <f t="shared" si="7"/>
        <v>0.81837037037037041</v>
      </c>
    </row>
    <row r="509" spans="1:4" ht="15" thickBot="1">
      <c r="A509" s="16" t="s">
        <v>2805</v>
      </c>
      <c r="B509" s="15">
        <v>1</v>
      </c>
      <c r="C509" s="12">
        <f>SUM(B$2:B509)</f>
        <v>2763</v>
      </c>
      <c r="D509" s="19">
        <f t="shared" si="7"/>
        <v>0.81866666666666665</v>
      </c>
    </row>
    <row r="510" spans="1:4" ht="15" thickBot="1">
      <c r="A510" s="16" t="s">
        <v>2807</v>
      </c>
      <c r="B510" s="15">
        <v>1</v>
      </c>
      <c r="C510" s="12">
        <f>SUM(B$2:B510)</f>
        <v>2764</v>
      </c>
      <c r="D510" s="19">
        <f t="shared" si="7"/>
        <v>0.818962962962963</v>
      </c>
    </row>
    <row r="511" spans="1:4" ht="15" thickBot="1">
      <c r="A511" s="16" t="s">
        <v>3895</v>
      </c>
      <c r="B511" s="15">
        <v>1</v>
      </c>
      <c r="C511" s="12">
        <f>SUM(B$2:B511)</f>
        <v>2765</v>
      </c>
      <c r="D511" s="19">
        <f t="shared" si="7"/>
        <v>0.81925925925925924</v>
      </c>
    </row>
    <row r="512" spans="1:4" ht="15" thickBot="1">
      <c r="A512" s="16" t="s">
        <v>3896</v>
      </c>
      <c r="B512" s="15">
        <v>1</v>
      </c>
      <c r="C512" s="12">
        <f>SUM(B$2:B512)</f>
        <v>2766</v>
      </c>
      <c r="D512" s="19">
        <f t="shared" si="7"/>
        <v>0.81955555555555559</v>
      </c>
    </row>
    <row r="513" spans="1:4" ht="15" thickBot="1">
      <c r="A513" s="16" t="s">
        <v>3897</v>
      </c>
      <c r="B513" s="15">
        <v>1</v>
      </c>
      <c r="C513" s="12">
        <f>SUM(B$2:B513)</f>
        <v>2767</v>
      </c>
      <c r="D513" s="19">
        <f t="shared" si="7"/>
        <v>0.81985185185185183</v>
      </c>
    </row>
    <row r="514" spans="1:4" ht="15" thickBot="1">
      <c r="A514" s="16" t="s">
        <v>3898</v>
      </c>
      <c r="B514" s="15">
        <v>1</v>
      </c>
      <c r="C514" s="12">
        <f>SUM(B$2:B514)</f>
        <v>2768</v>
      </c>
      <c r="D514" s="19">
        <f t="shared" si="7"/>
        <v>0.82014814814814818</v>
      </c>
    </row>
    <row r="515" spans="1:4" ht="15" thickBot="1">
      <c r="A515" s="16" t="s">
        <v>2819</v>
      </c>
      <c r="B515" s="15">
        <v>1</v>
      </c>
      <c r="C515" s="12">
        <f>SUM(B$2:B515)</f>
        <v>2769</v>
      </c>
      <c r="D515" s="19">
        <f t="shared" ref="D515:D578" si="8">C515/$B$1122</f>
        <v>0.82044444444444442</v>
      </c>
    </row>
    <row r="516" spans="1:4" ht="15" thickBot="1">
      <c r="A516" s="16" t="s">
        <v>2823</v>
      </c>
      <c r="B516" s="15">
        <v>1</v>
      </c>
      <c r="C516" s="12">
        <f>SUM(B$2:B516)</f>
        <v>2770</v>
      </c>
      <c r="D516" s="19">
        <f t="shared" si="8"/>
        <v>0.82074074074074077</v>
      </c>
    </row>
    <row r="517" spans="1:4" ht="15" thickBot="1">
      <c r="A517" s="16" t="s">
        <v>3899</v>
      </c>
      <c r="B517" s="15">
        <v>1</v>
      </c>
      <c r="C517" s="12">
        <f>SUM(B$2:B517)</f>
        <v>2771</v>
      </c>
      <c r="D517" s="19">
        <f t="shared" si="8"/>
        <v>0.82103703703703701</v>
      </c>
    </row>
    <row r="518" spans="1:4" ht="15" thickBot="1">
      <c r="A518" s="16" t="s">
        <v>3900</v>
      </c>
      <c r="B518" s="15">
        <v>1</v>
      </c>
      <c r="C518" s="12">
        <f>SUM(B$2:B518)</f>
        <v>2772</v>
      </c>
      <c r="D518" s="19">
        <f t="shared" si="8"/>
        <v>0.82133333333333336</v>
      </c>
    </row>
    <row r="519" spans="1:4" ht="15" thickBot="1">
      <c r="A519" s="16" t="s">
        <v>3901</v>
      </c>
      <c r="B519" s="15">
        <v>1</v>
      </c>
      <c r="C519" s="12">
        <f>SUM(B$2:B519)</f>
        <v>2773</v>
      </c>
      <c r="D519" s="19">
        <f t="shared" si="8"/>
        <v>0.8216296296296296</v>
      </c>
    </row>
    <row r="520" spans="1:4" ht="15" thickBot="1">
      <c r="A520" s="16" t="s">
        <v>2831</v>
      </c>
      <c r="B520" s="15">
        <v>1</v>
      </c>
      <c r="C520" s="12">
        <f>SUM(B$2:B520)</f>
        <v>2774</v>
      </c>
      <c r="D520" s="19">
        <f t="shared" si="8"/>
        <v>0.82192592592592595</v>
      </c>
    </row>
    <row r="521" spans="1:4" ht="15" thickBot="1">
      <c r="A521" s="16" t="s">
        <v>2833</v>
      </c>
      <c r="B521" s="15">
        <v>1</v>
      </c>
      <c r="C521" s="12">
        <f>SUM(B$2:B521)</f>
        <v>2775</v>
      </c>
      <c r="D521" s="19">
        <f t="shared" si="8"/>
        <v>0.82222222222222219</v>
      </c>
    </row>
    <row r="522" spans="1:4" ht="15" thickBot="1">
      <c r="A522" s="16" t="s">
        <v>2834</v>
      </c>
      <c r="B522" s="15">
        <v>1</v>
      </c>
      <c r="C522" s="12">
        <f>SUM(B$2:B522)</f>
        <v>2776</v>
      </c>
      <c r="D522" s="19">
        <f t="shared" si="8"/>
        <v>0.82251851851851854</v>
      </c>
    </row>
    <row r="523" spans="1:4" ht="15" thickBot="1">
      <c r="A523" s="16" t="s">
        <v>2836</v>
      </c>
      <c r="B523" s="15">
        <v>1</v>
      </c>
      <c r="C523" s="12">
        <f>SUM(B$2:B523)</f>
        <v>2777</v>
      </c>
      <c r="D523" s="19">
        <f t="shared" si="8"/>
        <v>0.82281481481481478</v>
      </c>
    </row>
    <row r="524" spans="1:4" ht="15" thickBot="1">
      <c r="A524" s="16" t="s">
        <v>2838</v>
      </c>
      <c r="B524" s="15">
        <v>1</v>
      </c>
      <c r="C524" s="12">
        <f>SUM(B$2:B524)</f>
        <v>2778</v>
      </c>
      <c r="D524" s="19">
        <f t="shared" si="8"/>
        <v>0.82311111111111113</v>
      </c>
    </row>
    <row r="525" spans="1:4" ht="15" thickBot="1">
      <c r="A525" s="16" t="s">
        <v>2839</v>
      </c>
      <c r="B525" s="15">
        <v>1</v>
      </c>
      <c r="C525" s="12">
        <f>SUM(B$2:B525)</f>
        <v>2779</v>
      </c>
      <c r="D525" s="19">
        <f t="shared" si="8"/>
        <v>0.82340740740740737</v>
      </c>
    </row>
    <row r="526" spans="1:4" ht="15" thickBot="1">
      <c r="A526" s="16" t="s">
        <v>3902</v>
      </c>
      <c r="B526" s="15">
        <v>1</v>
      </c>
      <c r="C526" s="12">
        <f>SUM(B$2:B526)</f>
        <v>2780</v>
      </c>
      <c r="D526" s="19">
        <f t="shared" si="8"/>
        <v>0.82370370370370372</v>
      </c>
    </row>
    <row r="527" spans="1:4" ht="15" thickBot="1">
      <c r="A527" s="16" t="s">
        <v>3903</v>
      </c>
      <c r="B527" s="15">
        <v>1</v>
      </c>
      <c r="C527" s="12">
        <f>SUM(B$2:B527)</f>
        <v>2781</v>
      </c>
      <c r="D527" s="19">
        <f t="shared" si="8"/>
        <v>0.82399999999999995</v>
      </c>
    </row>
    <row r="528" spans="1:4" ht="15" thickBot="1">
      <c r="A528" s="16" t="s">
        <v>3904</v>
      </c>
      <c r="B528" s="15">
        <v>1</v>
      </c>
      <c r="C528" s="12">
        <f>SUM(B$2:B528)</f>
        <v>2782</v>
      </c>
      <c r="D528" s="19">
        <f t="shared" si="8"/>
        <v>0.8242962962962963</v>
      </c>
    </row>
    <row r="529" spans="1:4" ht="15" thickBot="1">
      <c r="A529" s="16" t="s">
        <v>2848</v>
      </c>
      <c r="B529" s="15">
        <v>1</v>
      </c>
      <c r="C529" s="12">
        <f>SUM(B$2:B529)</f>
        <v>2783</v>
      </c>
      <c r="D529" s="19">
        <f t="shared" si="8"/>
        <v>0.82459259259259254</v>
      </c>
    </row>
    <row r="530" spans="1:4" ht="15" thickBot="1">
      <c r="A530" s="16" t="s">
        <v>3905</v>
      </c>
      <c r="B530" s="15">
        <v>1</v>
      </c>
      <c r="C530" s="12">
        <f>SUM(B$2:B530)</f>
        <v>2784</v>
      </c>
      <c r="D530" s="19">
        <f t="shared" si="8"/>
        <v>0.82488888888888889</v>
      </c>
    </row>
    <row r="531" spans="1:4" ht="15" thickBot="1">
      <c r="A531" s="16" t="s">
        <v>3906</v>
      </c>
      <c r="B531" s="15">
        <v>1</v>
      </c>
      <c r="C531" s="12">
        <f>SUM(B$2:B531)</f>
        <v>2785</v>
      </c>
      <c r="D531" s="19">
        <f t="shared" si="8"/>
        <v>0.82518518518518513</v>
      </c>
    </row>
    <row r="532" spans="1:4" ht="15" thickBot="1">
      <c r="A532" s="16" t="s">
        <v>2854</v>
      </c>
      <c r="B532" s="15">
        <v>1</v>
      </c>
      <c r="C532" s="12">
        <f>SUM(B$2:B532)</f>
        <v>2786</v>
      </c>
      <c r="D532" s="19">
        <f t="shared" si="8"/>
        <v>0.82548148148148148</v>
      </c>
    </row>
    <row r="533" spans="1:4" ht="15" thickBot="1">
      <c r="A533" s="16" t="s">
        <v>3907</v>
      </c>
      <c r="B533" s="15">
        <v>1</v>
      </c>
      <c r="C533" s="12">
        <f>SUM(B$2:B533)</f>
        <v>2787</v>
      </c>
      <c r="D533" s="19">
        <f t="shared" si="8"/>
        <v>0.82577777777777783</v>
      </c>
    </row>
    <row r="534" spans="1:4" ht="15" thickBot="1">
      <c r="A534" s="16" t="s">
        <v>2857</v>
      </c>
      <c r="B534" s="15">
        <v>1</v>
      </c>
      <c r="C534" s="12">
        <f>SUM(B$2:B534)</f>
        <v>2788</v>
      </c>
      <c r="D534" s="19">
        <f t="shared" si="8"/>
        <v>0.82607407407407407</v>
      </c>
    </row>
    <row r="535" spans="1:4" ht="15" thickBot="1">
      <c r="A535" s="16" t="s">
        <v>3908</v>
      </c>
      <c r="B535" s="15">
        <v>1</v>
      </c>
      <c r="C535" s="12">
        <f>SUM(B$2:B535)</f>
        <v>2789</v>
      </c>
      <c r="D535" s="19">
        <f t="shared" si="8"/>
        <v>0.82637037037037042</v>
      </c>
    </row>
    <row r="536" spans="1:4" ht="15" thickBot="1">
      <c r="A536" s="16" t="s">
        <v>3909</v>
      </c>
      <c r="B536" s="15">
        <v>1</v>
      </c>
      <c r="C536" s="12">
        <f>SUM(B$2:B536)</f>
        <v>2790</v>
      </c>
      <c r="D536" s="19">
        <f t="shared" si="8"/>
        <v>0.82666666666666666</v>
      </c>
    </row>
    <row r="537" spans="1:4" ht="15" thickBot="1">
      <c r="A537" s="16" t="s">
        <v>2866</v>
      </c>
      <c r="B537" s="15">
        <v>1</v>
      </c>
      <c r="C537" s="12">
        <f>SUM(B$2:B537)</f>
        <v>2791</v>
      </c>
      <c r="D537" s="19">
        <f t="shared" si="8"/>
        <v>0.82696296296296301</v>
      </c>
    </row>
    <row r="538" spans="1:4" ht="15" thickBot="1">
      <c r="A538" s="16" t="s">
        <v>2869</v>
      </c>
      <c r="B538" s="15">
        <v>1</v>
      </c>
      <c r="C538" s="12">
        <f>SUM(B$2:B538)</f>
        <v>2792</v>
      </c>
      <c r="D538" s="19">
        <f t="shared" si="8"/>
        <v>0.82725925925925925</v>
      </c>
    </row>
    <row r="539" spans="1:4" ht="15" thickBot="1">
      <c r="A539" s="16" t="s">
        <v>3910</v>
      </c>
      <c r="B539" s="15">
        <v>1</v>
      </c>
      <c r="C539" s="12">
        <f>SUM(B$2:B539)</f>
        <v>2793</v>
      </c>
      <c r="D539" s="19">
        <f t="shared" si="8"/>
        <v>0.8275555555555556</v>
      </c>
    </row>
    <row r="540" spans="1:4" ht="15" thickBot="1">
      <c r="A540" s="16" t="s">
        <v>3911</v>
      </c>
      <c r="B540" s="15">
        <v>1</v>
      </c>
      <c r="C540" s="12">
        <f>SUM(B$2:B540)</f>
        <v>2794</v>
      </c>
      <c r="D540" s="19">
        <f t="shared" si="8"/>
        <v>0.82785185185185184</v>
      </c>
    </row>
    <row r="541" spans="1:4" ht="15" thickBot="1">
      <c r="A541" s="16" t="s">
        <v>2875</v>
      </c>
      <c r="B541" s="15">
        <v>1</v>
      </c>
      <c r="C541" s="12">
        <f>SUM(B$2:B541)</f>
        <v>2795</v>
      </c>
      <c r="D541" s="19">
        <f t="shared" si="8"/>
        <v>0.82814814814814819</v>
      </c>
    </row>
    <row r="542" spans="1:4" ht="15" thickBot="1">
      <c r="A542" s="16" t="s">
        <v>2877</v>
      </c>
      <c r="B542" s="15">
        <v>1</v>
      </c>
      <c r="C542" s="12">
        <f>SUM(B$2:B542)</f>
        <v>2796</v>
      </c>
      <c r="D542" s="19">
        <f t="shared" si="8"/>
        <v>0.82844444444444443</v>
      </c>
    </row>
    <row r="543" spans="1:4" ht="15" thickBot="1">
      <c r="A543" s="16" t="s">
        <v>3912</v>
      </c>
      <c r="B543" s="15">
        <v>1</v>
      </c>
      <c r="C543" s="12">
        <f>SUM(B$2:B543)</f>
        <v>2797</v>
      </c>
      <c r="D543" s="19">
        <f t="shared" si="8"/>
        <v>0.82874074074074078</v>
      </c>
    </row>
    <row r="544" spans="1:4" ht="15" thickBot="1">
      <c r="A544" s="16" t="s">
        <v>3913</v>
      </c>
      <c r="B544" s="15">
        <v>1</v>
      </c>
      <c r="C544" s="12">
        <f>SUM(B$2:B544)</f>
        <v>2798</v>
      </c>
      <c r="D544" s="19">
        <f t="shared" si="8"/>
        <v>0.82903703703703702</v>
      </c>
    </row>
    <row r="545" spans="1:4" ht="27" thickBot="1">
      <c r="A545" s="16" t="s">
        <v>2883</v>
      </c>
      <c r="B545" s="15">
        <v>1</v>
      </c>
      <c r="C545" s="12">
        <f>SUM(B$2:B545)</f>
        <v>2799</v>
      </c>
      <c r="D545" s="19">
        <f t="shared" si="8"/>
        <v>0.82933333333333337</v>
      </c>
    </row>
    <row r="546" spans="1:4" ht="15" thickBot="1">
      <c r="A546" s="16" t="s">
        <v>3914</v>
      </c>
      <c r="B546" s="15">
        <v>1</v>
      </c>
      <c r="C546" s="12">
        <f>SUM(B$2:B546)</f>
        <v>2800</v>
      </c>
      <c r="D546" s="19">
        <f t="shared" si="8"/>
        <v>0.82962962962962961</v>
      </c>
    </row>
    <row r="547" spans="1:4" ht="15" thickBot="1">
      <c r="A547" s="16" t="s">
        <v>3915</v>
      </c>
      <c r="B547" s="15">
        <v>1</v>
      </c>
      <c r="C547" s="12">
        <f>SUM(B$2:B547)</f>
        <v>2801</v>
      </c>
      <c r="D547" s="19">
        <f t="shared" si="8"/>
        <v>0.82992592592592596</v>
      </c>
    </row>
    <row r="548" spans="1:4" ht="15" thickBot="1">
      <c r="A548" s="16" t="s">
        <v>3916</v>
      </c>
      <c r="B548" s="15">
        <v>1</v>
      </c>
      <c r="C548" s="12">
        <f>SUM(B$2:B548)</f>
        <v>2802</v>
      </c>
      <c r="D548" s="19">
        <f t="shared" si="8"/>
        <v>0.83022222222222219</v>
      </c>
    </row>
    <row r="549" spans="1:4" ht="15" thickBot="1">
      <c r="A549" s="16" t="s">
        <v>2896</v>
      </c>
      <c r="B549" s="15">
        <v>1</v>
      </c>
      <c r="C549" s="12">
        <f>SUM(B$2:B549)</f>
        <v>2803</v>
      </c>
      <c r="D549" s="19">
        <f t="shared" si="8"/>
        <v>0.83051851851851854</v>
      </c>
    </row>
    <row r="550" spans="1:4" ht="15" thickBot="1">
      <c r="A550" s="16" t="s">
        <v>3917</v>
      </c>
      <c r="B550" s="15">
        <v>1</v>
      </c>
      <c r="C550" s="12">
        <f>SUM(B$2:B550)</f>
        <v>2804</v>
      </c>
      <c r="D550" s="19">
        <f t="shared" si="8"/>
        <v>0.83081481481481478</v>
      </c>
    </row>
    <row r="551" spans="1:4" ht="15" thickBot="1">
      <c r="A551" s="16" t="s">
        <v>2899</v>
      </c>
      <c r="B551" s="15">
        <v>1</v>
      </c>
      <c r="C551" s="12">
        <f>SUM(B$2:B551)</f>
        <v>2805</v>
      </c>
      <c r="D551" s="19">
        <f t="shared" si="8"/>
        <v>0.83111111111111113</v>
      </c>
    </row>
    <row r="552" spans="1:4" ht="15" thickBot="1">
      <c r="A552" s="16" t="s">
        <v>3918</v>
      </c>
      <c r="B552" s="15">
        <v>1</v>
      </c>
      <c r="C552" s="12">
        <f>SUM(B$2:B552)</f>
        <v>2806</v>
      </c>
      <c r="D552" s="19">
        <f t="shared" si="8"/>
        <v>0.83140740740740737</v>
      </c>
    </row>
    <row r="553" spans="1:4" ht="15" thickBot="1">
      <c r="A553" s="16" t="s">
        <v>3919</v>
      </c>
      <c r="B553" s="15">
        <v>1</v>
      </c>
      <c r="C553" s="12">
        <f>SUM(B$2:B553)</f>
        <v>2807</v>
      </c>
      <c r="D553" s="19">
        <f t="shared" si="8"/>
        <v>0.83170370370370372</v>
      </c>
    </row>
    <row r="554" spans="1:4" ht="15" thickBot="1">
      <c r="A554" s="16" t="s">
        <v>3920</v>
      </c>
      <c r="B554" s="15">
        <v>1</v>
      </c>
      <c r="C554" s="12">
        <f>SUM(B$2:B554)</f>
        <v>2808</v>
      </c>
      <c r="D554" s="19">
        <f t="shared" si="8"/>
        <v>0.83199999999999996</v>
      </c>
    </row>
    <row r="555" spans="1:4" ht="15" thickBot="1">
      <c r="A555" s="16" t="s">
        <v>3921</v>
      </c>
      <c r="B555" s="15">
        <v>1</v>
      </c>
      <c r="C555" s="12">
        <f>SUM(B$2:B555)</f>
        <v>2809</v>
      </c>
      <c r="D555" s="19">
        <f t="shared" si="8"/>
        <v>0.83229629629629631</v>
      </c>
    </row>
    <row r="556" spans="1:4" ht="15" thickBot="1">
      <c r="A556" s="16" t="s">
        <v>2909</v>
      </c>
      <c r="B556" s="15">
        <v>1</v>
      </c>
      <c r="C556" s="12">
        <f>SUM(B$2:B556)</f>
        <v>2810</v>
      </c>
      <c r="D556" s="19">
        <f t="shared" si="8"/>
        <v>0.83259259259259255</v>
      </c>
    </row>
    <row r="557" spans="1:4" ht="15" thickBot="1">
      <c r="A557" s="16" t="s">
        <v>2910</v>
      </c>
      <c r="B557" s="15">
        <v>1</v>
      </c>
      <c r="C557" s="12">
        <f>SUM(B$2:B557)</f>
        <v>2811</v>
      </c>
      <c r="D557" s="19">
        <f t="shared" si="8"/>
        <v>0.8328888888888889</v>
      </c>
    </row>
    <row r="558" spans="1:4" ht="15" thickBot="1">
      <c r="A558" s="16" t="s">
        <v>3922</v>
      </c>
      <c r="B558" s="15">
        <v>1</v>
      </c>
      <c r="C558" s="12">
        <f>SUM(B$2:B558)</f>
        <v>2812</v>
      </c>
      <c r="D558" s="19">
        <f t="shared" si="8"/>
        <v>0.83318518518518514</v>
      </c>
    </row>
    <row r="559" spans="1:4" ht="15" thickBot="1">
      <c r="A559" s="16" t="s">
        <v>3923</v>
      </c>
      <c r="B559" s="15">
        <v>1</v>
      </c>
      <c r="C559" s="12">
        <f>SUM(B$2:B559)</f>
        <v>2813</v>
      </c>
      <c r="D559" s="19">
        <f t="shared" si="8"/>
        <v>0.83348148148148149</v>
      </c>
    </row>
    <row r="560" spans="1:4" ht="15" thickBot="1">
      <c r="A560" s="16" t="s">
        <v>3924</v>
      </c>
      <c r="B560" s="15">
        <v>1</v>
      </c>
      <c r="C560" s="12">
        <f>SUM(B$2:B560)</f>
        <v>2814</v>
      </c>
      <c r="D560" s="19">
        <f t="shared" si="8"/>
        <v>0.83377777777777773</v>
      </c>
    </row>
    <row r="561" spans="1:4" ht="15" thickBot="1">
      <c r="A561" s="16" t="s">
        <v>3925</v>
      </c>
      <c r="B561" s="15">
        <v>1</v>
      </c>
      <c r="C561" s="12">
        <f>SUM(B$2:B561)</f>
        <v>2815</v>
      </c>
      <c r="D561" s="19">
        <f t="shared" si="8"/>
        <v>0.83407407407407408</v>
      </c>
    </row>
    <row r="562" spans="1:4" ht="15" thickBot="1">
      <c r="A562" s="16" t="s">
        <v>2918</v>
      </c>
      <c r="B562" s="15">
        <v>1</v>
      </c>
      <c r="C562" s="12">
        <f>SUM(B$2:B562)</f>
        <v>2816</v>
      </c>
      <c r="D562" s="19">
        <f t="shared" si="8"/>
        <v>0.83437037037037032</v>
      </c>
    </row>
    <row r="563" spans="1:4" ht="15" thickBot="1">
      <c r="A563" s="16" t="s">
        <v>3926</v>
      </c>
      <c r="B563" s="15">
        <v>1</v>
      </c>
      <c r="C563" s="12">
        <f>SUM(B$2:B563)</f>
        <v>2817</v>
      </c>
      <c r="D563" s="19">
        <f t="shared" si="8"/>
        <v>0.83466666666666667</v>
      </c>
    </row>
    <row r="564" spans="1:4" ht="15" thickBot="1">
      <c r="A564" s="16" t="s">
        <v>3927</v>
      </c>
      <c r="B564" s="15">
        <v>1</v>
      </c>
      <c r="C564" s="12">
        <f>SUM(B$2:B564)</f>
        <v>2818</v>
      </c>
      <c r="D564" s="19">
        <f t="shared" si="8"/>
        <v>0.83496296296296302</v>
      </c>
    </row>
    <row r="565" spans="1:4" ht="15" thickBot="1">
      <c r="A565" s="16" t="s">
        <v>3928</v>
      </c>
      <c r="B565" s="15">
        <v>1</v>
      </c>
      <c r="C565" s="12">
        <f>SUM(B$2:B565)</f>
        <v>2819</v>
      </c>
      <c r="D565" s="19">
        <f t="shared" si="8"/>
        <v>0.83525925925925926</v>
      </c>
    </row>
    <row r="566" spans="1:4" ht="15" thickBot="1">
      <c r="A566" s="16" t="s">
        <v>2922</v>
      </c>
      <c r="B566" s="15">
        <v>1</v>
      </c>
      <c r="C566" s="12">
        <f>SUM(B$2:B566)</f>
        <v>2820</v>
      </c>
      <c r="D566" s="19">
        <f t="shared" si="8"/>
        <v>0.83555555555555561</v>
      </c>
    </row>
    <row r="567" spans="1:4" ht="15" thickBot="1">
      <c r="A567" s="16" t="s">
        <v>3929</v>
      </c>
      <c r="B567" s="15">
        <v>1</v>
      </c>
      <c r="C567" s="12">
        <f>SUM(B$2:B567)</f>
        <v>2821</v>
      </c>
      <c r="D567" s="19">
        <f t="shared" si="8"/>
        <v>0.83585185185185185</v>
      </c>
    </row>
    <row r="568" spans="1:4" ht="15" thickBot="1">
      <c r="A568" s="16" t="s">
        <v>3930</v>
      </c>
      <c r="B568" s="15">
        <v>1</v>
      </c>
      <c r="C568" s="12">
        <f>SUM(B$2:B568)</f>
        <v>2822</v>
      </c>
      <c r="D568" s="19">
        <f t="shared" si="8"/>
        <v>0.8361481481481482</v>
      </c>
    </row>
    <row r="569" spans="1:4" ht="15" thickBot="1">
      <c r="A569" s="16" t="s">
        <v>3931</v>
      </c>
      <c r="B569" s="15">
        <v>1</v>
      </c>
      <c r="C569" s="12">
        <f>SUM(B$2:B569)</f>
        <v>2823</v>
      </c>
      <c r="D569" s="19">
        <f t="shared" si="8"/>
        <v>0.83644444444444443</v>
      </c>
    </row>
    <row r="570" spans="1:4" ht="15" thickBot="1">
      <c r="A570" s="16" t="s">
        <v>2927</v>
      </c>
      <c r="B570" s="15">
        <v>1</v>
      </c>
      <c r="C570" s="12">
        <f>SUM(B$2:B570)</f>
        <v>2824</v>
      </c>
      <c r="D570" s="19">
        <f t="shared" si="8"/>
        <v>0.83674074074074078</v>
      </c>
    </row>
    <row r="571" spans="1:4" ht="15" thickBot="1">
      <c r="A571" s="16" t="s">
        <v>3932</v>
      </c>
      <c r="B571" s="15">
        <v>1</v>
      </c>
      <c r="C571" s="12">
        <f>SUM(B$2:B571)</f>
        <v>2825</v>
      </c>
      <c r="D571" s="19">
        <f t="shared" si="8"/>
        <v>0.83703703703703702</v>
      </c>
    </row>
    <row r="572" spans="1:4" ht="15" thickBot="1">
      <c r="A572" s="16" t="s">
        <v>3933</v>
      </c>
      <c r="B572" s="15">
        <v>1</v>
      </c>
      <c r="C572" s="12">
        <f>SUM(B$2:B572)</f>
        <v>2826</v>
      </c>
      <c r="D572" s="19">
        <f t="shared" si="8"/>
        <v>0.83733333333333337</v>
      </c>
    </row>
    <row r="573" spans="1:4" ht="15" thickBot="1">
      <c r="A573" s="16" t="s">
        <v>2933</v>
      </c>
      <c r="B573" s="15">
        <v>1</v>
      </c>
      <c r="C573" s="12">
        <f>SUM(B$2:B573)</f>
        <v>2827</v>
      </c>
      <c r="D573" s="19">
        <f t="shared" si="8"/>
        <v>0.83762962962962961</v>
      </c>
    </row>
    <row r="574" spans="1:4" ht="15" thickBot="1">
      <c r="A574" s="16" t="s">
        <v>2934</v>
      </c>
      <c r="B574" s="15">
        <v>1</v>
      </c>
      <c r="C574" s="12">
        <f>SUM(B$2:B574)</f>
        <v>2828</v>
      </c>
      <c r="D574" s="19">
        <f t="shared" si="8"/>
        <v>0.83792592592592596</v>
      </c>
    </row>
    <row r="575" spans="1:4" ht="15" thickBot="1">
      <c r="A575" s="16" t="s">
        <v>2938</v>
      </c>
      <c r="B575" s="15">
        <v>1</v>
      </c>
      <c r="C575" s="12">
        <f>SUM(B$2:B575)</f>
        <v>2829</v>
      </c>
      <c r="D575" s="19">
        <f t="shared" si="8"/>
        <v>0.8382222222222222</v>
      </c>
    </row>
    <row r="576" spans="1:4" ht="15" thickBot="1">
      <c r="A576" s="16" t="s">
        <v>3934</v>
      </c>
      <c r="B576" s="15">
        <v>1</v>
      </c>
      <c r="C576" s="12">
        <f>SUM(B$2:B576)</f>
        <v>2830</v>
      </c>
      <c r="D576" s="19">
        <f t="shared" si="8"/>
        <v>0.83851851851851855</v>
      </c>
    </row>
    <row r="577" spans="1:4" ht="15" thickBot="1">
      <c r="A577" s="16" t="s">
        <v>2940</v>
      </c>
      <c r="B577" s="15">
        <v>1</v>
      </c>
      <c r="C577" s="12">
        <f>SUM(B$2:B577)</f>
        <v>2831</v>
      </c>
      <c r="D577" s="19">
        <f t="shared" si="8"/>
        <v>0.83881481481481479</v>
      </c>
    </row>
    <row r="578" spans="1:4" ht="15" thickBot="1">
      <c r="A578" s="16" t="s">
        <v>3935</v>
      </c>
      <c r="B578" s="15">
        <v>1</v>
      </c>
      <c r="C578" s="12">
        <f>SUM(B$2:B578)</f>
        <v>2832</v>
      </c>
      <c r="D578" s="19">
        <f t="shared" si="8"/>
        <v>0.83911111111111114</v>
      </c>
    </row>
    <row r="579" spans="1:4" ht="15" thickBot="1">
      <c r="A579" s="16" t="s">
        <v>2942</v>
      </c>
      <c r="B579" s="15">
        <v>1</v>
      </c>
      <c r="C579" s="12">
        <f>SUM(B$2:B579)</f>
        <v>2833</v>
      </c>
      <c r="D579" s="19">
        <f t="shared" ref="D579:D642" si="9">C579/$B$1122</f>
        <v>0.83940740740740738</v>
      </c>
    </row>
    <row r="580" spans="1:4" ht="15" thickBot="1">
      <c r="A580" s="16" t="s">
        <v>2945</v>
      </c>
      <c r="B580" s="15">
        <v>1</v>
      </c>
      <c r="C580" s="12">
        <f>SUM(B$2:B580)</f>
        <v>2834</v>
      </c>
      <c r="D580" s="19">
        <f t="shared" si="9"/>
        <v>0.83970370370370373</v>
      </c>
    </row>
    <row r="581" spans="1:4" ht="15" thickBot="1">
      <c r="A581" s="16" t="s">
        <v>3936</v>
      </c>
      <c r="B581" s="15">
        <v>1</v>
      </c>
      <c r="C581" s="12">
        <f>SUM(B$2:B581)</f>
        <v>2835</v>
      </c>
      <c r="D581" s="19">
        <f t="shared" si="9"/>
        <v>0.84</v>
      </c>
    </row>
    <row r="582" spans="1:4" ht="15" thickBot="1">
      <c r="A582" s="16" t="s">
        <v>2949</v>
      </c>
      <c r="B582" s="15">
        <v>1</v>
      </c>
      <c r="C582" s="12">
        <f>SUM(B$2:B582)</f>
        <v>2836</v>
      </c>
      <c r="D582" s="19">
        <f t="shared" si="9"/>
        <v>0.84029629629629632</v>
      </c>
    </row>
    <row r="583" spans="1:4" ht="15" thickBot="1">
      <c r="A583" s="16" t="s">
        <v>3937</v>
      </c>
      <c r="B583" s="15">
        <v>1</v>
      </c>
      <c r="C583" s="12">
        <f>SUM(B$2:B583)</f>
        <v>2837</v>
      </c>
      <c r="D583" s="19">
        <f t="shared" si="9"/>
        <v>0.84059259259259256</v>
      </c>
    </row>
    <row r="584" spans="1:4" ht="15" thickBot="1">
      <c r="A584" s="16" t="s">
        <v>2951</v>
      </c>
      <c r="B584" s="15">
        <v>1</v>
      </c>
      <c r="C584" s="12">
        <f>SUM(B$2:B584)</f>
        <v>2838</v>
      </c>
      <c r="D584" s="19">
        <f t="shared" si="9"/>
        <v>0.84088888888888891</v>
      </c>
    </row>
    <row r="585" spans="1:4" ht="15" thickBot="1">
      <c r="A585" s="16" t="s">
        <v>3938</v>
      </c>
      <c r="B585" s="15">
        <v>1</v>
      </c>
      <c r="C585" s="12">
        <f>SUM(B$2:B585)</f>
        <v>2839</v>
      </c>
      <c r="D585" s="19">
        <f t="shared" si="9"/>
        <v>0.84118518518518515</v>
      </c>
    </row>
    <row r="586" spans="1:4" ht="15" thickBot="1">
      <c r="A586" s="16" t="s">
        <v>3939</v>
      </c>
      <c r="B586" s="15">
        <v>1</v>
      </c>
      <c r="C586" s="12">
        <f>SUM(B$2:B586)</f>
        <v>2840</v>
      </c>
      <c r="D586" s="19">
        <f t="shared" si="9"/>
        <v>0.8414814814814815</v>
      </c>
    </row>
    <row r="587" spans="1:4" ht="15" thickBot="1">
      <c r="A587" s="16" t="s">
        <v>3940</v>
      </c>
      <c r="B587" s="15">
        <v>1</v>
      </c>
      <c r="C587" s="12">
        <f>SUM(B$2:B587)</f>
        <v>2841</v>
      </c>
      <c r="D587" s="19">
        <f t="shared" si="9"/>
        <v>0.84177777777777774</v>
      </c>
    </row>
    <row r="588" spans="1:4" ht="15" thickBot="1">
      <c r="A588" s="16" t="s">
        <v>3941</v>
      </c>
      <c r="B588" s="15">
        <v>1</v>
      </c>
      <c r="C588" s="12">
        <f>SUM(B$2:B588)</f>
        <v>2842</v>
      </c>
      <c r="D588" s="19">
        <f t="shared" si="9"/>
        <v>0.84207407407407409</v>
      </c>
    </row>
    <row r="589" spans="1:4" ht="15" thickBot="1">
      <c r="A589" s="16" t="s">
        <v>2961</v>
      </c>
      <c r="B589" s="15">
        <v>1</v>
      </c>
      <c r="C589" s="12">
        <f>SUM(B$2:B589)</f>
        <v>2843</v>
      </c>
      <c r="D589" s="19">
        <f t="shared" si="9"/>
        <v>0.84237037037037032</v>
      </c>
    </row>
    <row r="590" spans="1:4" ht="15" thickBot="1">
      <c r="A590" s="16" t="s">
        <v>3942</v>
      </c>
      <c r="B590" s="15">
        <v>1</v>
      </c>
      <c r="C590" s="12">
        <f>SUM(B$2:B590)</f>
        <v>2844</v>
      </c>
      <c r="D590" s="19">
        <f t="shared" si="9"/>
        <v>0.84266666666666667</v>
      </c>
    </row>
    <row r="591" spans="1:4" ht="15" thickBot="1">
      <c r="A591" s="16" t="s">
        <v>3943</v>
      </c>
      <c r="B591" s="15">
        <v>1</v>
      </c>
      <c r="C591" s="12">
        <f>SUM(B$2:B591)</f>
        <v>2845</v>
      </c>
      <c r="D591" s="19">
        <f t="shared" si="9"/>
        <v>0.84296296296296291</v>
      </c>
    </row>
    <row r="592" spans="1:4" ht="15" thickBot="1">
      <c r="A592" s="16" t="s">
        <v>3944</v>
      </c>
      <c r="B592" s="15">
        <v>1</v>
      </c>
      <c r="C592" s="12">
        <f>SUM(B$2:B592)</f>
        <v>2846</v>
      </c>
      <c r="D592" s="19">
        <f t="shared" si="9"/>
        <v>0.84325925925925926</v>
      </c>
    </row>
    <row r="593" spans="1:4" ht="15" thickBot="1">
      <c r="A593" s="16" t="s">
        <v>2965</v>
      </c>
      <c r="B593" s="15">
        <v>1</v>
      </c>
      <c r="C593" s="12">
        <f>SUM(B$2:B593)</f>
        <v>2847</v>
      </c>
      <c r="D593" s="19">
        <f t="shared" si="9"/>
        <v>0.8435555555555555</v>
      </c>
    </row>
    <row r="594" spans="1:4" ht="15" thickBot="1">
      <c r="A594" s="16" t="s">
        <v>3945</v>
      </c>
      <c r="B594" s="15">
        <v>1</v>
      </c>
      <c r="C594" s="12">
        <f>SUM(B$2:B594)</f>
        <v>2848</v>
      </c>
      <c r="D594" s="19">
        <f t="shared" si="9"/>
        <v>0.84385185185185185</v>
      </c>
    </row>
    <row r="595" spans="1:4" ht="15" thickBot="1">
      <c r="A595" s="16" t="s">
        <v>3946</v>
      </c>
      <c r="B595" s="15">
        <v>1</v>
      </c>
      <c r="C595" s="12">
        <f>SUM(B$2:B595)</f>
        <v>2849</v>
      </c>
      <c r="D595" s="19">
        <f t="shared" si="9"/>
        <v>0.8441481481481482</v>
      </c>
    </row>
    <row r="596" spans="1:4" ht="15" thickBot="1">
      <c r="A596" s="16" t="s">
        <v>2969</v>
      </c>
      <c r="B596" s="15">
        <v>1</v>
      </c>
      <c r="C596" s="12">
        <f>SUM(B$2:B596)</f>
        <v>2850</v>
      </c>
      <c r="D596" s="19">
        <f t="shared" si="9"/>
        <v>0.84444444444444444</v>
      </c>
    </row>
    <row r="597" spans="1:4" ht="15" thickBot="1">
      <c r="A597" s="16" t="s">
        <v>3947</v>
      </c>
      <c r="B597" s="15">
        <v>1</v>
      </c>
      <c r="C597" s="12">
        <f>SUM(B$2:B597)</f>
        <v>2851</v>
      </c>
      <c r="D597" s="19">
        <f t="shared" si="9"/>
        <v>0.84474074074074079</v>
      </c>
    </row>
    <row r="598" spans="1:4" ht="15" thickBot="1">
      <c r="A598" s="16" t="s">
        <v>3948</v>
      </c>
      <c r="B598" s="15">
        <v>1</v>
      </c>
      <c r="C598" s="12">
        <f>SUM(B$2:B598)</f>
        <v>2852</v>
      </c>
      <c r="D598" s="19">
        <f t="shared" si="9"/>
        <v>0.84503703703703703</v>
      </c>
    </row>
    <row r="599" spans="1:4" ht="15" thickBot="1">
      <c r="A599" s="16" t="s">
        <v>2973</v>
      </c>
      <c r="B599" s="15">
        <v>1</v>
      </c>
      <c r="C599" s="12">
        <f>SUM(B$2:B599)</f>
        <v>2853</v>
      </c>
      <c r="D599" s="19">
        <f t="shared" si="9"/>
        <v>0.84533333333333338</v>
      </c>
    </row>
    <row r="600" spans="1:4" ht="15" thickBot="1">
      <c r="A600" s="16" t="s">
        <v>3949</v>
      </c>
      <c r="B600" s="15">
        <v>1</v>
      </c>
      <c r="C600" s="12">
        <f>SUM(B$2:B600)</f>
        <v>2854</v>
      </c>
      <c r="D600" s="19">
        <f t="shared" si="9"/>
        <v>0.84562962962962962</v>
      </c>
    </row>
    <row r="601" spans="1:4" ht="15" thickBot="1">
      <c r="A601" s="16" t="s">
        <v>3950</v>
      </c>
      <c r="B601" s="15">
        <v>1</v>
      </c>
      <c r="C601" s="12">
        <f>SUM(B$2:B601)</f>
        <v>2855</v>
      </c>
      <c r="D601" s="19">
        <f t="shared" si="9"/>
        <v>0.84592592592592597</v>
      </c>
    </row>
    <row r="602" spans="1:4" ht="15" thickBot="1">
      <c r="A602" s="16" t="s">
        <v>3951</v>
      </c>
      <c r="B602" s="15">
        <v>1</v>
      </c>
      <c r="C602" s="12">
        <f>SUM(B$2:B602)</f>
        <v>2856</v>
      </c>
      <c r="D602" s="19">
        <f t="shared" si="9"/>
        <v>0.84622222222222221</v>
      </c>
    </row>
    <row r="603" spans="1:4" ht="15" thickBot="1">
      <c r="A603" s="16" t="s">
        <v>2979</v>
      </c>
      <c r="B603" s="15">
        <v>1</v>
      </c>
      <c r="C603" s="12">
        <f>SUM(B$2:B603)</f>
        <v>2857</v>
      </c>
      <c r="D603" s="19">
        <f t="shared" si="9"/>
        <v>0.84651851851851856</v>
      </c>
    </row>
    <row r="604" spans="1:4" ht="15" thickBot="1">
      <c r="A604" s="16" t="s">
        <v>3952</v>
      </c>
      <c r="B604" s="15">
        <v>1</v>
      </c>
      <c r="C604" s="12">
        <f>SUM(B$2:B604)</f>
        <v>2858</v>
      </c>
      <c r="D604" s="19">
        <f t="shared" si="9"/>
        <v>0.8468148148148148</v>
      </c>
    </row>
    <row r="605" spans="1:4" ht="15" thickBot="1">
      <c r="A605" s="16" t="s">
        <v>3953</v>
      </c>
      <c r="B605" s="15">
        <v>1</v>
      </c>
      <c r="C605" s="12">
        <f>SUM(B$2:B605)</f>
        <v>2859</v>
      </c>
      <c r="D605" s="19">
        <f t="shared" si="9"/>
        <v>0.84711111111111115</v>
      </c>
    </row>
    <row r="606" spans="1:4" ht="15" thickBot="1">
      <c r="A606" s="16" t="s">
        <v>2984</v>
      </c>
      <c r="B606" s="15">
        <v>1</v>
      </c>
      <c r="C606" s="12">
        <f>SUM(B$2:B606)</f>
        <v>2860</v>
      </c>
      <c r="D606" s="19">
        <f t="shared" si="9"/>
        <v>0.84740740740740739</v>
      </c>
    </row>
    <row r="607" spans="1:4" ht="15" thickBot="1">
      <c r="A607" s="16" t="s">
        <v>3954</v>
      </c>
      <c r="B607" s="15">
        <v>1</v>
      </c>
      <c r="C607" s="12">
        <f>SUM(B$2:B607)</f>
        <v>2861</v>
      </c>
      <c r="D607" s="19">
        <f t="shared" si="9"/>
        <v>0.84770370370370374</v>
      </c>
    </row>
    <row r="608" spans="1:4" ht="15" thickBot="1">
      <c r="A608" s="16" t="s">
        <v>2986</v>
      </c>
      <c r="B608" s="15">
        <v>1</v>
      </c>
      <c r="C608" s="12">
        <f>SUM(B$2:B608)</f>
        <v>2862</v>
      </c>
      <c r="D608" s="19">
        <f t="shared" si="9"/>
        <v>0.84799999999999998</v>
      </c>
    </row>
    <row r="609" spans="1:4" ht="15" thickBot="1">
      <c r="A609" s="16" t="s">
        <v>2991</v>
      </c>
      <c r="B609" s="15">
        <v>1</v>
      </c>
      <c r="C609" s="12">
        <f>SUM(B$2:B609)</f>
        <v>2863</v>
      </c>
      <c r="D609" s="19">
        <f t="shared" si="9"/>
        <v>0.84829629629629633</v>
      </c>
    </row>
    <row r="610" spans="1:4" ht="15" thickBot="1">
      <c r="A610" s="16" t="s">
        <v>3955</v>
      </c>
      <c r="B610" s="15">
        <v>1</v>
      </c>
      <c r="C610" s="12">
        <f>SUM(B$2:B610)</f>
        <v>2864</v>
      </c>
      <c r="D610" s="19">
        <f t="shared" si="9"/>
        <v>0.84859259259259257</v>
      </c>
    </row>
    <row r="611" spans="1:4" ht="15" thickBot="1">
      <c r="A611" s="16" t="s">
        <v>3956</v>
      </c>
      <c r="B611" s="15">
        <v>1</v>
      </c>
      <c r="C611" s="12">
        <f>SUM(B$2:B611)</f>
        <v>2865</v>
      </c>
      <c r="D611" s="19">
        <f t="shared" si="9"/>
        <v>0.84888888888888892</v>
      </c>
    </row>
    <row r="612" spans="1:4" ht="15" thickBot="1">
      <c r="A612" s="16" t="s">
        <v>2997</v>
      </c>
      <c r="B612" s="15">
        <v>1</v>
      </c>
      <c r="C612" s="12">
        <f>SUM(B$2:B612)</f>
        <v>2866</v>
      </c>
      <c r="D612" s="19">
        <f t="shared" si="9"/>
        <v>0.84918518518518515</v>
      </c>
    </row>
    <row r="613" spans="1:4" ht="15" thickBot="1">
      <c r="A613" s="16" t="s">
        <v>2998</v>
      </c>
      <c r="B613" s="15">
        <v>1</v>
      </c>
      <c r="C613" s="12">
        <f>SUM(B$2:B613)</f>
        <v>2867</v>
      </c>
      <c r="D613" s="19">
        <f t="shared" si="9"/>
        <v>0.8494814814814815</v>
      </c>
    </row>
    <row r="614" spans="1:4" ht="15" thickBot="1">
      <c r="A614" s="16" t="s">
        <v>3957</v>
      </c>
      <c r="B614" s="15">
        <v>1</v>
      </c>
      <c r="C614" s="12">
        <f>SUM(B$2:B614)</f>
        <v>2868</v>
      </c>
      <c r="D614" s="19">
        <f t="shared" si="9"/>
        <v>0.84977777777777774</v>
      </c>
    </row>
    <row r="615" spans="1:4" ht="15" thickBot="1">
      <c r="A615" s="16" t="s">
        <v>3958</v>
      </c>
      <c r="B615" s="15">
        <v>1</v>
      </c>
      <c r="C615" s="12">
        <f>SUM(B$2:B615)</f>
        <v>2869</v>
      </c>
      <c r="D615" s="19">
        <f t="shared" si="9"/>
        <v>0.85007407407407409</v>
      </c>
    </row>
    <row r="616" spans="1:4" ht="15" thickBot="1">
      <c r="A616" s="16" t="s">
        <v>3959</v>
      </c>
      <c r="B616" s="15">
        <v>1</v>
      </c>
      <c r="C616" s="12">
        <f>SUM(B$2:B616)</f>
        <v>2870</v>
      </c>
      <c r="D616" s="19">
        <f t="shared" si="9"/>
        <v>0.85037037037037033</v>
      </c>
    </row>
    <row r="617" spans="1:4" ht="15" thickBot="1">
      <c r="A617" s="16" t="s">
        <v>3003</v>
      </c>
      <c r="B617" s="15">
        <v>1</v>
      </c>
      <c r="C617" s="12">
        <f>SUM(B$2:B617)</f>
        <v>2871</v>
      </c>
      <c r="D617" s="19">
        <f t="shared" si="9"/>
        <v>0.85066666666666668</v>
      </c>
    </row>
    <row r="618" spans="1:4" ht="15" thickBot="1">
      <c r="A618" s="16" t="s">
        <v>3960</v>
      </c>
      <c r="B618" s="15">
        <v>1</v>
      </c>
      <c r="C618" s="12">
        <f>SUM(B$2:B618)</f>
        <v>2872</v>
      </c>
      <c r="D618" s="19">
        <f t="shared" si="9"/>
        <v>0.85096296296296292</v>
      </c>
    </row>
    <row r="619" spans="1:4" ht="15" thickBot="1">
      <c r="A619" s="16" t="s">
        <v>3005</v>
      </c>
      <c r="B619" s="15">
        <v>1</v>
      </c>
      <c r="C619" s="12">
        <f>SUM(B$2:B619)</f>
        <v>2873</v>
      </c>
      <c r="D619" s="19">
        <f t="shared" si="9"/>
        <v>0.85125925925925927</v>
      </c>
    </row>
    <row r="620" spans="1:4" ht="15" thickBot="1">
      <c r="A620" s="16" t="s">
        <v>3961</v>
      </c>
      <c r="B620" s="15">
        <v>1</v>
      </c>
      <c r="C620" s="12">
        <f>SUM(B$2:B620)</f>
        <v>2874</v>
      </c>
      <c r="D620" s="19">
        <f t="shared" si="9"/>
        <v>0.85155555555555551</v>
      </c>
    </row>
    <row r="621" spans="1:4" ht="15" thickBot="1">
      <c r="A621" s="16" t="s">
        <v>3962</v>
      </c>
      <c r="B621" s="15">
        <v>1</v>
      </c>
      <c r="C621" s="12">
        <f>SUM(B$2:B621)</f>
        <v>2875</v>
      </c>
      <c r="D621" s="19">
        <f t="shared" si="9"/>
        <v>0.85185185185185186</v>
      </c>
    </row>
    <row r="622" spans="1:4" ht="15" thickBot="1">
      <c r="A622" s="16" t="s">
        <v>3963</v>
      </c>
      <c r="B622" s="15">
        <v>1</v>
      </c>
      <c r="C622" s="12">
        <f>SUM(B$2:B622)</f>
        <v>2876</v>
      </c>
      <c r="D622" s="19">
        <f t="shared" si="9"/>
        <v>0.8521481481481481</v>
      </c>
    </row>
    <row r="623" spans="1:4" ht="15" thickBot="1">
      <c r="A623" s="16" t="s">
        <v>3964</v>
      </c>
      <c r="B623" s="15">
        <v>1</v>
      </c>
      <c r="C623" s="12">
        <f>SUM(B$2:B623)</f>
        <v>2877</v>
      </c>
      <c r="D623" s="19">
        <f t="shared" si="9"/>
        <v>0.85244444444444445</v>
      </c>
    </row>
    <row r="624" spans="1:4" ht="15" thickBot="1">
      <c r="A624" s="16" t="s">
        <v>3965</v>
      </c>
      <c r="B624" s="15">
        <v>1</v>
      </c>
      <c r="C624" s="12">
        <f>SUM(B$2:B624)</f>
        <v>2878</v>
      </c>
      <c r="D624" s="19">
        <f t="shared" si="9"/>
        <v>0.85274074074074069</v>
      </c>
    </row>
    <row r="625" spans="1:4" ht="15" thickBot="1">
      <c r="A625" s="16" t="s">
        <v>3966</v>
      </c>
      <c r="B625" s="15">
        <v>1</v>
      </c>
      <c r="C625" s="12">
        <f>SUM(B$2:B625)</f>
        <v>2879</v>
      </c>
      <c r="D625" s="19">
        <f t="shared" si="9"/>
        <v>0.85303703703703704</v>
      </c>
    </row>
    <row r="626" spans="1:4" ht="15" thickBot="1">
      <c r="A626" s="16" t="s">
        <v>3023</v>
      </c>
      <c r="B626" s="15">
        <v>1</v>
      </c>
      <c r="C626" s="12">
        <f>SUM(B$2:B626)</f>
        <v>2880</v>
      </c>
      <c r="D626" s="19">
        <f t="shared" si="9"/>
        <v>0.85333333333333339</v>
      </c>
    </row>
    <row r="627" spans="1:4" ht="15" thickBot="1">
      <c r="A627" s="16" t="s">
        <v>3967</v>
      </c>
      <c r="B627" s="15">
        <v>1</v>
      </c>
      <c r="C627" s="12">
        <f>SUM(B$2:B627)</f>
        <v>2881</v>
      </c>
      <c r="D627" s="19">
        <f t="shared" si="9"/>
        <v>0.85362962962962963</v>
      </c>
    </row>
    <row r="628" spans="1:4" ht="15" thickBot="1">
      <c r="A628" s="16" t="s">
        <v>3025</v>
      </c>
      <c r="B628" s="15">
        <v>1</v>
      </c>
      <c r="C628" s="12">
        <f>SUM(B$2:B628)</f>
        <v>2882</v>
      </c>
      <c r="D628" s="19">
        <f t="shared" si="9"/>
        <v>0.85392592592592598</v>
      </c>
    </row>
    <row r="629" spans="1:4" ht="15" thickBot="1">
      <c r="A629" s="16" t="s">
        <v>3968</v>
      </c>
      <c r="B629" s="15">
        <v>1</v>
      </c>
      <c r="C629" s="12">
        <f>SUM(B$2:B629)</f>
        <v>2883</v>
      </c>
      <c r="D629" s="19">
        <f t="shared" si="9"/>
        <v>0.85422222222222222</v>
      </c>
    </row>
    <row r="630" spans="1:4" ht="15" thickBot="1">
      <c r="A630" s="16" t="s">
        <v>3969</v>
      </c>
      <c r="B630" s="15">
        <v>1</v>
      </c>
      <c r="C630" s="12">
        <f>SUM(B$2:B630)</f>
        <v>2884</v>
      </c>
      <c r="D630" s="19">
        <f t="shared" si="9"/>
        <v>0.85451851851851857</v>
      </c>
    </row>
    <row r="631" spans="1:4" ht="15" thickBot="1">
      <c r="A631" s="16" t="s">
        <v>3970</v>
      </c>
      <c r="B631" s="15">
        <v>1</v>
      </c>
      <c r="C631" s="12">
        <f>SUM(B$2:B631)</f>
        <v>2885</v>
      </c>
      <c r="D631" s="19">
        <f t="shared" si="9"/>
        <v>0.85481481481481481</v>
      </c>
    </row>
    <row r="632" spans="1:4" ht="15" thickBot="1">
      <c r="A632" s="16" t="s">
        <v>3971</v>
      </c>
      <c r="B632" s="15">
        <v>1</v>
      </c>
      <c r="C632" s="12">
        <f>SUM(B$2:B632)</f>
        <v>2886</v>
      </c>
      <c r="D632" s="19">
        <f t="shared" si="9"/>
        <v>0.85511111111111116</v>
      </c>
    </row>
    <row r="633" spans="1:4" ht="15" thickBot="1">
      <c r="A633" s="16" t="s">
        <v>3032</v>
      </c>
      <c r="B633" s="15">
        <v>1</v>
      </c>
      <c r="C633" s="12">
        <f>SUM(B$2:B633)</f>
        <v>2887</v>
      </c>
      <c r="D633" s="19">
        <f t="shared" si="9"/>
        <v>0.85540740740740739</v>
      </c>
    </row>
    <row r="634" spans="1:4" ht="15" thickBot="1">
      <c r="A634" s="16" t="s">
        <v>3972</v>
      </c>
      <c r="B634" s="15">
        <v>1</v>
      </c>
      <c r="C634" s="12">
        <f>SUM(B$2:B634)</f>
        <v>2888</v>
      </c>
      <c r="D634" s="19">
        <f t="shared" si="9"/>
        <v>0.85570370370370374</v>
      </c>
    </row>
    <row r="635" spans="1:4" ht="15" thickBot="1">
      <c r="A635" s="16" t="s">
        <v>3973</v>
      </c>
      <c r="B635" s="15">
        <v>1</v>
      </c>
      <c r="C635" s="12">
        <f>SUM(B$2:B635)</f>
        <v>2889</v>
      </c>
      <c r="D635" s="19">
        <f t="shared" si="9"/>
        <v>0.85599999999999998</v>
      </c>
    </row>
    <row r="636" spans="1:4" ht="15" thickBot="1">
      <c r="A636" s="16" t="s">
        <v>3974</v>
      </c>
      <c r="B636" s="15">
        <v>1</v>
      </c>
      <c r="C636" s="12">
        <f>SUM(B$2:B636)</f>
        <v>2890</v>
      </c>
      <c r="D636" s="19">
        <f t="shared" si="9"/>
        <v>0.85629629629629633</v>
      </c>
    </row>
    <row r="637" spans="1:4" ht="15" thickBot="1">
      <c r="A637" s="16" t="s">
        <v>3975</v>
      </c>
      <c r="B637" s="15">
        <v>1</v>
      </c>
      <c r="C637" s="12">
        <f>SUM(B$2:B637)</f>
        <v>2891</v>
      </c>
      <c r="D637" s="19">
        <f t="shared" si="9"/>
        <v>0.85659259259259257</v>
      </c>
    </row>
    <row r="638" spans="1:4" ht="15" thickBot="1">
      <c r="A638" s="16" t="s">
        <v>3976</v>
      </c>
      <c r="B638" s="15">
        <v>1</v>
      </c>
      <c r="C638" s="12">
        <f>SUM(B$2:B638)</f>
        <v>2892</v>
      </c>
      <c r="D638" s="19">
        <f t="shared" si="9"/>
        <v>0.85688888888888892</v>
      </c>
    </row>
    <row r="639" spans="1:4" ht="15" thickBot="1">
      <c r="A639" s="16" t="s">
        <v>3977</v>
      </c>
      <c r="B639" s="15">
        <v>1</v>
      </c>
      <c r="C639" s="12">
        <f>SUM(B$2:B639)</f>
        <v>2893</v>
      </c>
      <c r="D639" s="19">
        <f t="shared" si="9"/>
        <v>0.85718518518518516</v>
      </c>
    </row>
    <row r="640" spans="1:4" ht="15" thickBot="1">
      <c r="A640" s="16" t="s">
        <v>3978</v>
      </c>
      <c r="B640" s="15">
        <v>1</v>
      </c>
      <c r="C640" s="12">
        <f>SUM(B$2:B640)</f>
        <v>2894</v>
      </c>
      <c r="D640" s="19">
        <f t="shared" si="9"/>
        <v>0.85748148148148151</v>
      </c>
    </row>
    <row r="641" spans="1:4" ht="15" thickBot="1">
      <c r="A641" s="16" t="s">
        <v>3049</v>
      </c>
      <c r="B641" s="15">
        <v>1</v>
      </c>
      <c r="C641" s="12">
        <f>SUM(B$2:B641)</f>
        <v>2895</v>
      </c>
      <c r="D641" s="19">
        <f t="shared" si="9"/>
        <v>0.85777777777777775</v>
      </c>
    </row>
    <row r="642" spans="1:4" ht="15" thickBot="1">
      <c r="A642" s="16" t="s">
        <v>3979</v>
      </c>
      <c r="B642" s="15">
        <v>1</v>
      </c>
      <c r="C642" s="12">
        <f>SUM(B$2:B642)</f>
        <v>2896</v>
      </c>
      <c r="D642" s="19">
        <f t="shared" si="9"/>
        <v>0.8580740740740741</v>
      </c>
    </row>
    <row r="643" spans="1:4" ht="15" thickBot="1">
      <c r="A643" s="16" t="s">
        <v>3052</v>
      </c>
      <c r="B643" s="15">
        <v>1</v>
      </c>
      <c r="C643" s="12">
        <f>SUM(B$2:B643)</f>
        <v>2897</v>
      </c>
      <c r="D643" s="19">
        <f t="shared" ref="D643:D706" si="10">C643/$B$1122</f>
        <v>0.85837037037037034</v>
      </c>
    </row>
    <row r="644" spans="1:4" ht="15" thickBot="1">
      <c r="A644" s="16" t="s">
        <v>3980</v>
      </c>
      <c r="B644" s="15">
        <v>1</v>
      </c>
      <c r="C644" s="12">
        <f>SUM(B$2:B644)</f>
        <v>2898</v>
      </c>
      <c r="D644" s="19">
        <f t="shared" si="10"/>
        <v>0.85866666666666669</v>
      </c>
    </row>
    <row r="645" spans="1:4" ht="15" thickBot="1">
      <c r="A645" s="16" t="s">
        <v>3981</v>
      </c>
      <c r="B645" s="15">
        <v>1</v>
      </c>
      <c r="C645" s="12">
        <f>SUM(B$2:B645)</f>
        <v>2899</v>
      </c>
      <c r="D645" s="19">
        <f t="shared" si="10"/>
        <v>0.85896296296296293</v>
      </c>
    </row>
    <row r="646" spans="1:4" ht="15" thickBot="1">
      <c r="A646" s="16" t="s">
        <v>3062</v>
      </c>
      <c r="B646" s="15">
        <v>1</v>
      </c>
      <c r="C646" s="12">
        <f>SUM(B$2:B646)</f>
        <v>2900</v>
      </c>
      <c r="D646" s="19">
        <f t="shared" si="10"/>
        <v>0.85925925925925928</v>
      </c>
    </row>
    <row r="647" spans="1:4" ht="15" thickBot="1">
      <c r="A647" s="16" t="s">
        <v>3982</v>
      </c>
      <c r="B647" s="15">
        <v>1</v>
      </c>
      <c r="C647" s="12">
        <f>SUM(B$2:B647)</f>
        <v>2901</v>
      </c>
      <c r="D647" s="19">
        <f t="shared" si="10"/>
        <v>0.85955555555555552</v>
      </c>
    </row>
    <row r="648" spans="1:4" ht="15" thickBot="1">
      <c r="A648" s="16" t="s">
        <v>3064</v>
      </c>
      <c r="B648" s="15">
        <v>1</v>
      </c>
      <c r="C648" s="12">
        <f>SUM(B$2:B648)</f>
        <v>2902</v>
      </c>
      <c r="D648" s="19">
        <f t="shared" si="10"/>
        <v>0.85985185185185187</v>
      </c>
    </row>
    <row r="649" spans="1:4" ht="15" thickBot="1">
      <c r="A649" s="16" t="s">
        <v>3983</v>
      </c>
      <c r="B649" s="15">
        <v>1</v>
      </c>
      <c r="C649" s="12">
        <f>SUM(B$2:B649)</f>
        <v>2903</v>
      </c>
      <c r="D649" s="19">
        <f t="shared" si="10"/>
        <v>0.86014814814814811</v>
      </c>
    </row>
    <row r="650" spans="1:4" ht="15" thickBot="1">
      <c r="A650" s="16" t="s">
        <v>3066</v>
      </c>
      <c r="B650" s="15">
        <v>1</v>
      </c>
      <c r="C650" s="12">
        <f>SUM(B$2:B650)</f>
        <v>2904</v>
      </c>
      <c r="D650" s="19">
        <f t="shared" si="10"/>
        <v>0.86044444444444446</v>
      </c>
    </row>
    <row r="651" spans="1:4" ht="15" thickBot="1">
      <c r="A651" s="16" t="s">
        <v>3984</v>
      </c>
      <c r="B651" s="15">
        <v>1</v>
      </c>
      <c r="C651" s="12">
        <f>SUM(B$2:B651)</f>
        <v>2905</v>
      </c>
      <c r="D651" s="19">
        <f t="shared" si="10"/>
        <v>0.8607407407407407</v>
      </c>
    </row>
    <row r="652" spans="1:4" ht="15" thickBot="1">
      <c r="A652" s="16" t="s">
        <v>3985</v>
      </c>
      <c r="B652" s="15">
        <v>1</v>
      </c>
      <c r="C652" s="12">
        <f>SUM(B$2:B652)</f>
        <v>2906</v>
      </c>
      <c r="D652" s="19">
        <f t="shared" si="10"/>
        <v>0.86103703703703705</v>
      </c>
    </row>
    <row r="653" spans="1:4" ht="15" thickBot="1">
      <c r="A653" s="16" t="s">
        <v>3986</v>
      </c>
      <c r="B653" s="15">
        <v>1</v>
      </c>
      <c r="C653" s="12">
        <f>SUM(B$2:B653)</f>
        <v>2907</v>
      </c>
      <c r="D653" s="19">
        <f t="shared" si="10"/>
        <v>0.86133333333333328</v>
      </c>
    </row>
    <row r="654" spans="1:4" ht="15" thickBot="1">
      <c r="A654" s="16" t="s">
        <v>3987</v>
      </c>
      <c r="B654" s="15">
        <v>1</v>
      </c>
      <c r="C654" s="12">
        <f>SUM(B$2:B654)</f>
        <v>2908</v>
      </c>
      <c r="D654" s="19">
        <f t="shared" si="10"/>
        <v>0.86162962962962963</v>
      </c>
    </row>
    <row r="655" spans="1:4" ht="15" thickBot="1">
      <c r="A655" s="16" t="s">
        <v>3988</v>
      </c>
      <c r="B655" s="15">
        <v>1</v>
      </c>
      <c r="C655" s="12">
        <f>SUM(B$2:B655)</f>
        <v>2909</v>
      </c>
      <c r="D655" s="19">
        <f t="shared" si="10"/>
        <v>0.86192592592592587</v>
      </c>
    </row>
    <row r="656" spans="1:4" ht="15" thickBot="1">
      <c r="A656" s="16" t="s">
        <v>3989</v>
      </c>
      <c r="B656" s="15">
        <v>1</v>
      </c>
      <c r="C656" s="12">
        <f>SUM(B$2:B656)</f>
        <v>2910</v>
      </c>
      <c r="D656" s="19">
        <f t="shared" si="10"/>
        <v>0.86222222222222222</v>
      </c>
    </row>
    <row r="657" spans="1:4" ht="15" thickBot="1">
      <c r="A657" s="16" t="s">
        <v>3990</v>
      </c>
      <c r="B657" s="15">
        <v>1</v>
      </c>
      <c r="C657" s="12">
        <f>SUM(B$2:B657)</f>
        <v>2911</v>
      </c>
      <c r="D657" s="19">
        <f t="shared" si="10"/>
        <v>0.86251851851851857</v>
      </c>
    </row>
    <row r="658" spans="1:4" ht="15" thickBot="1">
      <c r="A658" s="16" t="s">
        <v>3077</v>
      </c>
      <c r="B658" s="15">
        <v>1</v>
      </c>
      <c r="C658" s="12">
        <f>SUM(B$2:B658)</f>
        <v>2912</v>
      </c>
      <c r="D658" s="19">
        <f t="shared" si="10"/>
        <v>0.86281481481481481</v>
      </c>
    </row>
    <row r="659" spans="1:4" ht="15" thickBot="1">
      <c r="A659" s="16" t="s">
        <v>3078</v>
      </c>
      <c r="B659" s="15">
        <v>1</v>
      </c>
      <c r="C659" s="12">
        <f>SUM(B$2:B659)</f>
        <v>2913</v>
      </c>
      <c r="D659" s="19">
        <f t="shared" si="10"/>
        <v>0.86311111111111116</v>
      </c>
    </row>
    <row r="660" spans="1:4" ht="15" thickBot="1">
      <c r="A660" s="16" t="s">
        <v>3991</v>
      </c>
      <c r="B660" s="15">
        <v>1</v>
      </c>
      <c r="C660" s="12">
        <f>SUM(B$2:B660)</f>
        <v>2914</v>
      </c>
      <c r="D660" s="19">
        <f t="shared" si="10"/>
        <v>0.8634074074074074</v>
      </c>
    </row>
    <row r="661" spans="1:4" ht="15" thickBot="1">
      <c r="A661" s="16" t="s">
        <v>3992</v>
      </c>
      <c r="B661" s="15">
        <v>1</v>
      </c>
      <c r="C661" s="12">
        <f>SUM(B$2:B661)</f>
        <v>2915</v>
      </c>
      <c r="D661" s="19">
        <f t="shared" si="10"/>
        <v>0.86370370370370375</v>
      </c>
    </row>
    <row r="662" spans="1:4" ht="15" thickBot="1">
      <c r="A662" s="16" t="s">
        <v>3993</v>
      </c>
      <c r="B662" s="15">
        <v>1</v>
      </c>
      <c r="C662" s="12">
        <f>SUM(B$2:B662)</f>
        <v>2916</v>
      </c>
      <c r="D662" s="19">
        <f t="shared" si="10"/>
        <v>0.86399999999999999</v>
      </c>
    </row>
    <row r="663" spans="1:4" ht="15" thickBot="1">
      <c r="A663" s="16" t="s">
        <v>3994</v>
      </c>
      <c r="B663" s="15">
        <v>1</v>
      </c>
      <c r="C663" s="12">
        <f>SUM(B$2:B663)</f>
        <v>2917</v>
      </c>
      <c r="D663" s="19">
        <f t="shared" si="10"/>
        <v>0.86429629629629634</v>
      </c>
    </row>
    <row r="664" spans="1:4" ht="15" thickBot="1">
      <c r="A664" s="16" t="s">
        <v>3995</v>
      </c>
      <c r="B664" s="15">
        <v>1</v>
      </c>
      <c r="C664" s="12">
        <f>SUM(B$2:B664)</f>
        <v>2918</v>
      </c>
      <c r="D664" s="19">
        <f t="shared" si="10"/>
        <v>0.86459259259259258</v>
      </c>
    </row>
    <row r="665" spans="1:4" ht="15" thickBot="1">
      <c r="A665" s="16" t="s">
        <v>3996</v>
      </c>
      <c r="B665" s="15">
        <v>1</v>
      </c>
      <c r="C665" s="12">
        <f>SUM(B$2:B665)</f>
        <v>2919</v>
      </c>
      <c r="D665" s="19">
        <f t="shared" si="10"/>
        <v>0.86488888888888893</v>
      </c>
    </row>
    <row r="666" spans="1:4" ht="15" thickBot="1">
      <c r="A666" s="16" t="s">
        <v>3090</v>
      </c>
      <c r="B666" s="15">
        <v>1</v>
      </c>
      <c r="C666" s="12">
        <f>SUM(B$2:B666)</f>
        <v>2920</v>
      </c>
      <c r="D666" s="19">
        <f t="shared" si="10"/>
        <v>0.86518518518518517</v>
      </c>
    </row>
    <row r="667" spans="1:4" ht="15" thickBot="1">
      <c r="A667" s="16" t="s">
        <v>3997</v>
      </c>
      <c r="B667" s="15">
        <v>1</v>
      </c>
      <c r="C667" s="12">
        <f>SUM(B$2:B667)</f>
        <v>2921</v>
      </c>
      <c r="D667" s="19">
        <f t="shared" si="10"/>
        <v>0.86548148148148152</v>
      </c>
    </row>
    <row r="668" spans="1:4" ht="15" thickBot="1">
      <c r="A668" s="16" t="s">
        <v>3998</v>
      </c>
      <c r="B668" s="15">
        <v>1</v>
      </c>
      <c r="C668" s="12">
        <f>SUM(B$2:B668)</f>
        <v>2922</v>
      </c>
      <c r="D668" s="19">
        <f t="shared" si="10"/>
        <v>0.86577777777777776</v>
      </c>
    </row>
    <row r="669" spans="1:4" ht="15" thickBot="1">
      <c r="A669" s="16" t="s">
        <v>3999</v>
      </c>
      <c r="B669" s="15">
        <v>1</v>
      </c>
      <c r="C669" s="12">
        <f>SUM(B$2:B669)</f>
        <v>2923</v>
      </c>
      <c r="D669" s="19">
        <f t="shared" si="10"/>
        <v>0.86607407407407411</v>
      </c>
    </row>
    <row r="670" spans="1:4" ht="15" thickBot="1">
      <c r="A670" s="16" t="s">
        <v>4000</v>
      </c>
      <c r="B670" s="15">
        <v>1</v>
      </c>
      <c r="C670" s="12">
        <f>SUM(B$2:B670)</f>
        <v>2924</v>
      </c>
      <c r="D670" s="19">
        <f t="shared" si="10"/>
        <v>0.86637037037037035</v>
      </c>
    </row>
    <row r="671" spans="1:4" ht="15" thickBot="1">
      <c r="A671" s="16" t="s">
        <v>4001</v>
      </c>
      <c r="B671" s="15">
        <v>1</v>
      </c>
      <c r="C671" s="12">
        <f>SUM(B$2:B671)</f>
        <v>2925</v>
      </c>
      <c r="D671" s="19">
        <f t="shared" si="10"/>
        <v>0.8666666666666667</v>
      </c>
    </row>
    <row r="672" spans="1:4" ht="15" thickBot="1">
      <c r="A672" s="16" t="s">
        <v>3098</v>
      </c>
      <c r="B672" s="15">
        <v>1</v>
      </c>
      <c r="C672" s="12">
        <f>SUM(B$2:B672)</f>
        <v>2926</v>
      </c>
      <c r="D672" s="19">
        <f t="shared" si="10"/>
        <v>0.86696296296296294</v>
      </c>
    </row>
    <row r="673" spans="1:4" ht="15" thickBot="1">
      <c r="A673" s="16" t="s">
        <v>4002</v>
      </c>
      <c r="B673" s="15">
        <v>1</v>
      </c>
      <c r="C673" s="12">
        <f>SUM(B$2:B673)</f>
        <v>2927</v>
      </c>
      <c r="D673" s="19">
        <f t="shared" si="10"/>
        <v>0.86725925925925929</v>
      </c>
    </row>
    <row r="674" spans="1:4" ht="15" thickBot="1">
      <c r="A674" s="16" t="s">
        <v>3100</v>
      </c>
      <c r="B674" s="15">
        <v>1</v>
      </c>
      <c r="C674" s="12">
        <f>SUM(B$2:B674)</f>
        <v>2928</v>
      </c>
      <c r="D674" s="19">
        <f t="shared" si="10"/>
        <v>0.86755555555555552</v>
      </c>
    </row>
    <row r="675" spans="1:4" ht="15" thickBot="1">
      <c r="A675" s="16" t="s">
        <v>3101</v>
      </c>
      <c r="B675" s="15">
        <v>1</v>
      </c>
      <c r="C675" s="12">
        <f>SUM(B$2:B675)</f>
        <v>2929</v>
      </c>
      <c r="D675" s="19">
        <f t="shared" si="10"/>
        <v>0.86785185185185187</v>
      </c>
    </row>
    <row r="676" spans="1:4" ht="15" thickBot="1">
      <c r="A676" s="16" t="s">
        <v>3102</v>
      </c>
      <c r="B676" s="15">
        <v>1</v>
      </c>
      <c r="C676" s="12">
        <f>SUM(B$2:B676)</f>
        <v>2930</v>
      </c>
      <c r="D676" s="19">
        <f t="shared" si="10"/>
        <v>0.86814814814814811</v>
      </c>
    </row>
    <row r="677" spans="1:4" ht="15" thickBot="1">
      <c r="A677" s="16" t="s">
        <v>4003</v>
      </c>
      <c r="B677" s="15">
        <v>1</v>
      </c>
      <c r="C677" s="12">
        <f>SUM(B$2:B677)</f>
        <v>2931</v>
      </c>
      <c r="D677" s="19">
        <f t="shared" si="10"/>
        <v>0.86844444444444446</v>
      </c>
    </row>
    <row r="678" spans="1:4" ht="15" thickBot="1">
      <c r="A678" s="16" t="s">
        <v>3105</v>
      </c>
      <c r="B678" s="15">
        <v>1</v>
      </c>
      <c r="C678" s="12">
        <f>SUM(B$2:B678)</f>
        <v>2932</v>
      </c>
      <c r="D678" s="19">
        <f t="shared" si="10"/>
        <v>0.8687407407407407</v>
      </c>
    </row>
    <row r="679" spans="1:4" ht="15" thickBot="1">
      <c r="A679" s="16" t="s">
        <v>4004</v>
      </c>
      <c r="B679" s="15">
        <v>1</v>
      </c>
      <c r="C679" s="12">
        <f>SUM(B$2:B679)</f>
        <v>2933</v>
      </c>
      <c r="D679" s="19">
        <f t="shared" si="10"/>
        <v>0.86903703703703705</v>
      </c>
    </row>
    <row r="680" spans="1:4" ht="15" thickBot="1">
      <c r="A680" s="16" t="s">
        <v>4005</v>
      </c>
      <c r="B680" s="15">
        <v>1</v>
      </c>
      <c r="C680" s="12">
        <f>SUM(B$2:B680)</f>
        <v>2934</v>
      </c>
      <c r="D680" s="19">
        <f t="shared" si="10"/>
        <v>0.86933333333333329</v>
      </c>
    </row>
    <row r="681" spans="1:4" ht="15" thickBot="1">
      <c r="A681" s="16" t="s">
        <v>4006</v>
      </c>
      <c r="B681" s="15">
        <v>1</v>
      </c>
      <c r="C681" s="12">
        <f>SUM(B$2:B681)</f>
        <v>2935</v>
      </c>
      <c r="D681" s="19">
        <f t="shared" si="10"/>
        <v>0.86962962962962964</v>
      </c>
    </row>
    <row r="682" spans="1:4" ht="15" thickBot="1">
      <c r="A682" s="16" t="s">
        <v>4007</v>
      </c>
      <c r="B682" s="15">
        <v>1</v>
      </c>
      <c r="C682" s="12">
        <f>SUM(B$2:B682)</f>
        <v>2936</v>
      </c>
      <c r="D682" s="19">
        <f t="shared" si="10"/>
        <v>0.86992592592592588</v>
      </c>
    </row>
    <row r="683" spans="1:4" ht="15" thickBot="1">
      <c r="A683" s="16" t="s">
        <v>3115</v>
      </c>
      <c r="B683" s="15">
        <v>1</v>
      </c>
      <c r="C683" s="12">
        <f>SUM(B$2:B683)</f>
        <v>2937</v>
      </c>
      <c r="D683" s="19">
        <f t="shared" si="10"/>
        <v>0.87022222222222223</v>
      </c>
    </row>
    <row r="684" spans="1:4" ht="15" thickBot="1">
      <c r="A684" s="16" t="s">
        <v>3117</v>
      </c>
      <c r="B684" s="15">
        <v>1</v>
      </c>
      <c r="C684" s="12">
        <f>SUM(B$2:B684)</f>
        <v>2938</v>
      </c>
      <c r="D684" s="19">
        <f t="shared" si="10"/>
        <v>0.87051851851851847</v>
      </c>
    </row>
    <row r="685" spans="1:4" ht="15" thickBot="1">
      <c r="A685" s="16" t="s">
        <v>4008</v>
      </c>
      <c r="B685" s="15">
        <v>1</v>
      </c>
      <c r="C685" s="12">
        <f>SUM(B$2:B685)</f>
        <v>2939</v>
      </c>
      <c r="D685" s="19">
        <f t="shared" si="10"/>
        <v>0.87081481481481482</v>
      </c>
    </row>
    <row r="686" spans="1:4" ht="15" thickBot="1">
      <c r="A686" s="16" t="s">
        <v>3120</v>
      </c>
      <c r="B686" s="15">
        <v>1</v>
      </c>
      <c r="C686" s="12">
        <f>SUM(B$2:B686)</f>
        <v>2940</v>
      </c>
      <c r="D686" s="19">
        <f t="shared" si="10"/>
        <v>0.87111111111111106</v>
      </c>
    </row>
    <row r="687" spans="1:4" ht="15" thickBot="1">
      <c r="A687" s="16" t="s">
        <v>4009</v>
      </c>
      <c r="B687" s="15">
        <v>1</v>
      </c>
      <c r="C687" s="12">
        <f>SUM(B$2:B687)</f>
        <v>2941</v>
      </c>
      <c r="D687" s="19">
        <f t="shared" si="10"/>
        <v>0.87140740740740741</v>
      </c>
    </row>
    <row r="688" spans="1:4" ht="15" thickBot="1">
      <c r="A688" s="16" t="s">
        <v>4010</v>
      </c>
      <c r="B688" s="15">
        <v>1</v>
      </c>
      <c r="C688" s="12">
        <f>SUM(B$2:B688)</f>
        <v>2942</v>
      </c>
      <c r="D688" s="19">
        <f t="shared" si="10"/>
        <v>0.87170370370370376</v>
      </c>
    </row>
    <row r="689" spans="1:4" ht="15" thickBot="1">
      <c r="A689" s="16" t="s">
        <v>4011</v>
      </c>
      <c r="B689" s="15">
        <v>1</v>
      </c>
      <c r="C689" s="12">
        <f>SUM(B$2:B689)</f>
        <v>2943</v>
      </c>
      <c r="D689" s="19">
        <f t="shared" si="10"/>
        <v>0.872</v>
      </c>
    </row>
    <row r="690" spans="1:4" ht="15" thickBot="1">
      <c r="A690" s="16" t="s">
        <v>4012</v>
      </c>
      <c r="B690" s="15">
        <v>1</v>
      </c>
      <c r="C690" s="12">
        <f>SUM(B$2:B690)</f>
        <v>2944</v>
      </c>
      <c r="D690" s="19">
        <f t="shared" si="10"/>
        <v>0.87229629629629635</v>
      </c>
    </row>
    <row r="691" spans="1:4" ht="15" thickBot="1">
      <c r="A691" s="16" t="s">
        <v>4013</v>
      </c>
      <c r="B691" s="15">
        <v>1</v>
      </c>
      <c r="C691" s="12">
        <f>SUM(B$2:B691)</f>
        <v>2945</v>
      </c>
      <c r="D691" s="19">
        <f t="shared" si="10"/>
        <v>0.87259259259259259</v>
      </c>
    </row>
    <row r="692" spans="1:4" ht="15" thickBot="1">
      <c r="A692" s="16" t="s">
        <v>3130</v>
      </c>
      <c r="B692" s="15">
        <v>1</v>
      </c>
      <c r="C692" s="12">
        <f>SUM(B$2:B692)</f>
        <v>2946</v>
      </c>
      <c r="D692" s="19">
        <f t="shared" si="10"/>
        <v>0.87288888888888894</v>
      </c>
    </row>
    <row r="693" spans="1:4" ht="15" thickBot="1">
      <c r="A693" s="16" t="s">
        <v>4014</v>
      </c>
      <c r="B693" s="15">
        <v>1</v>
      </c>
      <c r="C693" s="12">
        <f>SUM(B$2:B693)</f>
        <v>2947</v>
      </c>
      <c r="D693" s="19">
        <f t="shared" si="10"/>
        <v>0.87318518518518518</v>
      </c>
    </row>
    <row r="694" spans="1:4" ht="15" thickBot="1">
      <c r="A694" s="16" t="s">
        <v>4015</v>
      </c>
      <c r="B694" s="15">
        <v>1</v>
      </c>
      <c r="C694" s="12">
        <f>SUM(B$2:B694)</f>
        <v>2948</v>
      </c>
      <c r="D694" s="19">
        <f t="shared" si="10"/>
        <v>0.87348148148148153</v>
      </c>
    </row>
    <row r="695" spans="1:4" ht="15" thickBot="1">
      <c r="A695" s="16" t="s">
        <v>3134</v>
      </c>
      <c r="B695" s="15">
        <v>1</v>
      </c>
      <c r="C695" s="12">
        <f>SUM(B$2:B695)</f>
        <v>2949</v>
      </c>
      <c r="D695" s="19">
        <f t="shared" si="10"/>
        <v>0.87377777777777776</v>
      </c>
    </row>
    <row r="696" spans="1:4" ht="15" thickBot="1">
      <c r="A696" s="16" t="s">
        <v>3135</v>
      </c>
      <c r="B696" s="15">
        <v>1</v>
      </c>
      <c r="C696" s="12">
        <f>SUM(B$2:B696)</f>
        <v>2950</v>
      </c>
      <c r="D696" s="19">
        <f t="shared" si="10"/>
        <v>0.87407407407407411</v>
      </c>
    </row>
    <row r="697" spans="1:4" ht="15" thickBot="1">
      <c r="A697" s="16" t="s">
        <v>4016</v>
      </c>
      <c r="B697" s="15">
        <v>1</v>
      </c>
      <c r="C697" s="12">
        <f>SUM(B$2:B697)</f>
        <v>2951</v>
      </c>
      <c r="D697" s="19">
        <f t="shared" si="10"/>
        <v>0.87437037037037035</v>
      </c>
    </row>
    <row r="698" spans="1:4" ht="15" thickBot="1">
      <c r="A698" s="16" t="s">
        <v>3139</v>
      </c>
      <c r="B698" s="15">
        <v>1</v>
      </c>
      <c r="C698" s="12">
        <f>SUM(B$2:B698)</f>
        <v>2952</v>
      </c>
      <c r="D698" s="19">
        <f t="shared" si="10"/>
        <v>0.8746666666666667</v>
      </c>
    </row>
    <row r="699" spans="1:4" ht="15" thickBot="1">
      <c r="A699" s="16" t="s">
        <v>4017</v>
      </c>
      <c r="B699" s="15">
        <v>1</v>
      </c>
      <c r="C699" s="12">
        <f>SUM(B$2:B699)</f>
        <v>2953</v>
      </c>
      <c r="D699" s="19">
        <f t="shared" si="10"/>
        <v>0.87496296296296294</v>
      </c>
    </row>
    <row r="700" spans="1:4" ht="15" thickBot="1">
      <c r="A700" s="16" t="s">
        <v>3141</v>
      </c>
      <c r="B700" s="15">
        <v>1</v>
      </c>
      <c r="C700" s="12">
        <f>SUM(B$2:B700)</f>
        <v>2954</v>
      </c>
      <c r="D700" s="19">
        <f t="shared" si="10"/>
        <v>0.87525925925925929</v>
      </c>
    </row>
    <row r="701" spans="1:4" ht="15" thickBot="1">
      <c r="A701" s="16" t="s">
        <v>3142</v>
      </c>
      <c r="B701" s="15">
        <v>1</v>
      </c>
      <c r="C701" s="12">
        <f>SUM(B$2:B701)</f>
        <v>2955</v>
      </c>
      <c r="D701" s="19">
        <f t="shared" si="10"/>
        <v>0.87555555555555553</v>
      </c>
    </row>
    <row r="702" spans="1:4" ht="15" thickBot="1">
      <c r="A702" s="16" t="s">
        <v>3143</v>
      </c>
      <c r="B702" s="15">
        <v>1</v>
      </c>
      <c r="C702" s="12">
        <f>SUM(B$2:B702)</f>
        <v>2956</v>
      </c>
      <c r="D702" s="19">
        <f t="shared" si="10"/>
        <v>0.87585185185185188</v>
      </c>
    </row>
    <row r="703" spans="1:4" ht="15" thickBot="1">
      <c r="A703" s="16" t="s">
        <v>4018</v>
      </c>
      <c r="B703" s="15">
        <v>1</v>
      </c>
      <c r="C703" s="12">
        <f>SUM(B$2:B703)</f>
        <v>2957</v>
      </c>
      <c r="D703" s="19">
        <f t="shared" si="10"/>
        <v>0.87614814814814812</v>
      </c>
    </row>
    <row r="704" spans="1:4" ht="15" thickBot="1">
      <c r="A704" s="16" t="s">
        <v>4019</v>
      </c>
      <c r="B704" s="15">
        <v>1</v>
      </c>
      <c r="C704" s="12">
        <f>SUM(B$2:B704)</f>
        <v>2958</v>
      </c>
      <c r="D704" s="19">
        <f t="shared" si="10"/>
        <v>0.87644444444444447</v>
      </c>
    </row>
    <row r="705" spans="1:4" ht="15" thickBot="1">
      <c r="A705" s="16" t="s">
        <v>3147</v>
      </c>
      <c r="B705" s="15">
        <v>1</v>
      </c>
      <c r="C705" s="12">
        <f>SUM(B$2:B705)</f>
        <v>2959</v>
      </c>
      <c r="D705" s="19">
        <f t="shared" si="10"/>
        <v>0.87674074074074071</v>
      </c>
    </row>
    <row r="706" spans="1:4" ht="15" thickBot="1">
      <c r="A706" s="16" t="s">
        <v>4020</v>
      </c>
      <c r="B706" s="15">
        <v>1</v>
      </c>
      <c r="C706" s="12">
        <f>SUM(B$2:B706)</f>
        <v>2960</v>
      </c>
      <c r="D706" s="19">
        <f t="shared" si="10"/>
        <v>0.87703703703703706</v>
      </c>
    </row>
    <row r="707" spans="1:4" ht="15" thickBot="1">
      <c r="A707" s="16" t="s">
        <v>4021</v>
      </c>
      <c r="B707" s="15">
        <v>1</v>
      </c>
      <c r="C707" s="12">
        <f>SUM(B$2:B707)</f>
        <v>2961</v>
      </c>
      <c r="D707" s="19">
        <f t="shared" ref="D707:D770" si="11">C707/$B$1122</f>
        <v>0.8773333333333333</v>
      </c>
    </row>
    <row r="708" spans="1:4" ht="15" thickBot="1">
      <c r="A708" s="16" t="s">
        <v>4022</v>
      </c>
      <c r="B708" s="15">
        <v>1</v>
      </c>
      <c r="C708" s="12">
        <f>SUM(B$2:B708)</f>
        <v>2962</v>
      </c>
      <c r="D708" s="19">
        <f t="shared" si="11"/>
        <v>0.87762962962962965</v>
      </c>
    </row>
    <row r="709" spans="1:4" ht="15" thickBot="1">
      <c r="A709" s="16" t="s">
        <v>4023</v>
      </c>
      <c r="B709" s="15">
        <v>1</v>
      </c>
      <c r="C709" s="12">
        <f>SUM(B$2:B709)</f>
        <v>2963</v>
      </c>
      <c r="D709" s="19">
        <f t="shared" si="11"/>
        <v>0.87792592592592589</v>
      </c>
    </row>
    <row r="710" spans="1:4" ht="15" thickBot="1">
      <c r="A710" s="16" t="s">
        <v>4024</v>
      </c>
      <c r="B710" s="15">
        <v>1</v>
      </c>
      <c r="C710" s="12">
        <f>SUM(B$2:B710)</f>
        <v>2964</v>
      </c>
      <c r="D710" s="19">
        <f t="shared" si="11"/>
        <v>0.87822222222222224</v>
      </c>
    </row>
    <row r="711" spans="1:4" ht="15" thickBot="1">
      <c r="A711" s="16" t="s">
        <v>4025</v>
      </c>
      <c r="B711" s="15">
        <v>1</v>
      </c>
      <c r="C711" s="12">
        <f>SUM(B$2:B711)</f>
        <v>2965</v>
      </c>
      <c r="D711" s="19">
        <f t="shared" si="11"/>
        <v>0.87851851851851848</v>
      </c>
    </row>
    <row r="712" spans="1:4" ht="15" thickBot="1">
      <c r="A712" s="16" t="s">
        <v>4026</v>
      </c>
      <c r="B712" s="15">
        <v>1</v>
      </c>
      <c r="C712" s="12">
        <f>SUM(B$2:B712)</f>
        <v>2966</v>
      </c>
      <c r="D712" s="19">
        <f t="shared" si="11"/>
        <v>0.87881481481481483</v>
      </c>
    </row>
    <row r="713" spans="1:4" ht="15" thickBot="1">
      <c r="A713" s="16" t="s">
        <v>4027</v>
      </c>
      <c r="B713" s="15">
        <v>1</v>
      </c>
      <c r="C713" s="12">
        <f>SUM(B$2:B713)</f>
        <v>2967</v>
      </c>
      <c r="D713" s="19">
        <f t="shared" si="11"/>
        <v>0.87911111111111107</v>
      </c>
    </row>
    <row r="714" spans="1:4" ht="15" thickBot="1">
      <c r="A714" s="16" t="s">
        <v>4028</v>
      </c>
      <c r="B714" s="15">
        <v>1</v>
      </c>
      <c r="C714" s="12">
        <f>SUM(B$2:B714)</f>
        <v>2968</v>
      </c>
      <c r="D714" s="19">
        <f t="shared" si="11"/>
        <v>0.87940740740740742</v>
      </c>
    </row>
    <row r="715" spans="1:4" ht="15" thickBot="1">
      <c r="A715" s="16" t="s">
        <v>3167</v>
      </c>
      <c r="B715" s="15">
        <v>1</v>
      </c>
      <c r="C715" s="12">
        <f>SUM(B$2:B715)</f>
        <v>2969</v>
      </c>
      <c r="D715" s="19">
        <f t="shared" si="11"/>
        <v>0.87970370370370365</v>
      </c>
    </row>
    <row r="716" spans="1:4" ht="15" thickBot="1">
      <c r="A716" s="16" t="s">
        <v>4029</v>
      </c>
      <c r="B716" s="15">
        <v>1</v>
      </c>
      <c r="C716" s="12">
        <f>SUM(B$2:B716)</f>
        <v>2970</v>
      </c>
      <c r="D716" s="19">
        <f t="shared" si="11"/>
        <v>0.88</v>
      </c>
    </row>
    <row r="717" spans="1:4" ht="15" thickBot="1">
      <c r="A717" s="16" t="s">
        <v>4030</v>
      </c>
      <c r="B717" s="15">
        <v>1</v>
      </c>
      <c r="C717" s="12">
        <f>SUM(B$2:B717)</f>
        <v>2971</v>
      </c>
      <c r="D717" s="19">
        <f t="shared" si="11"/>
        <v>0.88029629629629624</v>
      </c>
    </row>
    <row r="718" spans="1:4" ht="15" thickBot="1">
      <c r="A718" s="16">
        <v>25964</v>
      </c>
      <c r="B718" s="15">
        <v>1</v>
      </c>
      <c r="C718" s="12">
        <f>SUM(B$2:B718)</f>
        <v>2972</v>
      </c>
      <c r="D718" s="19">
        <f t="shared" si="11"/>
        <v>0.88059259259259259</v>
      </c>
    </row>
    <row r="719" spans="1:4" ht="15" thickBot="1">
      <c r="A719" s="16" t="s">
        <v>4031</v>
      </c>
      <c r="B719" s="15">
        <v>1</v>
      </c>
      <c r="C719" s="12">
        <f>SUM(B$2:B719)</f>
        <v>2973</v>
      </c>
      <c r="D719" s="19">
        <f t="shared" si="11"/>
        <v>0.88088888888888894</v>
      </c>
    </row>
    <row r="720" spans="1:4" ht="15" thickBot="1">
      <c r="A720" s="16" t="s">
        <v>4032</v>
      </c>
      <c r="B720" s="15">
        <v>1</v>
      </c>
      <c r="C720" s="12">
        <f>SUM(B$2:B720)</f>
        <v>2974</v>
      </c>
      <c r="D720" s="19">
        <f t="shared" si="11"/>
        <v>0.88118518518518518</v>
      </c>
    </row>
    <row r="721" spans="1:4" ht="15" thickBot="1">
      <c r="A721" s="16" t="s">
        <v>4033</v>
      </c>
      <c r="B721" s="15">
        <v>1</v>
      </c>
      <c r="C721" s="12">
        <f>SUM(B$2:B721)</f>
        <v>2975</v>
      </c>
      <c r="D721" s="19">
        <f t="shared" si="11"/>
        <v>0.88148148148148153</v>
      </c>
    </row>
    <row r="722" spans="1:4" ht="15" thickBot="1">
      <c r="A722" s="16" t="s">
        <v>3175</v>
      </c>
      <c r="B722" s="15">
        <v>1</v>
      </c>
      <c r="C722" s="12">
        <f>SUM(B$2:B722)</f>
        <v>2976</v>
      </c>
      <c r="D722" s="19">
        <f t="shared" si="11"/>
        <v>0.88177777777777777</v>
      </c>
    </row>
    <row r="723" spans="1:4" ht="15" thickBot="1">
      <c r="A723" s="16" t="s">
        <v>3176</v>
      </c>
      <c r="B723" s="15">
        <v>1</v>
      </c>
      <c r="C723" s="12">
        <f>SUM(B$2:B723)</f>
        <v>2977</v>
      </c>
      <c r="D723" s="19">
        <f t="shared" si="11"/>
        <v>0.88207407407407412</v>
      </c>
    </row>
    <row r="724" spans="1:4" ht="15" thickBot="1">
      <c r="A724" s="16" t="s">
        <v>3177</v>
      </c>
      <c r="B724" s="15">
        <v>1</v>
      </c>
      <c r="C724" s="12">
        <f>SUM(B$2:B724)</f>
        <v>2978</v>
      </c>
      <c r="D724" s="19">
        <f t="shared" si="11"/>
        <v>0.88237037037037036</v>
      </c>
    </row>
    <row r="725" spans="1:4" ht="15" thickBot="1">
      <c r="A725" s="16" t="s">
        <v>4034</v>
      </c>
      <c r="B725" s="15">
        <v>1</v>
      </c>
      <c r="C725" s="12">
        <f>SUM(B$2:B725)</f>
        <v>2979</v>
      </c>
      <c r="D725" s="19">
        <f t="shared" si="11"/>
        <v>0.88266666666666671</v>
      </c>
    </row>
    <row r="726" spans="1:4" ht="15" thickBot="1">
      <c r="A726" s="16" t="s">
        <v>3183</v>
      </c>
      <c r="B726" s="15">
        <v>1</v>
      </c>
      <c r="C726" s="12">
        <f>SUM(B$2:B726)</f>
        <v>2980</v>
      </c>
      <c r="D726" s="19">
        <f t="shared" si="11"/>
        <v>0.88296296296296295</v>
      </c>
    </row>
    <row r="727" spans="1:4" ht="15" thickBot="1">
      <c r="A727" s="16" t="s">
        <v>3185</v>
      </c>
      <c r="B727" s="15">
        <v>1</v>
      </c>
      <c r="C727" s="12">
        <f>SUM(B$2:B727)</f>
        <v>2981</v>
      </c>
      <c r="D727" s="19">
        <f t="shared" si="11"/>
        <v>0.8832592592592593</v>
      </c>
    </row>
    <row r="728" spans="1:4" ht="15" thickBot="1">
      <c r="A728" s="16" t="s">
        <v>4035</v>
      </c>
      <c r="B728" s="15">
        <v>1</v>
      </c>
      <c r="C728" s="12">
        <f>SUM(B$2:B728)</f>
        <v>2982</v>
      </c>
      <c r="D728" s="19">
        <f t="shared" si="11"/>
        <v>0.88355555555555554</v>
      </c>
    </row>
    <row r="729" spans="1:4" ht="15" thickBot="1">
      <c r="A729" s="16">
        <v>2000</v>
      </c>
      <c r="B729" s="15">
        <v>1</v>
      </c>
      <c r="C729" s="12">
        <f>SUM(B$2:B729)</f>
        <v>2983</v>
      </c>
      <c r="D729" s="19">
        <f t="shared" si="11"/>
        <v>0.88385185185185189</v>
      </c>
    </row>
    <row r="730" spans="1:4" ht="15" thickBot="1">
      <c r="A730" s="16" t="s">
        <v>4036</v>
      </c>
      <c r="B730" s="15">
        <v>1</v>
      </c>
      <c r="C730" s="12">
        <f>SUM(B$2:B730)</f>
        <v>2984</v>
      </c>
      <c r="D730" s="19">
        <f t="shared" si="11"/>
        <v>0.88414814814814813</v>
      </c>
    </row>
    <row r="731" spans="1:4" ht="15" thickBot="1">
      <c r="A731" s="16" t="s">
        <v>4037</v>
      </c>
      <c r="B731" s="15">
        <v>1</v>
      </c>
      <c r="C731" s="12">
        <f>SUM(B$2:B731)</f>
        <v>2985</v>
      </c>
      <c r="D731" s="19">
        <f t="shared" si="11"/>
        <v>0.88444444444444448</v>
      </c>
    </row>
    <row r="732" spans="1:4" ht="15" thickBot="1">
      <c r="A732" s="16" t="s">
        <v>4038</v>
      </c>
      <c r="B732" s="15">
        <v>1</v>
      </c>
      <c r="C732" s="12">
        <f>SUM(B$2:B732)</f>
        <v>2986</v>
      </c>
      <c r="D732" s="19">
        <f t="shared" si="11"/>
        <v>0.88474074074074072</v>
      </c>
    </row>
    <row r="733" spans="1:4" ht="15" thickBot="1">
      <c r="A733" s="16" t="s">
        <v>4039</v>
      </c>
      <c r="B733" s="15">
        <v>1</v>
      </c>
      <c r="C733" s="12">
        <f>SUM(B$2:B733)</f>
        <v>2987</v>
      </c>
      <c r="D733" s="19">
        <f t="shared" si="11"/>
        <v>0.88503703703703707</v>
      </c>
    </row>
    <row r="734" spans="1:4" ht="15" thickBot="1">
      <c r="A734" s="16" t="s">
        <v>3192</v>
      </c>
      <c r="B734" s="15">
        <v>1</v>
      </c>
      <c r="C734" s="12">
        <f>SUM(B$2:B734)</f>
        <v>2988</v>
      </c>
      <c r="D734" s="19">
        <f t="shared" si="11"/>
        <v>0.88533333333333331</v>
      </c>
    </row>
    <row r="735" spans="1:4" ht="15" thickBot="1">
      <c r="A735" s="16" t="s">
        <v>3194</v>
      </c>
      <c r="B735" s="15">
        <v>1</v>
      </c>
      <c r="C735" s="12">
        <f>SUM(B$2:B735)</f>
        <v>2989</v>
      </c>
      <c r="D735" s="19">
        <f t="shared" si="11"/>
        <v>0.88562962962962966</v>
      </c>
    </row>
    <row r="736" spans="1:4" ht="15" thickBot="1">
      <c r="A736" s="16" t="s">
        <v>4040</v>
      </c>
      <c r="B736" s="15">
        <v>1</v>
      </c>
      <c r="C736" s="12">
        <f>SUM(B$2:B736)</f>
        <v>2990</v>
      </c>
      <c r="D736" s="19">
        <f t="shared" si="11"/>
        <v>0.88592592592592589</v>
      </c>
    </row>
    <row r="737" spans="1:4" ht="15" thickBot="1">
      <c r="A737" s="16" t="s">
        <v>3196</v>
      </c>
      <c r="B737" s="15">
        <v>1</v>
      </c>
      <c r="C737" s="12">
        <f>SUM(B$2:B737)</f>
        <v>2991</v>
      </c>
      <c r="D737" s="19">
        <f t="shared" si="11"/>
        <v>0.88622222222222224</v>
      </c>
    </row>
    <row r="738" spans="1:4" ht="15" thickBot="1">
      <c r="A738" s="16" t="s">
        <v>3197</v>
      </c>
      <c r="B738" s="15">
        <v>1</v>
      </c>
      <c r="C738" s="12">
        <f>SUM(B$2:B738)</f>
        <v>2992</v>
      </c>
      <c r="D738" s="19">
        <f t="shared" si="11"/>
        <v>0.88651851851851848</v>
      </c>
    </row>
    <row r="739" spans="1:4" ht="15" thickBot="1">
      <c r="A739" s="16" t="s">
        <v>3199</v>
      </c>
      <c r="B739" s="15">
        <v>1</v>
      </c>
      <c r="C739" s="12">
        <f>SUM(B$2:B739)</f>
        <v>2993</v>
      </c>
      <c r="D739" s="19">
        <f t="shared" si="11"/>
        <v>0.88681481481481483</v>
      </c>
    </row>
    <row r="740" spans="1:4" ht="15" thickBot="1">
      <c r="A740" s="16" t="s">
        <v>4041</v>
      </c>
      <c r="B740" s="15">
        <v>1</v>
      </c>
      <c r="C740" s="12">
        <f>SUM(B$2:B740)</f>
        <v>2994</v>
      </c>
      <c r="D740" s="19">
        <f t="shared" si="11"/>
        <v>0.88711111111111107</v>
      </c>
    </row>
    <row r="741" spans="1:4" ht="15" thickBot="1">
      <c r="A741" s="16" t="s">
        <v>4042</v>
      </c>
      <c r="B741" s="15">
        <v>1</v>
      </c>
      <c r="C741" s="12">
        <f>SUM(B$2:B741)</f>
        <v>2995</v>
      </c>
      <c r="D741" s="19">
        <f t="shared" si="11"/>
        <v>0.88740740740740742</v>
      </c>
    </row>
    <row r="742" spans="1:4" ht="15" thickBot="1">
      <c r="A742" s="16" t="s">
        <v>4043</v>
      </c>
      <c r="B742" s="15">
        <v>1</v>
      </c>
      <c r="C742" s="12">
        <f>SUM(B$2:B742)</f>
        <v>2996</v>
      </c>
      <c r="D742" s="19">
        <f t="shared" si="11"/>
        <v>0.88770370370370366</v>
      </c>
    </row>
    <row r="743" spans="1:4" ht="15" thickBot="1">
      <c r="A743" s="16" t="s">
        <v>4044</v>
      </c>
      <c r="B743" s="15">
        <v>1</v>
      </c>
      <c r="C743" s="12">
        <f>SUM(B$2:B743)</f>
        <v>2997</v>
      </c>
      <c r="D743" s="19">
        <f t="shared" si="11"/>
        <v>0.88800000000000001</v>
      </c>
    </row>
    <row r="744" spans="1:4" ht="15" thickBot="1">
      <c r="A744" s="16" t="s">
        <v>4045</v>
      </c>
      <c r="B744" s="15">
        <v>1</v>
      </c>
      <c r="C744" s="12">
        <f>SUM(B$2:B744)</f>
        <v>2998</v>
      </c>
      <c r="D744" s="19">
        <f t="shared" si="11"/>
        <v>0.88829629629629625</v>
      </c>
    </row>
    <row r="745" spans="1:4" ht="15" thickBot="1">
      <c r="A745" s="16" t="s">
        <v>3207</v>
      </c>
      <c r="B745" s="15">
        <v>1</v>
      </c>
      <c r="C745" s="12">
        <f>SUM(B$2:B745)</f>
        <v>2999</v>
      </c>
      <c r="D745" s="19">
        <f t="shared" si="11"/>
        <v>0.8885925925925926</v>
      </c>
    </row>
    <row r="746" spans="1:4" ht="15" thickBot="1">
      <c r="A746" s="16" t="s">
        <v>4046</v>
      </c>
      <c r="B746" s="15">
        <v>1</v>
      </c>
      <c r="C746" s="12">
        <f>SUM(B$2:B746)</f>
        <v>3000</v>
      </c>
      <c r="D746" s="19">
        <f t="shared" si="11"/>
        <v>0.88888888888888884</v>
      </c>
    </row>
    <row r="747" spans="1:4" ht="15" thickBot="1">
      <c r="A747" s="16" t="s">
        <v>3213</v>
      </c>
      <c r="B747" s="15">
        <v>1</v>
      </c>
      <c r="C747" s="12">
        <f>SUM(B$2:B747)</f>
        <v>3001</v>
      </c>
      <c r="D747" s="19">
        <f t="shared" si="11"/>
        <v>0.88918518518518519</v>
      </c>
    </row>
    <row r="748" spans="1:4" ht="15" thickBot="1">
      <c r="A748" s="16" t="s">
        <v>4047</v>
      </c>
      <c r="B748" s="15">
        <v>1</v>
      </c>
      <c r="C748" s="12">
        <f>SUM(B$2:B748)</f>
        <v>3002</v>
      </c>
      <c r="D748" s="19">
        <f t="shared" si="11"/>
        <v>0.88948148148148143</v>
      </c>
    </row>
    <row r="749" spans="1:4" ht="15" thickBot="1">
      <c r="A749" s="16" t="s">
        <v>3218</v>
      </c>
      <c r="B749" s="15">
        <v>1</v>
      </c>
      <c r="C749" s="12">
        <f>SUM(B$2:B749)</f>
        <v>3003</v>
      </c>
      <c r="D749" s="19">
        <f t="shared" si="11"/>
        <v>0.88977777777777778</v>
      </c>
    </row>
    <row r="750" spans="1:4" ht="15" thickBot="1">
      <c r="A750" s="16" t="s">
        <v>4048</v>
      </c>
      <c r="B750" s="15">
        <v>1</v>
      </c>
      <c r="C750" s="12">
        <f>SUM(B$2:B750)</f>
        <v>3004</v>
      </c>
      <c r="D750" s="19">
        <f t="shared" si="11"/>
        <v>0.89007407407407413</v>
      </c>
    </row>
    <row r="751" spans="1:4" ht="15" thickBot="1">
      <c r="A751" s="16" t="s">
        <v>4049</v>
      </c>
      <c r="B751" s="15">
        <v>1</v>
      </c>
      <c r="C751" s="12">
        <f>SUM(B$2:B751)</f>
        <v>3005</v>
      </c>
      <c r="D751" s="19">
        <f t="shared" si="11"/>
        <v>0.89037037037037037</v>
      </c>
    </row>
    <row r="752" spans="1:4" ht="15" thickBot="1">
      <c r="A752" s="16" t="s">
        <v>3221</v>
      </c>
      <c r="B752" s="15">
        <v>1</v>
      </c>
      <c r="C752" s="12">
        <f>SUM(B$2:B752)</f>
        <v>3006</v>
      </c>
      <c r="D752" s="19">
        <f t="shared" si="11"/>
        <v>0.89066666666666672</v>
      </c>
    </row>
    <row r="753" spans="1:4" ht="15" thickBot="1">
      <c r="A753" s="16" t="s">
        <v>3222</v>
      </c>
      <c r="B753" s="15">
        <v>1</v>
      </c>
      <c r="C753" s="12">
        <f>SUM(B$2:B753)</f>
        <v>3007</v>
      </c>
      <c r="D753" s="19">
        <f t="shared" si="11"/>
        <v>0.89096296296296296</v>
      </c>
    </row>
    <row r="754" spans="1:4" ht="15" thickBot="1">
      <c r="A754" s="16" t="s">
        <v>4050</v>
      </c>
      <c r="B754" s="15">
        <v>1</v>
      </c>
      <c r="C754" s="12">
        <f>SUM(B$2:B754)</f>
        <v>3008</v>
      </c>
      <c r="D754" s="19">
        <f t="shared" si="11"/>
        <v>0.89125925925925931</v>
      </c>
    </row>
    <row r="755" spans="1:4" ht="15" thickBot="1">
      <c r="A755" s="16" t="s">
        <v>4051</v>
      </c>
      <c r="B755" s="15">
        <v>1</v>
      </c>
      <c r="C755" s="12">
        <f>SUM(B$2:B755)</f>
        <v>3009</v>
      </c>
      <c r="D755" s="19">
        <f t="shared" si="11"/>
        <v>0.89155555555555555</v>
      </c>
    </row>
    <row r="756" spans="1:4" ht="15" thickBot="1">
      <c r="A756" s="16" t="s">
        <v>4052</v>
      </c>
      <c r="B756" s="15">
        <v>1</v>
      </c>
      <c r="C756" s="12">
        <f>SUM(B$2:B756)</f>
        <v>3010</v>
      </c>
      <c r="D756" s="19">
        <f t="shared" si="11"/>
        <v>0.8918518518518519</v>
      </c>
    </row>
    <row r="757" spans="1:4" ht="15" thickBot="1">
      <c r="A757" s="16" t="s">
        <v>4053</v>
      </c>
      <c r="B757" s="15">
        <v>1</v>
      </c>
      <c r="C757" s="12">
        <f>SUM(B$2:B757)</f>
        <v>3011</v>
      </c>
      <c r="D757" s="19">
        <f t="shared" si="11"/>
        <v>0.89214814814814813</v>
      </c>
    </row>
    <row r="758" spans="1:4" ht="15" thickBot="1">
      <c r="A758" s="16" t="s">
        <v>4054</v>
      </c>
      <c r="B758" s="15">
        <v>1</v>
      </c>
      <c r="C758" s="12">
        <f>SUM(B$2:B758)</f>
        <v>3012</v>
      </c>
      <c r="D758" s="19">
        <f t="shared" si="11"/>
        <v>0.89244444444444448</v>
      </c>
    </row>
    <row r="759" spans="1:4" ht="15" thickBot="1">
      <c r="A759" s="16" t="s">
        <v>4055</v>
      </c>
      <c r="B759" s="15">
        <v>1</v>
      </c>
      <c r="C759" s="12">
        <f>SUM(B$2:B759)</f>
        <v>3013</v>
      </c>
      <c r="D759" s="19">
        <f t="shared" si="11"/>
        <v>0.89274074074074072</v>
      </c>
    </row>
    <row r="760" spans="1:4" ht="15" thickBot="1">
      <c r="A760" s="16" t="s">
        <v>3234</v>
      </c>
      <c r="B760" s="15">
        <v>1</v>
      </c>
      <c r="C760" s="12">
        <f>SUM(B$2:B760)</f>
        <v>3014</v>
      </c>
      <c r="D760" s="19">
        <f t="shared" si="11"/>
        <v>0.89303703703703707</v>
      </c>
    </row>
    <row r="761" spans="1:4" ht="15" thickBot="1">
      <c r="A761" s="16" t="s">
        <v>4056</v>
      </c>
      <c r="B761" s="15">
        <v>1</v>
      </c>
      <c r="C761" s="12">
        <f>SUM(B$2:B761)</f>
        <v>3015</v>
      </c>
      <c r="D761" s="19">
        <f t="shared" si="11"/>
        <v>0.89333333333333331</v>
      </c>
    </row>
    <row r="762" spans="1:4" ht="15" thickBot="1">
      <c r="A762" s="16" t="s">
        <v>4057</v>
      </c>
      <c r="B762" s="15">
        <v>1</v>
      </c>
      <c r="C762" s="12">
        <f>SUM(B$2:B762)</f>
        <v>3016</v>
      </c>
      <c r="D762" s="19">
        <f t="shared" si="11"/>
        <v>0.89362962962962966</v>
      </c>
    </row>
    <row r="763" spans="1:4" ht="15" thickBot="1">
      <c r="A763" s="16" t="s">
        <v>4058</v>
      </c>
      <c r="B763" s="15">
        <v>1</v>
      </c>
      <c r="C763" s="12">
        <f>SUM(B$2:B763)</f>
        <v>3017</v>
      </c>
      <c r="D763" s="19">
        <f t="shared" si="11"/>
        <v>0.8939259259259259</v>
      </c>
    </row>
    <row r="764" spans="1:4" ht="15" thickBot="1">
      <c r="A764" s="16" t="s">
        <v>4059</v>
      </c>
      <c r="B764" s="15">
        <v>1</v>
      </c>
      <c r="C764" s="12">
        <f>SUM(B$2:B764)</f>
        <v>3018</v>
      </c>
      <c r="D764" s="19">
        <f t="shared" si="11"/>
        <v>0.89422222222222225</v>
      </c>
    </row>
    <row r="765" spans="1:4" ht="15" thickBot="1">
      <c r="A765" s="16" t="s">
        <v>3241</v>
      </c>
      <c r="B765" s="15">
        <v>1</v>
      </c>
      <c r="C765" s="12">
        <f>SUM(B$2:B765)</f>
        <v>3019</v>
      </c>
      <c r="D765" s="19">
        <f t="shared" si="11"/>
        <v>0.89451851851851849</v>
      </c>
    </row>
    <row r="766" spans="1:4" ht="15" thickBot="1">
      <c r="A766" s="16" t="s">
        <v>4060</v>
      </c>
      <c r="B766" s="15">
        <v>1</v>
      </c>
      <c r="C766" s="12">
        <f>SUM(B$2:B766)</f>
        <v>3020</v>
      </c>
      <c r="D766" s="19">
        <f t="shared" si="11"/>
        <v>0.89481481481481484</v>
      </c>
    </row>
    <row r="767" spans="1:4" ht="15" thickBot="1">
      <c r="A767" s="16" t="s">
        <v>3243</v>
      </c>
      <c r="B767" s="15">
        <v>1</v>
      </c>
      <c r="C767" s="12">
        <f>SUM(B$2:B767)</f>
        <v>3021</v>
      </c>
      <c r="D767" s="19">
        <f t="shared" si="11"/>
        <v>0.89511111111111108</v>
      </c>
    </row>
    <row r="768" spans="1:4" ht="15" thickBot="1">
      <c r="A768" s="16" t="s">
        <v>4061</v>
      </c>
      <c r="B768" s="15">
        <v>1</v>
      </c>
      <c r="C768" s="12">
        <f>SUM(B$2:B768)</f>
        <v>3022</v>
      </c>
      <c r="D768" s="19">
        <f t="shared" si="11"/>
        <v>0.89540740740740743</v>
      </c>
    </row>
    <row r="769" spans="1:4" ht="15" thickBot="1">
      <c r="A769" s="16" t="s">
        <v>4062</v>
      </c>
      <c r="B769" s="15">
        <v>1</v>
      </c>
      <c r="C769" s="12">
        <f>SUM(B$2:B769)</f>
        <v>3023</v>
      </c>
      <c r="D769" s="19">
        <f t="shared" si="11"/>
        <v>0.89570370370370367</v>
      </c>
    </row>
    <row r="770" spans="1:4" ht="15" thickBot="1">
      <c r="A770" s="16" t="s">
        <v>4063</v>
      </c>
      <c r="B770" s="15">
        <v>1</v>
      </c>
      <c r="C770" s="12">
        <f>SUM(B$2:B770)</f>
        <v>3024</v>
      </c>
      <c r="D770" s="19">
        <f t="shared" si="11"/>
        <v>0.89600000000000002</v>
      </c>
    </row>
    <row r="771" spans="1:4" ht="15" thickBot="1">
      <c r="A771" s="16" t="s">
        <v>4064</v>
      </c>
      <c r="B771" s="15">
        <v>1</v>
      </c>
      <c r="C771" s="12">
        <f>SUM(B$2:B771)</f>
        <v>3025</v>
      </c>
      <c r="D771" s="19">
        <f t="shared" ref="D771:D834" si="12">C771/$B$1122</f>
        <v>0.89629629629629626</v>
      </c>
    </row>
    <row r="772" spans="1:4" ht="15" thickBot="1">
      <c r="A772" s="16" t="s">
        <v>3255</v>
      </c>
      <c r="B772" s="15">
        <v>1</v>
      </c>
      <c r="C772" s="12">
        <f>SUM(B$2:B772)</f>
        <v>3026</v>
      </c>
      <c r="D772" s="19">
        <f t="shared" si="12"/>
        <v>0.89659259259259261</v>
      </c>
    </row>
    <row r="773" spans="1:4" ht="15" thickBot="1">
      <c r="A773" s="16" t="s">
        <v>3256</v>
      </c>
      <c r="B773" s="15">
        <v>1</v>
      </c>
      <c r="C773" s="12">
        <f>SUM(B$2:B773)</f>
        <v>3027</v>
      </c>
      <c r="D773" s="19">
        <f t="shared" si="12"/>
        <v>0.89688888888888885</v>
      </c>
    </row>
    <row r="774" spans="1:4" ht="15" thickBot="1">
      <c r="A774" s="16" t="s">
        <v>4065</v>
      </c>
      <c r="B774" s="15">
        <v>1</v>
      </c>
      <c r="C774" s="12">
        <f>SUM(B$2:B774)</f>
        <v>3028</v>
      </c>
      <c r="D774" s="19">
        <f t="shared" si="12"/>
        <v>0.8971851851851852</v>
      </c>
    </row>
    <row r="775" spans="1:4" ht="15" thickBot="1">
      <c r="A775" s="16" t="s">
        <v>4066</v>
      </c>
      <c r="B775" s="15">
        <v>1</v>
      </c>
      <c r="C775" s="12">
        <f>SUM(B$2:B775)</f>
        <v>3029</v>
      </c>
      <c r="D775" s="19">
        <f t="shared" si="12"/>
        <v>0.89748148148148144</v>
      </c>
    </row>
    <row r="776" spans="1:4" ht="15" thickBot="1">
      <c r="A776" s="16" t="s">
        <v>4067</v>
      </c>
      <c r="B776" s="15">
        <v>1</v>
      </c>
      <c r="C776" s="12">
        <f>SUM(B$2:B776)</f>
        <v>3030</v>
      </c>
      <c r="D776" s="19">
        <f t="shared" si="12"/>
        <v>0.89777777777777779</v>
      </c>
    </row>
    <row r="777" spans="1:4" ht="15" thickBot="1">
      <c r="A777" s="16" t="s">
        <v>4068</v>
      </c>
      <c r="B777" s="15">
        <v>1</v>
      </c>
      <c r="C777" s="12">
        <f>SUM(B$2:B777)</f>
        <v>3031</v>
      </c>
      <c r="D777" s="19">
        <f t="shared" si="12"/>
        <v>0.89807407407407402</v>
      </c>
    </row>
    <row r="778" spans="1:4" ht="15" thickBot="1">
      <c r="A778" s="16" t="s">
        <v>4069</v>
      </c>
      <c r="B778" s="15">
        <v>1</v>
      </c>
      <c r="C778" s="12">
        <f>SUM(B$2:B778)</f>
        <v>3032</v>
      </c>
      <c r="D778" s="19">
        <f t="shared" si="12"/>
        <v>0.89837037037037037</v>
      </c>
    </row>
    <row r="779" spans="1:4" ht="15" thickBot="1">
      <c r="A779" s="16" t="s">
        <v>4070</v>
      </c>
      <c r="B779" s="15">
        <v>1</v>
      </c>
      <c r="C779" s="12">
        <f>SUM(B$2:B779)</f>
        <v>3033</v>
      </c>
      <c r="D779" s="19">
        <f t="shared" si="12"/>
        <v>0.89866666666666661</v>
      </c>
    </row>
    <row r="780" spans="1:4" ht="15" thickBot="1">
      <c r="A780" s="16" t="s">
        <v>4071</v>
      </c>
      <c r="B780" s="15">
        <v>1</v>
      </c>
      <c r="C780" s="12">
        <f>SUM(B$2:B780)</f>
        <v>3034</v>
      </c>
      <c r="D780" s="19">
        <f t="shared" si="12"/>
        <v>0.89896296296296296</v>
      </c>
    </row>
    <row r="781" spans="1:4" ht="15" thickBot="1">
      <c r="A781" s="16" t="s">
        <v>4072</v>
      </c>
      <c r="B781" s="15">
        <v>1</v>
      </c>
      <c r="C781" s="12">
        <f>SUM(B$2:B781)</f>
        <v>3035</v>
      </c>
      <c r="D781" s="19">
        <f t="shared" si="12"/>
        <v>0.89925925925925931</v>
      </c>
    </row>
    <row r="782" spans="1:4" ht="15" thickBot="1">
      <c r="A782" s="16" t="s">
        <v>4073</v>
      </c>
      <c r="B782" s="15">
        <v>1</v>
      </c>
      <c r="C782" s="12">
        <f>SUM(B$2:B782)</f>
        <v>3036</v>
      </c>
      <c r="D782" s="19">
        <f t="shared" si="12"/>
        <v>0.89955555555555555</v>
      </c>
    </row>
    <row r="783" spans="1:4" ht="15" thickBot="1">
      <c r="A783" s="16" t="s">
        <v>4074</v>
      </c>
      <c r="B783" s="15">
        <v>1</v>
      </c>
      <c r="C783" s="12">
        <f>SUM(B$2:B783)</f>
        <v>3037</v>
      </c>
      <c r="D783" s="19">
        <f t="shared" si="12"/>
        <v>0.8998518518518519</v>
      </c>
    </row>
    <row r="784" spans="1:4" ht="15" thickBot="1">
      <c r="A784" s="16" t="s">
        <v>4075</v>
      </c>
      <c r="B784" s="15">
        <v>1</v>
      </c>
      <c r="C784" s="12">
        <f>SUM(B$2:B784)</f>
        <v>3038</v>
      </c>
      <c r="D784" s="19">
        <f t="shared" si="12"/>
        <v>0.90014814814814814</v>
      </c>
    </row>
    <row r="785" spans="1:4" ht="15" thickBot="1">
      <c r="A785" s="16" t="s">
        <v>3271</v>
      </c>
      <c r="B785" s="15">
        <v>1</v>
      </c>
      <c r="C785" s="12">
        <f>SUM(B$2:B785)</f>
        <v>3039</v>
      </c>
      <c r="D785" s="19">
        <f t="shared" si="12"/>
        <v>0.90044444444444449</v>
      </c>
    </row>
    <row r="786" spans="1:4" ht="15" thickBot="1">
      <c r="A786" s="16" t="s">
        <v>3272</v>
      </c>
      <c r="B786" s="15">
        <v>1</v>
      </c>
      <c r="C786" s="12">
        <f>SUM(B$2:B786)</f>
        <v>3040</v>
      </c>
      <c r="D786" s="19">
        <f t="shared" si="12"/>
        <v>0.90074074074074073</v>
      </c>
    </row>
    <row r="787" spans="1:4" ht="15" thickBot="1">
      <c r="A787" s="16" t="s">
        <v>4076</v>
      </c>
      <c r="B787" s="15">
        <v>1</v>
      </c>
      <c r="C787" s="12">
        <f>SUM(B$2:B787)</f>
        <v>3041</v>
      </c>
      <c r="D787" s="19">
        <f t="shared" si="12"/>
        <v>0.90103703703703708</v>
      </c>
    </row>
    <row r="788" spans="1:4" ht="15" thickBot="1">
      <c r="A788" s="16" t="s">
        <v>4077</v>
      </c>
      <c r="B788" s="15">
        <v>1</v>
      </c>
      <c r="C788" s="12">
        <f>SUM(B$2:B788)</f>
        <v>3042</v>
      </c>
      <c r="D788" s="19">
        <f t="shared" si="12"/>
        <v>0.90133333333333332</v>
      </c>
    </row>
    <row r="789" spans="1:4" ht="15" thickBot="1">
      <c r="A789" s="16" t="s">
        <v>4078</v>
      </c>
      <c r="B789" s="15">
        <v>1</v>
      </c>
      <c r="C789" s="12">
        <f>SUM(B$2:B789)</f>
        <v>3043</v>
      </c>
      <c r="D789" s="19">
        <f t="shared" si="12"/>
        <v>0.90162962962962967</v>
      </c>
    </row>
    <row r="790" spans="1:4" ht="15" thickBot="1">
      <c r="A790" s="16">
        <v>404</v>
      </c>
      <c r="B790" s="15">
        <v>1</v>
      </c>
      <c r="C790" s="12">
        <f>SUM(B$2:B790)</f>
        <v>3044</v>
      </c>
      <c r="D790" s="19">
        <f t="shared" si="12"/>
        <v>0.90192592592592591</v>
      </c>
    </row>
    <row r="791" spans="1:4" ht="15" thickBot="1">
      <c r="A791" s="16" t="s">
        <v>4079</v>
      </c>
      <c r="B791" s="15">
        <v>1</v>
      </c>
      <c r="C791" s="12">
        <f>SUM(B$2:B791)</f>
        <v>3045</v>
      </c>
      <c r="D791" s="19">
        <f t="shared" si="12"/>
        <v>0.90222222222222226</v>
      </c>
    </row>
    <row r="792" spans="1:4" ht="15" thickBot="1">
      <c r="A792" s="16" t="s">
        <v>3283</v>
      </c>
      <c r="B792" s="15">
        <v>1</v>
      </c>
      <c r="C792" s="12">
        <f>SUM(B$2:B792)</f>
        <v>3046</v>
      </c>
      <c r="D792" s="19">
        <f t="shared" si="12"/>
        <v>0.9025185185185185</v>
      </c>
    </row>
    <row r="793" spans="1:4" ht="15" thickBot="1">
      <c r="A793" s="16" t="s">
        <v>4080</v>
      </c>
      <c r="B793" s="15">
        <v>1</v>
      </c>
      <c r="C793" s="12">
        <f>SUM(B$2:B793)</f>
        <v>3047</v>
      </c>
      <c r="D793" s="19">
        <f t="shared" si="12"/>
        <v>0.90281481481481485</v>
      </c>
    </row>
    <row r="794" spans="1:4" ht="15" thickBot="1">
      <c r="A794" s="16" t="s">
        <v>3285</v>
      </c>
      <c r="B794" s="15">
        <v>1</v>
      </c>
      <c r="C794" s="12">
        <f>SUM(B$2:B794)</f>
        <v>3048</v>
      </c>
      <c r="D794" s="19">
        <f t="shared" si="12"/>
        <v>0.90311111111111109</v>
      </c>
    </row>
    <row r="795" spans="1:4" ht="15" thickBot="1">
      <c r="A795" s="16" t="s">
        <v>3286</v>
      </c>
      <c r="B795" s="15">
        <v>1</v>
      </c>
      <c r="C795" s="12">
        <f>SUM(B$2:B795)</f>
        <v>3049</v>
      </c>
      <c r="D795" s="19">
        <f t="shared" si="12"/>
        <v>0.90340740740740744</v>
      </c>
    </row>
    <row r="796" spans="1:4" ht="15" thickBot="1">
      <c r="A796" s="16" t="s">
        <v>3287</v>
      </c>
      <c r="B796" s="15">
        <v>1</v>
      </c>
      <c r="C796" s="12">
        <f>SUM(B$2:B796)</f>
        <v>3050</v>
      </c>
      <c r="D796" s="19">
        <f t="shared" si="12"/>
        <v>0.90370370370370368</v>
      </c>
    </row>
    <row r="797" spans="1:4" ht="15" thickBot="1">
      <c r="A797" s="16" t="s">
        <v>4081</v>
      </c>
      <c r="B797" s="15">
        <v>1</v>
      </c>
      <c r="C797" s="12">
        <f>SUM(B$2:B797)</f>
        <v>3051</v>
      </c>
      <c r="D797" s="19">
        <f t="shared" si="12"/>
        <v>0.90400000000000003</v>
      </c>
    </row>
    <row r="798" spans="1:4" ht="15" thickBot="1">
      <c r="A798" s="16" t="s">
        <v>3289</v>
      </c>
      <c r="B798" s="15">
        <v>1</v>
      </c>
      <c r="C798" s="12">
        <f>SUM(B$2:B798)</f>
        <v>3052</v>
      </c>
      <c r="D798" s="19">
        <f t="shared" si="12"/>
        <v>0.90429629629629626</v>
      </c>
    </row>
    <row r="799" spans="1:4" ht="15" thickBot="1">
      <c r="A799" s="16" t="s">
        <v>3290</v>
      </c>
      <c r="B799" s="15">
        <v>1</v>
      </c>
      <c r="C799" s="12">
        <f>SUM(B$2:B799)</f>
        <v>3053</v>
      </c>
      <c r="D799" s="19">
        <f t="shared" si="12"/>
        <v>0.90459259259259261</v>
      </c>
    </row>
    <row r="800" spans="1:4" ht="15" thickBot="1">
      <c r="A800" s="16" t="s">
        <v>4082</v>
      </c>
      <c r="B800" s="15">
        <v>1</v>
      </c>
      <c r="C800" s="12">
        <f>SUM(B$2:B800)</f>
        <v>3054</v>
      </c>
      <c r="D800" s="19">
        <f t="shared" si="12"/>
        <v>0.90488888888888885</v>
      </c>
    </row>
    <row r="801" spans="1:4" ht="15" thickBot="1">
      <c r="A801" s="16" t="s">
        <v>3293</v>
      </c>
      <c r="B801" s="15">
        <v>1</v>
      </c>
      <c r="C801" s="12">
        <f>SUM(B$2:B801)</f>
        <v>3055</v>
      </c>
      <c r="D801" s="19">
        <f t="shared" si="12"/>
        <v>0.9051851851851852</v>
      </c>
    </row>
    <row r="802" spans="1:4" ht="15" thickBot="1">
      <c r="A802" s="16" t="s">
        <v>3294</v>
      </c>
      <c r="B802" s="15">
        <v>1</v>
      </c>
      <c r="C802" s="12">
        <f>SUM(B$2:B802)</f>
        <v>3056</v>
      </c>
      <c r="D802" s="19">
        <f t="shared" si="12"/>
        <v>0.90548148148148144</v>
      </c>
    </row>
    <row r="803" spans="1:4" ht="15" thickBot="1">
      <c r="A803" s="16" t="s">
        <v>4083</v>
      </c>
      <c r="B803" s="15">
        <v>1</v>
      </c>
      <c r="C803" s="12">
        <f>SUM(B$2:B803)</f>
        <v>3057</v>
      </c>
      <c r="D803" s="19">
        <f t="shared" si="12"/>
        <v>0.90577777777777779</v>
      </c>
    </row>
    <row r="804" spans="1:4" ht="15" thickBot="1">
      <c r="A804" s="16" t="s">
        <v>4084</v>
      </c>
      <c r="B804" s="15">
        <v>1</v>
      </c>
      <c r="C804" s="12">
        <f>SUM(B$2:B804)</f>
        <v>3058</v>
      </c>
      <c r="D804" s="19">
        <f t="shared" si="12"/>
        <v>0.90607407407407403</v>
      </c>
    </row>
    <row r="805" spans="1:4" ht="15" thickBot="1">
      <c r="A805" s="16" t="s">
        <v>3297</v>
      </c>
      <c r="B805" s="15">
        <v>1</v>
      </c>
      <c r="C805" s="12">
        <f>SUM(B$2:B805)</f>
        <v>3059</v>
      </c>
      <c r="D805" s="19">
        <f t="shared" si="12"/>
        <v>0.90637037037037038</v>
      </c>
    </row>
    <row r="806" spans="1:4" ht="15" thickBot="1">
      <c r="A806" s="16" t="s">
        <v>4085</v>
      </c>
      <c r="B806" s="15">
        <v>1</v>
      </c>
      <c r="C806" s="12">
        <f>SUM(B$2:B806)</f>
        <v>3060</v>
      </c>
      <c r="D806" s="19">
        <f t="shared" si="12"/>
        <v>0.90666666666666662</v>
      </c>
    </row>
    <row r="807" spans="1:4" ht="15" thickBot="1">
      <c r="A807" s="16" t="s">
        <v>4086</v>
      </c>
      <c r="B807" s="15">
        <v>1</v>
      </c>
      <c r="C807" s="12">
        <f>SUM(B$2:B807)</f>
        <v>3061</v>
      </c>
      <c r="D807" s="19">
        <f t="shared" si="12"/>
        <v>0.90696296296296297</v>
      </c>
    </row>
    <row r="808" spans="1:4" ht="15" thickBot="1">
      <c r="A808" s="16" t="s">
        <v>3301</v>
      </c>
      <c r="B808" s="15">
        <v>1</v>
      </c>
      <c r="C808" s="12">
        <f>SUM(B$2:B808)</f>
        <v>3062</v>
      </c>
      <c r="D808" s="19">
        <f t="shared" si="12"/>
        <v>0.90725925925925921</v>
      </c>
    </row>
    <row r="809" spans="1:4" ht="15" thickBot="1">
      <c r="A809" s="16" t="s">
        <v>3303</v>
      </c>
      <c r="B809" s="15">
        <v>1</v>
      </c>
      <c r="C809" s="12">
        <f>SUM(B$2:B809)</f>
        <v>3063</v>
      </c>
      <c r="D809" s="19">
        <f t="shared" si="12"/>
        <v>0.90755555555555556</v>
      </c>
    </row>
    <row r="810" spans="1:4" ht="15" thickBot="1">
      <c r="A810" s="16" t="s">
        <v>4087</v>
      </c>
      <c r="B810" s="15">
        <v>1</v>
      </c>
      <c r="C810" s="12">
        <f>SUM(B$2:B810)</f>
        <v>3064</v>
      </c>
      <c r="D810" s="19">
        <f t="shared" si="12"/>
        <v>0.9078518518518518</v>
      </c>
    </row>
    <row r="811" spans="1:4" ht="15" thickBot="1">
      <c r="A811" s="16" t="s">
        <v>3307</v>
      </c>
      <c r="B811" s="15">
        <v>1</v>
      </c>
      <c r="C811" s="12">
        <f>SUM(B$2:B811)</f>
        <v>3065</v>
      </c>
      <c r="D811" s="19">
        <f t="shared" si="12"/>
        <v>0.90814814814814815</v>
      </c>
    </row>
    <row r="812" spans="1:4" ht="15" thickBot="1">
      <c r="A812" s="16" t="s">
        <v>3309</v>
      </c>
      <c r="B812" s="15">
        <v>1</v>
      </c>
      <c r="C812" s="12">
        <f>SUM(B$2:B812)</f>
        <v>3066</v>
      </c>
      <c r="D812" s="19">
        <f t="shared" si="12"/>
        <v>0.9084444444444445</v>
      </c>
    </row>
    <row r="813" spans="1:4" ht="15" thickBot="1">
      <c r="A813" s="16" t="s">
        <v>4088</v>
      </c>
      <c r="B813" s="15">
        <v>1</v>
      </c>
      <c r="C813" s="12">
        <f>SUM(B$2:B813)</f>
        <v>3067</v>
      </c>
      <c r="D813" s="19">
        <f t="shared" si="12"/>
        <v>0.90874074074074074</v>
      </c>
    </row>
    <row r="814" spans="1:4" ht="15" thickBot="1">
      <c r="A814" s="16" t="s">
        <v>4089</v>
      </c>
      <c r="B814" s="15">
        <v>1</v>
      </c>
      <c r="C814" s="12">
        <f>SUM(B$2:B814)</f>
        <v>3068</v>
      </c>
      <c r="D814" s="19">
        <f t="shared" si="12"/>
        <v>0.90903703703703709</v>
      </c>
    </row>
    <row r="815" spans="1:4" ht="15" thickBot="1">
      <c r="A815" s="16" t="s">
        <v>3313</v>
      </c>
      <c r="B815" s="15">
        <v>1</v>
      </c>
      <c r="C815" s="12">
        <f>SUM(B$2:B815)</f>
        <v>3069</v>
      </c>
      <c r="D815" s="19">
        <f t="shared" si="12"/>
        <v>0.90933333333333333</v>
      </c>
    </row>
    <row r="816" spans="1:4" ht="15" thickBot="1">
      <c r="A816" s="16" t="s">
        <v>3316</v>
      </c>
      <c r="B816" s="15">
        <v>1</v>
      </c>
      <c r="C816" s="12">
        <f>SUM(B$2:B816)</f>
        <v>3070</v>
      </c>
      <c r="D816" s="19">
        <f t="shared" si="12"/>
        <v>0.90962962962962968</v>
      </c>
    </row>
    <row r="817" spans="1:4" ht="15" thickBot="1">
      <c r="A817" s="16" t="s">
        <v>4090</v>
      </c>
      <c r="B817" s="15">
        <v>1</v>
      </c>
      <c r="C817" s="12">
        <f>SUM(B$2:B817)</f>
        <v>3071</v>
      </c>
      <c r="D817" s="19">
        <f t="shared" si="12"/>
        <v>0.90992592592592592</v>
      </c>
    </row>
    <row r="818" spans="1:4" ht="15" thickBot="1">
      <c r="A818" s="16" t="s">
        <v>3320</v>
      </c>
      <c r="B818" s="15">
        <v>1</v>
      </c>
      <c r="C818" s="12">
        <f>SUM(B$2:B818)</f>
        <v>3072</v>
      </c>
      <c r="D818" s="19">
        <f t="shared" si="12"/>
        <v>0.91022222222222227</v>
      </c>
    </row>
    <row r="819" spans="1:4" ht="15" thickBot="1">
      <c r="A819" s="16" t="s">
        <v>3321</v>
      </c>
      <c r="B819" s="15">
        <v>1</v>
      </c>
      <c r="C819" s="12">
        <f>SUM(B$2:B819)</f>
        <v>3073</v>
      </c>
      <c r="D819" s="19">
        <f t="shared" si="12"/>
        <v>0.9105185185185185</v>
      </c>
    </row>
    <row r="820" spans="1:4" ht="15" thickBot="1">
      <c r="A820" s="16" t="s">
        <v>4091</v>
      </c>
      <c r="B820" s="15">
        <v>1</v>
      </c>
      <c r="C820" s="12">
        <f>SUM(B$2:B820)</f>
        <v>3074</v>
      </c>
      <c r="D820" s="19">
        <f t="shared" si="12"/>
        <v>0.91081481481481485</v>
      </c>
    </row>
    <row r="821" spans="1:4" ht="15" thickBot="1">
      <c r="A821" s="16" t="s">
        <v>4092</v>
      </c>
      <c r="B821" s="15">
        <v>1</v>
      </c>
      <c r="C821" s="12">
        <f>SUM(B$2:B821)</f>
        <v>3075</v>
      </c>
      <c r="D821" s="19">
        <f t="shared" si="12"/>
        <v>0.91111111111111109</v>
      </c>
    </row>
    <row r="822" spans="1:4" ht="15" thickBot="1">
      <c r="A822" s="16" t="s">
        <v>4093</v>
      </c>
      <c r="B822" s="15">
        <v>1</v>
      </c>
      <c r="C822" s="12">
        <f>SUM(B$2:B822)</f>
        <v>3076</v>
      </c>
      <c r="D822" s="19">
        <f t="shared" si="12"/>
        <v>0.91140740740740744</v>
      </c>
    </row>
    <row r="823" spans="1:4" ht="15" thickBot="1">
      <c r="A823" s="16" t="s">
        <v>3329</v>
      </c>
      <c r="B823" s="15">
        <v>1</v>
      </c>
      <c r="C823" s="12">
        <f>SUM(B$2:B823)</f>
        <v>3077</v>
      </c>
      <c r="D823" s="19">
        <f t="shared" si="12"/>
        <v>0.91170370370370368</v>
      </c>
    </row>
    <row r="824" spans="1:4" ht="15" thickBot="1">
      <c r="A824" s="16" t="s">
        <v>3331</v>
      </c>
      <c r="B824" s="15">
        <v>1</v>
      </c>
      <c r="C824" s="12">
        <f>SUM(B$2:B824)</f>
        <v>3078</v>
      </c>
      <c r="D824" s="19">
        <f t="shared" si="12"/>
        <v>0.91200000000000003</v>
      </c>
    </row>
    <row r="825" spans="1:4" ht="15" thickBot="1">
      <c r="A825" s="16" t="s">
        <v>4094</v>
      </c>
      <c r="B825" s="15">
        <v>1</v>
      </c>
      <c r="C825" s="12">
        <f>SUM(B$2:B825)</f>
        <v>3079</v>
      </c>
      <c r="D825" s="19">
        <f t="shared" si="12"/>
        <v>0.91229629629629627</v>
      </c>
    </row>
    <row r="826" spans="1:4" ht="15" thickBot="1">
      <c r="A826" s="16" t="s">
        <v>3333</v>
      </c>
      <c r="B826" s="15">
        <v>1</v>
      </c>
      <c r="C826" s="12">
        <f>SUM(B$2:B826)</f>
        <v>3080</v>
      </c>
      <c r="D826" s="19">
        <f t="shared" si="12"/>
        <v>0.91259259259259262</v>
      </c>
    </row>
    <row r="827" spans="1:4" ht="15" thickBot="1">
      <c r="A827" s="16" t="s">
        <v>4095</v>
      </c>
      <c r="B827" s="15">
        <v>1</v>
      </c>
      <c r="C827" s="12">
        <f>SUM(B$2:B827)</f>
        <v>3081</v>
      </c>
      <c r="D827" s="19">
        <f t="shared" si="12"/>
        <v>0.91288888888888886</v>
      </c>
    </row>
    <row r="828" spans="1:4" ht="15" thickBot="1">
      <c r="A828" s="16" t="s">
        <v>3335</v>
      </c>
      <c r="B828" s="15">
        <v>1</v>
      </c>
      <c r="C828" s="12">
        <f>SUM(B$2:B828)</f>
        <v>3082</v>
      </c>
      <c r="D828" s="19">
        <f t="shared" si="12"/>
        <v>0.91318518518518521</v>
      </c>
    </row>
    <row r="829" spans="1:4" ht="15" thickBot="1">
      <c r="A829" s="16" t="s">
        <v>3336</v>
      </c>
      <c r="B829" s="15">
        <v>1</v>
      </c>
      <c r="C829" s="12">
        <f>SUM(B$2:B829)</f>
        <v>3083</v>
      </c>
      <c r="D829" s="19">
        <f t="shared" si="12"/>
        <v>0.91348148148148145</v>
      </c>
    </row>
    <row r="830" spans="1:4" ht="15" thickBot="1">
      <c r="A830" s="16" t="s">
        <v>4096</v>
      </c>
      <c r="B830" s="15">
        <v>1</v>
      </c>
      <c r="C830" s="12">
        <f>SUM(B$2:B830)</f>
        <v>3084</v>
      </c>
      <c r="D830" s="19">
        <f t="shared" si="12"/>
        <v>0.9137777777777778</v>
      </c>
    </row>
    <row r="831" spans="1:4" ht="15" thickBot="1">
      <c r="A831" s="16" t="s">
        <v>4097</v>
      </c>
      <c r="B831" s="15">
        <v>1</v>
      </c>
      <c r="C831" s="12">
        <f>SUM(B$2:B831)</f>
        <v>3085</v>
      </c>
      <c r="D831" s="19">
        <f t="shared" si="12"/>
        <v>0.91407407407407404</v>
      </c>
    </row>
    <row r="832" spans="1:4" ht="15" thickBot="1">
      <c r="A832" s="16" t="s">
        <v>4098</v>
      </c>
      <c r="B832" s="15">
        <v>1</v>
      </c>
      <c r="C832" s="12">
        <f>SUM(B$2:B832)</f>
        <v>3086</v>
      </c>
      <c r="D832" s="19">
        <f t="shared" si="12"/>
        <v>0.91437037037037039</v>
      </c>
    </row>
    <row r="833" spans="1:4" ht="15" thickBot="1">
      <c r="A833" s="16" t="s">
        <v>4099</v>
      </c>
      <c r="B833" s="15">
        <v>1</v>
      </c>
      <c r="C833" s="12">
        <f>SUM(B$2:B833)</f>
        <v>3087</v>
      </c>
      <c r="D833" s="19">
        <f t="shared" si="12"/>
        <v>0.91466666666666663</v>
      </c>
    </row>
    <row r="834" spans="1:4" ht="15" thickBot="1">
      <c r="A834" s="16" t="s">
        <v>4100</v>
      </c>
      <c r="B834" s="15">
        <v>1</v>
      </c>
      <c r="C834" s="12">
        <f>SUM(B$2:B834)</f>
        <v>3088</v>
      </c>
      <c r="D834" s="19">
        <f t="shared" si="12"/>
        <v>0.91496296296296298</v>
      </c>
    </row>
    <row r="835" spans="1:4" ht="15" thickBot="1">
      <c r="A835" s="16" t="s">
        <v>4101</v>
      </c>
      <c r="B835" s="15">
        <v>1</v>
      </c>
      <c r="C835" s="12">
        <f>SUM(B$2:B835)</f>
        <v>3089</v>
      </c>
      <c r="D835" s="19">
        <f t="shared" ref="D835:D898" si="13">C835/$B$1122</f>
        <v>0.91525925925925922</v>
      </c>
    </row>
    <row r="836" spans="1:4" ht="15" thickBot="1">
      <c r="A836" s="16" t="s">
        <v>4102</v>
      </c>
      <c r="B836" s="15">
        <v>1</v>
      </c>
      <c r="C836" s="12">
        <f>SUM(B$2:B836)</f>
        <v>3090</v>
      </c>
      <c r="D836" s="19">
        <f t="shared" si="13"/>
        <v>0.91555555555555557</v>
      </c>
    </row>
    <row r="837" spans="1:4" ht="15" thickBot="1">
      <c r="A837" s="16" t="s">
        <v>3345</v>
      </c>
      <c r="B837" s="15">
        <v>1</v>
      </c>
      <c r="C837" s="12">
        <f>SUM(B$2:B837)</f>
        <v>3091</v>
      </c>
      <c r="D837" s="19">
        <f t="shared" si="13"/>
        <v>0.91585185185185181</v>
      </c>
    </row>
    <row r="838" spans="1:4" ht="15" thickBot="1">
      <c r="A838" s="16" t="s">
        <v>4103</v>
      </c>
      <c r="B838" s="15">
        <v>1</v>
      </c>
      <c r="C838" s="12">
        <f>SUM(B$2:B838)</f>
        <v>3092</v>
      </c>
      <c r="D838" s="19">
        <f t="shared" si="13"/>
        <v>0.91614814814814816</v>
      </c>
    </row>
    <row r="839" spans="1:4" ht="15" thickBot="1">
      <c r="A839" s="16" t="s">
        <v>4104</v>
      </c>
      <c r="B839" s="15">
        <v>1</v>
      </c>
      <c r="C839" s="12">
        <f>SUM(B$2:B839)</f>
        <v>3093</v>
      </c>
      <c r="D839" s="19">
        <f t="shared" si="13"/>
        <v>0.91644444444444439</v>
      </c>
    </row>
    <row r="840" spans="1:4" ht="15" thickBot="1">
      <c r="A840" s="16" t="s">
        <v>4105</v>
      </c>
      <c r="B840" s="15">
        <v>1</v>
      </c>
      <c r="C840" s="12">
        <f>SUM(B$2:B840)</f>
        <v>3094</v>
      </c>
      <c r="D840" s="19">
        <f t="shared" si="13"/>
        <v>0.91674074074074074</v>
      </c>
    </row>
    <row r="841" spans="1:4" ht="15" thickBot="1">
      <c r="A841" s="16" t="s">
        <v>4106</v>
      </c>
      <c r="B841" s="15">
        <v>1</v>
      </c>
      <c r="C841" s="12">
        <f>SUM(B$2:B841)</f>
        <v>3095</v>
      </c>
      <c r="D841" s="19">
        <f t="shared" si="13"/>
        <v>0.91703703703703698</v>
      </c>
    </row>
    <row r="842" spans="1:4" ht="15" thickBot="1">
      <c r="A842" s="16" t="s">
        <v>4107</v>
      </c>
      <c r="B842" s="15">
        <v>1</v>
      </c>
      <c r="C842" s="12">
        <f>SUM(B$2:B842)</f>
        <v>3096</v>
      </c>
      <c r="D842" s="19">
        <f t="shared" si="13"/>
        <v>0.91733333333333333</v>
      </c>
    </row>
    <row r="843" spans="1:4" ht="15" thickBot="1">
      <c r="A843" s="16" t="s">
        <v>4108</v>
      </c>
      <c r="B843" s="15">
        <v>1</v>
      </c>
      <c r="C843" s="12">
        <f>SUM(B$2:B843)</f>
        <v>3097</v>
      </c>
      <c r="D843" s="19">
        <f t="shared" si="13"/>
        <v>0.91762962962962968</v>
      </c>
    </row>
    <row r="844" spans="1:4" ht="15" thickBot="1">
      <c r="A844" s="16" t="s">
        <v>4109</v>
      </c>
      <c r="B844" s="15">
        <v>1</v>
      </c>
      <c r="C844" s="12">
        <f>SUM(B$2:B844)</f>
        <v>3098</v>
      </c>
      <c r="D844" s="19">
        <f t="shared" si="13"/>
        <v>0.91792592592592592</v>
      </c>
    </row>
    <row r="845" spans="1:4" ht="15" thickBot="1">
      <c r="A845" s="16" t="s">
        <v>3355</v>
      </c>
      <c r="B845" s="15">
        <v>1</v>
      </c>
      <c r="C845" s="12">
        <f>SUM(B$2:B845)</f>
        <v>3099</v>
      </c>
      <c r="D845" s="19">
        <f t="shared" si="13"/>
        <v>0.91822222222222227</v>
      </c>
    </row>
    <row r="846" spans="1:4" ht="15" thickBot="1">
      <c r="A846" s="16" t="s">
        <v>3356</v>
      </c>
      <c r="B846" s="15">
        <v>1</v>
      </c>
      <c r="C846" s="12">
        <f>SUM(B$2:B846)</f>
        <v>3100</v>
      </c>
      <c r="D846" s="19">
        <f t="shared" si="13"/>
        <v>0.91851851851851851</v>
      </c>
    </row>
    <row r="847" spans="1:4" ht="15" thickBot="1">
      <c r="A847" s="16" t="s">
        <v>4110</v>
      </c>
      <c r="B847" s="15">
        <v>1</v>
      </c>
      <c r="C847" s="12">
        <f>SUM(B$2:B847)</f>
        <v>3101</v>
      </c>
      <c r="D847" s="19">
        <f t="shared" si="13"/>
        <v>0.91881481481481486</v>
      </c>
    </row>
    <row r="848" spans="1:4" ht="15" thickBot="1">
      <c r="A848" s="16" t="s">
        <v>4111</v>
      </c>
      <c r="B848" s="15">
        <v>1</v>
      </c>
      <c r="C848" s="12">
        <f>SUM(B$2:B848)</f>
        <v>3102</v>
      </c>
      <c r="D848" s="19">
        <f t="shared" si="13"/>
        <v>0.9191111111111111</v>
      </c>
    </row>
    <row r="849" spans="1:4" ht="15" thickBot="1">
      <c r="A849" s="16" t="s">
        <v>4112</v>
      </c>
      <c r="B849" s="15">
        <v>1</v>
      </c>
      <c r="C849" s="12">
        <f>SUM(B$2:B849)</f>
        <v>3103</v>
      </c>
      <c r="D849" s="19">
        <f t="shared" si="13"/>
        <v>0.91940740740740745</v>
      </c>
    </row>
    <row r="850" spans="1:4" ht="15" thickBot="1">
      <c r="A850" s="16" t="s">
        <v>3360</v>
      </c>
      <c r="B850" s="15">
        <v>1</v>
      </c>
      <c r="C850" s="12">
        <f>SUM(B$2:B850)</f>
        <v>3104</v>
      </c>
      <c r="D850" s="19">
        <f t="shared" si="13"/>
        <v>0.91970370370370369</v>
      </c>
    </row>
    <row r="851" spans="1:4" ht="15" thickBot="1">
      <c r="A851" s="16" t="s">
        <v>3361</v>
      </c>
      <c r="B851" s="15">
        <v>1</v>
      </c>
      <c r="C851" s="12">
        <f>SUM(B$2:B851)</f>
        <v>3105</v>
      </c>
      <c r="D851" s="19">
        <f t="shared" si="13"/>
        <v>0.92</v>
      </c>
    </row>
    <row r="852" spans="1:4" ht="15" thickBot="1">
      <c r="A852" s="16" t="s">
        <v>3362</v>
      </c>
      <c r="B852" s="15">
        <v>1</v>
      </c>
      <c r="C852" s="12">
        <f>SUM(B$2:B852)</f>
        <v>3106</v>
      </c>
      <c r="D852" s="19">
        <f t="shared" si="13"/>
        <v>0.92029629629629628</v>
      </c>
    </row>
    <row r="853" spans="1:4" ht="15" thickBot="1">
      <c r="A853" s="16" t="s">
        <v>4113</v>
      </c>
      <c r="B853" s="15">
        <v>1</v>
      </c>
      <c r="C853" s="12">
        <f>SUM(B$2:B853)</f>
        <v>3107</v>
      </c>
      <c r="D853" s="19">
        <f t="shared" si="13"/>
        <v>0.92059259259259263</v>
      </c>
    </row>
    <row r="854" spans="1:4" ht="15" thickBot="1">
      <c r="A854" s="16" t="s">
        <v>4114</v>
      </c>
      <c r="B854" s="15">
        <v>1</v>
      </c>
      <c r="C854" s="12">
        <f>SUM(B$2:B854)</f>
        <v>3108</v>
      </c>
      <c r="D854" s="19">
        <f t="shared" si="13"/>
        <v>0.92088888888888887</v>
      </c>
    </row>
    <row r="855" spans="1:4" ht="15" thickBot="1">
      <c r="A855" s="16" t="s">
        <v>4115</v>
      </c>
      <c r="B855" s="15">
        <v>1</v>
      </c>
      <c r="C855" s="12">
        <f>SUM(B$2:B855)</f>
        <v>3109</v>
      </c>
      <c r="D855" s="19">
        <f t="shared" si="13"/>
        <v>0.92118518518518522</v>
      </c>
    </row>
    <row r="856" spans="1:4" ht="15" thickBot="1">
      <c r="A856" s="16" t="s">
        <v>4116</v>
      </c>
      <c r="B856" s="15">
        <v>1</v>
      </c>
      <c r="C856" s="12">
        <f>SUM(B$2:B856)</f>
        <v>3110</v>
      </c>
      <c r="D856" s="19">
        <f t="shared" si="13"/>
        <v>0.92148148148148146</v>
      </c>
    </row>
    <row r="857" spans="1:4" ht="15" thickBot="1">
      <c r="A857" s="16" t="s">
        <v>3370</v>
      </c>
      <c r="B857" s="15">
        <v>1</v>
      </c>
      <c r="C857" s="12">
        <f>SUM(B$2:B857)</f>
        <v>3111</v>
      </c>
      <c r="D857" s="19">
        <f t="shared" si="13"/>
        <v>0.92177777777777781</v>
      </c>
    </row>
    <row r="858" spans="1:4" ht="15" thickBot="1">
      <c r="A858" s="16" t="s">
        <v>4117</v>
      </c>
      <c r="B858" s="15">
        <v>1</v>
      </c>
      <c r="C858" s="12">
        <f>SUM(B$2:B858)</f>
        <v>3112</v>
      </c>
      <c r="D858" s="19">
        <f t="shared" si="13"/>
        <v>0.92207407407407405</v>
      </c>
    </row>
    <row r="859" spans="1:4" ht="15" thickBot="1">
      <c r="A859" s="16" t="s">
        <v>4118</v>
      </c>
      <c r="B859" s="15">
        <v>1</v>
      </c>
      <c r="C859" s="12">
        <f>SUM(B$2:B859)</f>
        <v>3113</v>
      </c>
      <c r="D859" s="19">
        <f t="shared" si="13"/>
        <v>0.9223703703703704</v>
      </c>
    </row>
    <row r="860" spans="1:4" ht="15" thickBot="1">
      <c r="A860" s="16" t="s">
        <v>4119</v>
      </c>
      <c r="B860" s="15">
        <v>1</v>
      </c>
      <c r="C860" s="12">
        <f>SUM(B$2:B860)</f>
        <v>3114</v>
      </c>
      <c r="D860" s="19">
        <f t="shared" si="13"/>
        <v>0.92266666666666663</v>
      </c>
    </row>
    <row r="861" spans="1:4" ht="15" thickBot="1">
      <c r="A861" s="16" t="s">
        <v>4120</v>
      </c>
      <c r="B861" s="15">
        <v>1</v>
      </c>
      <c r="C861" s="12">
        <f>SUM(B$2:B861)</f>
        <v>3115</v>
      </c>
      <c r="D861" s="19">
        <f t="shared" si="13"/>
        <v>0.92296296296296299</v>
      </c>
    </row>
    <row r="862" spans="1:4" ht="15" thickBot="1">
      <c r="A862" s="16" t="s">
        <v>4121</v>
      </c>
      <c r="B862" s="15">
        <v>1</v>
      </c>
      <c r="C862" s="12">
        <f>SUM(B$2:B862)</f>
        <v>3116</v>
      </c>
      <c r="D862" s="19">
        <f t="shared" si="13"/>
        <v>0.92325925925925922</v>
      </c>
    </row>
    <row r="863" spans="1:4" ht="15" thickBot="1">
      <c r="A863" s="16" t="s">
        <v>4122</v>
      </c>
      <c r="B863" s="15">
        <v>1</v>
      </c>
      <c r="C863" s="12">
        <f>SUM(B$2:B863)</f>
        <v>3117</v>
      </c>
      <c r="D863" s="19">
        <f t="shared" si="13"/>
        <v>0.92355555555555557</v>
      </c>
    </row>
    <row r="864" spans="1:4" ht="15" thickBot="1">
      <c r="A864" s="16" t="s">
        <v>4123</v>
      </c>
      <c r="B864" s="15">
        <v>1</v>
      </c>
      <c r="C864" s="12">
        <f>SUM(B$2:B864)</f>
        <v>3118</v>
      </c>
      <c r="D864" s="19">
        <f t="shared" si="13"/>
        <v>0.92385185185185181</v>
      </c>
    </row>
    <row r="865" spans="1:4" ht="15" thickBot="1">
      <c r="A865" s="16" t="s">
        <v>3386</v>
      </c>
      <c r="B865" s="15">
        <v>1</v>
      </c>
      <c r="C865" s="12">
        <f>SUM(B$2:B865)</f>
        <v>3119</v>
      </c>
      <c r="D865" s="19">
        <f t="shared" si="13"/>
        <v>0.92414814814814816</v>
      </c>
    </row>
    <row r="866" spans="1:4" ht="15" thickBot="1">
      <c r="A866" s="16" t="s">
        <v>3387</v>
      </c>
      <c r="B866" s="15">
        <v>1</v>
      </c>
      <c r="C866" s="12">
        <f>SUM(B$2:B866)</f>
        <v>3120</v>
      </c>
      <c r="D866" s="19">
        <f t="shared" si="13"/>
        <v>0.9244444444444444</v>
      </c>
    </row>
    <row r="867" spans="1:4" ht="15" thickBot="1">
      <c r="A867" s="16" t="s">
        <v>4124</v>
      </c>
      <c r="B867" s="15">
        <v>1</v>
      </c>
      <c r="C867" s="12">
        <f>SUM(B$2:B867)</f>
        <v>3121</v>
      </c>
      <c r="D867" s="19">
        <f t="shared" si="13"/>
        <v>0.92474074074074075</v>
      </c>
    </row>
    <row r="868" spans="1:4" ht="15" thickBot="1">
      <c r="A868" s="16" t="s">
        <v>3389</v>
      </c>
      <c r="B868" s="15">
        <v>1</v>
      </c>
      <c r="C868" s="12">
        <f>SUM(B$2:B868)</f>
        <v>3122</v>
      </c>
      <c r="D868" s="19">
        <f t="shared" si="13"/>
        <v>0.92503703703703699</v>
      </c>
    </row>
    <row r="869" spans="1:4" ht="15" thickBot="1">
      <c r="A869" s="16" t="s">
        <v>4125</v>
      </c>
      <c r="B869" s="15">
        <v>1</v>
      </c>
      <c r="C869" s="12">
        <f>SUM(B$2:B869)</f>
        <v>3123</v>
      </c>
      <c r="D869" s="19">
        <f t="shared" si="13"/>
        <v>0.92533333333333334</v>
      </c>
    </row>
    <row r="870" spans="1:4" ht="15" thickBot="1">
      <c r="A870" s="16" t="s">
        <v>4126</v>
      </c>
      <c r="B870" s="15">
        <v>1</v>
      </c>
      <c r="C870" s="12">
        <f>SUM(B$2:B870)</f>
        <v>3124</v>
      </c>
      <c r="D870" s="19">
        <f t="shared" si="13"/>
        <v>0.92562962962962958</v>
      </c>
    </row>
    <row r="871" spans="1:4" ht="15" thickBot="1">
      <c r="A871" s="16" t="s">
        <v>4127</v>
      </c>
      <c r="B871" s="15">
        <v>1</v>
      </c>
      <c r="C871" s="12">
        <f>SUM(B$2:B871)</f>
        <v>3125</v>
      </c>
      <c r="D871" s="19">
        <f t="shared" si="13"/>
        <v>0.92592592592592593</v>
      </c>
    </row>
    <row r="872" spans="1:4" ht="15" thickBot="1">
      <c r="A872" s="16" t="s">
        <v>3393</v>
      </c>
      <c r="B872" s="15">
        <v>1</v>
      </c>
      <c r="C872" s="12">
        <f>SUM(B$2:B872)</f>
        <v>3126</v>
      </c>
      <c r="D872" s="19">
        <f t="shared" si="13"/>
        <v>0.92622222222222217</v>
      </c>
    </row>
    <row r="873" spans="1:4" ht="15" thickBot="1">
      <c r="A873" s="16" t="s">
        <v>3395</v>
      </c>
      <c r="B873" s="15">
        <v>1</v>
      </c>
      <c r="C873" s="12">
        <f>SUM(B$2:B873)</f>
        <v>3127</v>
      </c>
      <c r="D873" s="19">
        <f t="shared" si="13"/>
        <v>0.92651851851851852</v>
      </c>
    </row>
    <row r="874" spans="1:4" ht="15" thickBot="1">
      <c r="A874" s="16" t="s">
        <v>3396</v>
      </c>
      <c r="B874" s="15">
        <v>1</v>
      </c>
      <c r="C874" s="12">
        <f>SUM(B$2:B874)</f>
        <v>3128</v>
      </c>
      <c r="D874" s="19">
        <f t="shared" si="13"/>
        <v>0.92681481481481487</v>
      </c>
    </row>
    <row r="875" spans="1:4" ht="15" thickBot="1">
      <c r="A875" s="16" t="s">
        <v>3397</v>
      </c>
      <c r="B875" s="15">
        <v>1</v>
      </c>
      <c r="C875" s="12">
        <f>SUM(B$2:B875)</f>
        <v>3129</v>
      </c>
      <c r="D875" s="19">
        <f t="shared" si="13"/>
        <v>0.92711111111111111</v>
      </c>
    </row>
    <row r="876" spans="1:4" ht="15" thickBot="1">
      <c r="A876" s="16" t="s">
        <v>4128</v>
      </c>
      <c r="B876" s="15">
        <v>1</v>
      </c>
      <c r="C876" s="12">
        <f>SUM(B$2:B876)</f>
        <v>3130</v>
      </c>
      <c r="D876" s="19">
        <f t="shared" si="13"/>
        <v>0.92740740740740746</v>
      </c>
    </row>
    <row r="877" spans="1:4" ht="15" thickBot="1">
      <c r="A877" s="16" t="s">
        <v>3399</v>
      </c>
      <c r="B877" s="15">
        <v>1</v>
      </c>
      <c r="C877" s="12">
        <f>SUM(B$2:B877)</f>
        <v>3131</v>
      </c>
      <c r="D877" s="19">
        <f t="shared" si="13"/>
        <v>0.9277037037037037</v>
      </c>
    </row>
    <row r="878" spans="1:4" ht="15" thickBot="1">
      <c r="A878" s="16" t="s">
        <v>4129</v>
      </c>
      <c r="B878" s="15">
        <v>1</v>
      </c>
      <c r="C878" s="12">
        <f>SUM(B$2:B878)</f>
        <v>3132</v>
      </c>
      <c r="D878" s="19">
        <f t="shared" si="13"/>
        <v>0.92800000000000005</v>
      </c>
    </row>
    <row r="879" spans="1:4" ht="15" thickBot="1">
      <c r="A879" s="16" t="s">
        <v>3404</v>
      </c>
      <c r="B879" s="15">
        <v>1</v>
      </c>
      <c r="C879" s="12">
        <f>SUM(B$2:B879)</f>
        <v>3133</v>
      </c>
      <c r="D879" s="19">
        <f t="shared" si="13"/>
        <v>0.92829629629629629</v>
      </c>
    </row>
    <row r="880" spans="1:4" ht="15" thickBot="1">
      <c r="A880" s="16" t="s">
        <v>3405</v>
      </c>
      <c r="B880" s="15">
        <v>1</v>
      </c>
      <c r="C880" s="12">
        <f>SUM(B$2:B880)</f>
        <v>3134</v>
      </c>
      <c r="D880" s="19">
        <f t="shared" si="13"/>
        <v>0.92859259259259264</v>
      </c>
    </row>
    <row r="881" spans="1:4" ht="15" thickBot="1">
      <c r="A881" s="16" t="s">
        <v>4130</v>
      </c>
      <c r="B881" s="15">
        <v>1</v>
      </c>
      <c r="C881" s="12">
        <f>SUM(B$2:B881)</f>
        <v>3135</v>
      </c>
      <c r="D881" s="19">
        <f t="shared" si="13"/>
        <v>0.92888888888888888</v>
      </c>
    </row>
    <row r="882" spans="1:4" ht="15" thickBot="1">
      <c r="A882" s="16" t="s">
        <v>4131</v>
      </c>
      <c r="B882" s="15">
        <v>1</v>
      </c>
      <c r="C882" s="12">
        <f>SUM(B$2:B882)</f>
        <v>3136</v>
      </c>
      <c r="D882" s="19">
        <f t="shared" si="13"/>
        <v>0.92918518518518523</v>
      </c>
    </row>
    <row r="883" spans="1:4" ht="15" thickBot="1">
      <c r="A883" s="16" t="s">
        <v>4132</v>
      </c>
      <c r="B883" s="15">
        <v>1</v>
      </c>
      <c r="C883" s="12">
        <f>SUM(B$2:B883)</f>
        <v>3137</v>
      </c>
      <c r="D883" s="19">
        <f t="shared" si="13"/>
        <v>0.92948148148148146</v>
      </c>
    </row>
    <row r="884" spans="1:4" ht="15" thickBot="1">
      <c r="A884" s="16" t="s">
        <v>3410</v>
      </c>
      <c r="B884" s="15">
        <v>1</v>
      </c>
      <c r="C884" s="12">
        <f>SUM(B$2:B884)</f>
        <v>3138</v>
      </c>
      <c r="D884" s="19">
        <f t="shared" si="13"/>
        <v>0.92977777777777781</v>
      </c>
    </row>
    <row r="885" spans="1:4" ht="15" thickBot="1">
      <c r="A885" s="16" t="s">
        <v>4133</v>
      </c>
      <c r="B885" s="15">
        <v>1</v>
      </c>
      <c r="C885" s="12">
        <f>SUM(B$2:B885)</f>
        <v>3139</v>
      </c>
      <c r="D885" s="19">
        <f t="shared" si="13"/>
        <v>0.93007407407407405</v>
      </c>
    </row>
    <row r="886" spans="1:4" ht="15" thickBot="1">
      <c r="A886" s="16" t="s">
        <v>3413</v>
      </c>
      <c r="B886" s="15">
        <v>1</v>
      </c>
      <c r="C886" s="12">
        <f>SUM(B$2:B886)</f>
        <v>3140</v>
      </c>
      <c r="D886" s="19">
        <f t="shared" si="13"/>
        <v>0.9303703703703704</v>
      </c>
    </row>
    <row r="887" spans="1:4" ht="15" thickBot="1">
      <c r="A887" s="16" t="s">
        <v>3414</v>
      </c>
      <c r="B887" s="15">
        <v>1</v>
      </c>
      <c r="C887" s="12">
        <f>SUM(B$2:B887)</f>
        <v>3141</v>
      </c>
      <c r="D887" s="19">
        <f t="shared" si="13"/>
        <v>0.93066666666666664</v>
      </c>
    </row>
    <row r="888" spans="1:4" ht="15" thickBot="1">
      <c r="A888" s="16" t="s">
        <v>4134</v>
      </c>
      <c r="B888" s="15">
        <v>1</v>
      </c>
      <c r="C888" s="12">
        <f>SUM(B$2:B888)</f>
        <v>3142</v>
      </c>
      <c r="D888" s="19">
        <f t="shared" si="13"/>
        <v>0.93096296296296299</v>
      </c>
    </row>
    <row r="889" spans="1:4" ht="15" thickBot="1">
      <c r="A889" s="16" t="s">
        <v>4135</v>
      </c>
      <c r="B889" s="15">
        <v>1</v>
      </c>
      <c r="C889" s="12">
        <f>SUM(B$2:B889)</f>
        <v>3143</v>
      </c>
      <c r="D889" s="19">
        <f t="shared" si="13"/>
        <v>0.93125925925925923</v>
      </c>
    </row>
    <row r="890" spans="1:4" ht="15" thickBot="1">
      <c r="A890" s="16" t="s">
        <v>4136</v>
      </c>
      <c r="B890" s="15">
        <v>1</v>
      </c>
      <c r="C890" s="12">
        <f>SUM(B$2:B890)</f>
        <v>3144</v>
      </c>
      <c r="D890" s="19">
        <f t="shared" si="13"/>
        <v>0.93155555555555558</v>
      </c>
    </row>
    <row r="891" spans="1:4" ht="15" thickBot="1">
      <c r="A891" s="16" t="s">
        <v>4137</v>
      </c>
      <c r="B891" s="15">
        <v>1</v>
      </c>
      <c r="C891" s="12">
        <f>SUM(B$2:B891)</f>
        <v>3145</v>
      </c>
      <c r="D891" s="19">
        <f t="shared" si="13"/>
        <v>0.93185185185185182</v>
      </c>
    </row>
    <row r="892" spans="1:4" ht="15" thickBot="1">
      <c r="A892" s="16" t="s">
        <v>4138</v>
      </c>
      <c r="B892" s="15">
        <v>1</v>
      </c>
      <c r="C892" s="12">
        <f>SUM(B$2:B892)</f>
        <v>3146</v>
      </c>
      <c r="D892" s="19">
        <f t="shared" si="13"/>
        <v>0.93214814814814817</v>
      </c>
    </row>
    <row r="893" spans="1:4" ht="15" thickBot="1">
      <c r="A893" s="16" t="s">
        <v>3425</v>
      </c>
      <c r="B893" s="15">
        <v>1</v>
      </c>
      <c r="C893" s="12">
        <f>SUM(B$2:B893)</f>
        <v>3147</v>
      </c>
      <c r="D893" s="19">
        <f t="shared" si="13"/>
        <v>0.93244444444444441</v>
      </c>
    </row>
    <row r="894" spans="1:4" ht="15" thickBot="1">
      <c r="A894" s="16" t="s">
        <v>3429</v>
      </c>
      <c r="B894" s="15">
        <v>1</v>
      </c>
      <c r="C894" s="12">
        <f>SUM(B$2:B894)</f>
        <v>3148</v>
      </c>
      <c r="D894" s="19">
        <f t="shared" si="13"/>
        <v>0.93274074074074076</v>
      </c>
    </row>
    <row r="895" spans="1:4" ht="15" thickBot="1">
      <c r="A895" s="16" t="s">
        <v>4139</v>
      </c>
      <c r="B895" s="15">
        <v>1</v>
      </c>
      <c r="C895" s="12">
        <f>SUM(B$2:B895)</f>
        <v>3149</v>
      </c>
      <c r="D895" s="19">
        <f t="shared" si="13"/>
        <v>0.933037037037037</v>
      </c>
    </row>
    <row r="896" spans="1:4" ht="15" thickBot="1">
      <c r="A896" s="16" t="s">
        <v>4140</v>
      </c>
      <c r="B896" s="15">
        <v>1</v>
      </c>
      <c r="C896" s="12">
        <f>SUM(B$2:B896)</f>
        <v>3150</v>
      </c>
      <c r="D896" s="19">
        <f t="shared" si="13"/>
        <v>0.93333333333333335</v>
      </c>
    </row>
    <row r="897" spans="1:4" ht="15" thickBot="1">
      <c r="A897" s="16" t="s">
        <v>4141</v>
      </c>
      <c r="B897" s="15">
        <v>1</v>
      </c>
      <c r="C897" s="12">
        <f>SUM(B$2:B897)</f>
        <v>3151</v>
      </c>
      <c r="D897" s="19">
        <f t="shared" si="13"/>
        <v>0.93362962962962959</v>
      </c>
    </row>
    <row r="898" spans="1:4" ht="15" thickBot="1">
      <c r="A898" s="16" t="s">
        <v>3434</v>
      </c>
      <c r="B898" s="15">
        <v>1</v>
      </c>
      <c r="C898" s="12">
        <f>SUM(B$2:B898)</f>
        <v>3152</v>
      </c>
      <c r="D898" s="19">
        <f t="shared" si="13"/>
        <v>0.93392592592592594</v>
      </c>
    </row>
    <row r="899" spans="1:4" ht="15" thickBot="1">
      <c r="A899" s="16" t="s">
        <v>4142</v>
      </c>
      <c r="B899" s="15">
        <v>1</v>
      </c>
      <c r="C899" s="12">
        <f>SUM(B$2:B899)</f>
        <v>3153</v>
      </c>
      <c r="D899" s="19">
        <f t="shared" ref="D899:D962" si="14">C899/$B$1122</f>
        <v>0.93422222222222218</v>
      </c>
    </row>
    <row r="900" spans="1:4" ht="15" thickBot="1">
      <c r="A900" s="16" t="s">
        <v>4143</v>
      </c>
      <c r="B900" s="15">
        <v>1</v>
      </c>
      <c r="C900" s="12">
        <f>SUM(B$2:B900)</f>
        <v>3154</v>
      </c>
      <c r="D900" s="19">
        <f t="shared" si="14"/>
        <v>0.93451851851851853</v>
      </c>
    </row>
    <row r="901" spans="1:4" ht="15" thickBot="1">
      <c r="A901" s="16" t="s">
        <v>4144</v>
      </c>
      <c r="B901" s="15">
        <v>1</v>
      </c>
      <c r="C901" s="12">
        <f>SUM(B$2:B901)</f>
        <v>3155</v>
      </c>
      <c r="D901" s="19">
        <f t="shared" si="14"/>
        <v>0.93481481481481477</v>
      </c>
    </row>
    <row r="902" spans="1:4" ht="15" thickBot="1">
      <c r="A902" s="16" t="s">
        <v>3441</v>
      </c>
      <c r="B902" s="15">
        <v>1</v>
      </c>
      <c r="C902" s="12">
        <f>SUM(B$2:B902)</f>
        <v>3156</v>
      </c>
      <c r="D902" s="19">
        <f t="shared" si="14"/>
        <v>0.93511111111111112</v>
      </c>
    </row>
    <row r="903" spans="1:4" ht="15" thickBot="1">
      <c r="A903" s="16" t="s">
        <v>4145</v>
      </c>
      <c r="B903" s="15">
        <v>1</v>
      </c>
      <c r="C903" s="12">
        <f>SUM(B$2:B903)</f>
        <v>3157</v>
      </c>
      <c r="D903" s="19">
        <f t="shared" si="14"/>
        <v>0.93540740740740735</v>
      </c>
    </row>
    <row r="904" spans="1:4" ht="15" thickBot="1">
      <c r="A904" s="16" t="s">
        <v>3445</v>
      </c>
      <c r="B904" s="15">
        <v>1</v>
      </c>
      <c r="C904" s="12">
        <f>SUM(B$2:B904)</f>
        <v>3158</v>
      </c>
      <c r="D904" s="19">
        <f t="shared" si="14"/>
        <v>0.9357037037037037</v>
      </c>
    </row>
    <row r="905" spans="1:4" ht="15" thickBot="1">
      <c r="A905" s="16" t="s">
        <v>3446</v>
      </c>
      <c r="B905" s="15">
        <v>1</v>
      </c>
      <c r="C905" s="12">
        <f>SUM(B$2:B905)</f>
        <v>3159</v>
      </c>
      <c r="D905" s="19">
        <f t="shared" si="14"/>
        <v>0.93600000000000005</v>
      </c>
    </row>
    <row r="906" spans="1:4" ht="15" thickBot="1">
      <c r="A906" s="16" t="s">
        <v>4146</v>
      </c>
      <c r="B906" s="15">
        <v>1</v>
      </c>
      <c r="C906" s="12">
        <f>SUM(B$2:B906)</f>
        <v>3160</v>
      </c>
      <c r="D906" s="19">
        <f t="shared" si="14"/>
        <v>0.93629629629629629</v>
      </c>
    </row>
    <row r="907" spans="1:4" ht="15" thickBot="1">
      <c r="A907" s="16" t="s">
        <v>4147</v>
      </c>
      <c r="B907" s="15">
        <v>1</v>
      </c>
      <c r="C907" s="12">
        <f>SUM(B$2:B907)</f>
        <v>3161</v>
      </c>
      <c r="D907" s="19">
        <f t="shared" si="14"/>
        <v>0.93659259259259264</v>
      </c>
    </row>
    <row r="908" spans="1:4" ht="15" thickBot="1">
      <c r="A908" s="16" t="s">
        <v>4148</v>
      </c>
      <c r="B908" s="15">
        <v>1</v>
      </c>
      <c r="C908" s="12">
        <f>SUM(B$2:B908)</f>
        <v>3162</v>
      </c>
      <c r="D908" s="19">
        <f t="shared" si="14"/>
        <v>0.93688888888888888</v>
      </c>
    </row>
    <row r="909" spans="1:4" ht="15" thickBot="1">
      <c r="A909" s="16" t="s">
        <v>3450</v>
      </c>
      <c r="B909" s="15">
        <v>1</v>
      </c>
      <c r="C909" s="12">
        <f>SUM(B$2:B909)</f>
        <v>3163</v>
      </c>
      <c r="D909" s="19">
        <f t="shared" si="14"/>
        <v>0.93718518518518523</v>
      </c>
    </row>
    <row r="910" spans="1:4" ht="15" thickBot="1">
      <c r="A910" s="16" t="s">
        <v>4149</v>
      </c>
      <c r="B910" s="15">
        <v>1</v>
      </c>
      <c r="C910" s="12">
        <f>SUM(B$2:B910)</f>
        <v>3164</v>
      </c>
      <c r="D910" s="19">
        <f t="shared" si="14"/>
        <v>0.93748148148148147</v>
      </c>
    </row>
    <row r="911" spans="1:4" ht="15" thickBot="1">
      <c r="A911" s="16" t="s">
        <v>3454</v>
      </c>
      <c r="B911" s="15">
        <v>1</v>
      </c>
      <c r="C911" s="12">
        <f>SUM(B$2:B911)</f>
        <v>3165</v>
      </c>
      <c r="D911" s="19">
        <f t="shared" si="14"/>
        <v>0.93777777777777782</v>
      </c>
    </row>
    <row r="912" spans="1:4" ht="15" thickBot="1">
      <c r="A912" s="16" t="s">
        <v>4150</v>
      </c>
      <c r="B912" s="15">
        <v>1</v>
      </c>
      <c r="C912" s="12">
        <f>SUM(B$2:B912)</f>
        <v>3166</v>
      </c>
      <c r="D912" s="19">
        <f t="shared" si="14"/>
        <v>0.93807407407407406</v>
      </c>
    </row>
    <row r="913" spans="1:4" ht="15" thickBot="1">
      <c r="A913" s="16" t="s">
        <v>3458</v>
      </c>
      <c r="B913" s="15">
        <v>1</v>
      </c>
      <c r="C913" s="12">
        <f>SUM(B$2:B913)</f>
        <v>3167</v>
      </c>
      <c r="D913" s="19">
        <f t="shared" si="14"/>
        <v>0.93837037037037041</v>
      </c>
    </row>
    <row r="914" spans="1:4" ht="15" thickBot="1">
      <c r="A914" s="16" t="s">
        <v>4151</v>
      </c>
      <c r="B914" s="15">
        <v>1</v>
      </c>
      <c r="C914" s="12">
        <f>SUM(B$2:B914)</f>
        <v>3168</v>
      </c>
      <c r="D914" s="19">
        <f t="shared" si="14"/>
        <v>0.93866666666666665</v>
      </c>
    </row>
    <row r="915" spans="1:4" ht="15" thickBot="1">
      <c r="A915" s="16" t="s">
        <v>4152</v>
      </c>
      <c r="B915" s="15">
        <v>1</v>
      </c>
      <c r="C915" s="12">
        <f>SUM(B$2:B915)</f>
        <v>3169</v>
      </c>
      <c r="D915" s="19">
        <f t="shared" si="14"/>
        <v>0.938962962962963</v>
      </c>
    </row>
    <row r="916" spans="1:4" ht="15" thickBot="1">
      <c r="A916" s="16" t="s">
        <v>3461</v>
      </c>
      <c r="B916" s="15">
        <v>1</v>
      </c>
      <c r="C916" s="12">
        <f>SUM(B$2:B916)</f>
        <v>3170</v>
      </c>
      <c r="D916" s="19">
        <f t="shared" si="14"/>
        <v>0.93925925925925924</v>
      </c>
    </row>
    <row r="917" spans="1:4" ht="15" thickBot="1">
      <c r="A917" s="16" t="s">
        <v>4153</v>
      </c>
      <c r="B917" s="15">
        <v>1</v>
      </c>
      <c r="C917" s="12">
        <f>SUM(B$2:B917)</f>
        <v>3171</v>
      </c>
      <c r="D917" s="19">
        <f t="shared" si="14"/>
        <v>0.93955555555555559</v>
      </c>
    </row>
    <row r="918" spans="1:4" ht="15" thickBot="1">
      <c r="A918" s="16" t="s">
        <v>3463</v>
      </c>
      <c r="B918" s="15">
        <v>1</v>
      </c>
      <c r="C918" s="12">
        <f>SUM(B$2:B918)</f>
        <v>3172</v>
      </c>
      <c r="D918" s="19">
        <f t="shared" si="14"/>
        <v>0.93985185185185183</v>
      </c>
    </row>
    <row r="919" spans="1:4" ht="15" thickBot="1">
      <c r="A919" s="16" t="s">
        <v>3464</v>
      </c>
      <c r="B919" s="15">
        <v>1</v>
      </c>
      <c r="C919" s="12">
        <f>SUM(B$2:B919)</f>
        <v>3173</v>
      </c>
      <c r="D919" s="19">
        <f t="shared" si="14"/>
        <v>0.94014814814814818</v>
      </c>
    </row>
    <row r="920" spans="1:4" ht="15" thickBot="1">
      <c r="A920" s="16" t="s">
        <v>4154</v>
      </c>
      <c r="B920" s="15">
        <v>1</v>
      </c>
      <c r="C920" s="12">
        <f>SUM(B$2:B920)</f>
        <v>3174</v>
      </c>
      <c r="D920" s="19">
        <f t="shared" si="14"/>
        <v>0.94044444444444442</v>
      </c>
    </row>
    <row r="921" spans="1:4" ht="15" thickBot="1">
      <c r="A921" s="16" t="s">
        <v>4155</v>
      </c>
      <c r="B921" s="15">
        <v>1</v>
      </c>
      <c r="C921" s="12">
        <f>SUM(B$2:B921)</f>
        <v>3175</v>
      </c>
      <c r="D921" s="19">
        <f t="shared" si="14"/>
        <v>0.94074074074074077</v>
      </c>
    </row>
    <row r="922" spans="1:4" ht="15" thickBot="1">
      <c r="A922" s="16" t="s">
        <v>4156</v>
      </c>
      <c r="B922" s="15">
        <v>1</v>
      </c>
      <c r="C922" s="12">
        <f>SUM(B$2:B922)</f>
        <v>3176</v>
      </c>
      <c r="D922" s="19">
        <f t="shared" si="14"/>
        <v>0.94103703703703701</v>
      </c>
    </row>
    <row r="923" spans="1:4" ht="15" thickBot="1">
      <c r="A923" s="16" t="s">
        <v>3469</v>
      </c>
      <c r="B923" s="15">
        <v>1</v>
      </c>
      <c r="C923" s="12">
        <f>SUM(B$2:B923)</f>
        <v>3177</v>
      </c>
      <c r="D923" s="19">
        <f t="shared" si="14"/>
        <v>0.94133333333333336</v>
      </c>
    </row>
    <row r="924" spans="1:4" ht="15" thickBot="1">
      <c r="A924" s="16" t="s">
        <v>3470</v>
      </c>
      <c r="B924" s="15">
        <v>1</v>
      </c>
      <c r="C924" s="12">
        <f>SUM(B$2:B924)</f>
        <v>3178</v>
      </c>
      <c r="D924" s="19">
        <f t="shared" si="14"/>
        <v>0.94162962962962959</v>
      </c>
    </row>
    <row r="925" spans="1:4" ht="15" thickBot="1">
      <c r="A925" s="16" t="s">
        <v>3471</v>
      </c>
      <c r="B925" s="15">
        <v>1</v>
      </c>
      <c r="C925" s="12">
        <f>SUM(B$2:B925)</f>
        <v>3179</v>
      </c>
      <c r="D925" s="19">
        <f t="shared" si="14"/>
        <v>0.94192592592592594</v>
      </c>
    </row>
    <row r="926" spans="1:4" ht="15" thickBot="1">
      <c r="A926" s="16" t="s">
        <v>3472</v>
      </c>
      <c r="B926" s="15">
        <v>1</v>
      </c>
      <c r="C926" s="12">
        <f>SUM(B$2:B926)</f>
        <v>3180</v>
      </c>
      <c r="D926" s="19">
        <f t="shared" si="14"/>
        <v>0.94222222222222218</v>
      </c>
    </row>
    <row r="927" spans="1:4" ht="15" thickBot="1">
      <c r="A927" s="16" t="s">
        <v>3473</v>
      </c>
      <c r="B927" s="15">
        <v>1</v>
      </c>
      <c r="C927" s="12">
        <f>SUM(B$2:B927)</f>
        <v>3181</v>
      </c>
      <c r="D927" s="19">
        <f t="shared" si="14"/>
        <v>0.94251851851851853</v>
      </c>
    </row>
    <row r="928" spans="1:4" ht="15" thickBot="1">
      <c r="A928" s="16" t="s">
        <v>3474</v>
      </c>
      <c r="B928" s="15">
        <v>1</v>
      </c>
      <c r="C928" s="12">
        <f>SUM(B$2:B928)</f>
        <v>3182</v>
      </c>
      <c r="D928" s="19">
        <f t="shared" si="14"/>
        <v>0.94281481481481477</v>
      </c>
    </row>
    <row r="929" spans="1:4" ht="15" thickBot="1">
      <c r="A929" s="16" t="s">
        <v>4157</v>
      </c>
      <c r="B929" s="15">
        <v>1</v>
      </c>
      <c r="C929" s="12">
        <f>SUM(B$2:B929)</f>
        <v>3183</v>
      </c>
      <c r="D929" s="19">
        <f t="shared" si="14"/>
        <v>0.94311111111111112</v>
      </c>
    </row>
    <row r="930" spans="1:4" ht="15" thickBot="1">
      <c r="A930" s="16" t="s">
        <v>3477</v>
      </c>
      <c r="B930" s="15">
        <v>1</v>
      </c>
      <c r="C930" s="12">
        <f>SUM(B$2:B930)</f>
        <v>3184</v>
      </c>
      <c r="D930" s="19">
        <f t="shared" si="14"/>
        <v>0.94340740740740736</v>
      </c>
    </row>
    <row r="931" spans="1:4" ht="15" thickBot="1">
      <c r="A931" s="16" t="s">
        <v>3478</v>
      </c>
      <c r="B931" s="15">
        <v>1</v>
      </c>
      <c r="C931" s="12">
        <f>SUM(B$2:B931)</f>
        <v>3185</v>
      </c>
      <c r="D931" s="19">
        <f t="shared" si="14"/>
        <v>0.94370370370370371</v>
      </c>
    </row>
    <row r="932" spans="1:4" ht="15" thickBot="1">
      <c r="A932" s="16" t="s">
        <v>4158</v>
      </c>
      <c r="B932" s="15">
        <v>1</v>
      </c>
      <c r="C932" s="12">
        <f>SUM(B$2:B932)</f>
        <v>3186</v>
      </c>
      <c r="D932" s="19">
        <f t="shared" si="14"/>
        <v>0.94399999999999995</v>
      </c>
    </row>
    <row r="933" spans="1:4" ht="15" thickBot="1">
      <c r="A933" s="16" t="s">
        <v>4159</v>
      </c>
      <c r="B933" s="15">
        <v>1</v>
      </c>
      <c r="C933" s="12">
        <f>SUM(B$2:B933)</f>
        <v>3187</v>
      </c>
      <c r="D933" s="19">
        <f t="shared" si="14"/>
        <v>0.9442962962962963</v>
      </c>
    </row>
    <row r="934" spans="1:4" ht="15" thickBot="1">
      <c r="A934" s="16" t="s">
        <v>4160</v>
      </c>
      <c r="B934" s="15">
        <v>1</v>
      </c>
      <c r="C934" s="12">
        <f>SUM(B$2:B934)</f>
        <v>3188</v>
      </c>
      <c r="D934" s="19">
        <f t="shared" si="14"/>
        <v>0.94459259259259254</v>
      </c>
    </row>
    <row r="935" spans="1:4" ht="15" thickBot="1">
      <c r="A935" s="16" t="s">
        <v>4161</v>
      </c>
      <c r="B935" s="15">
        <v>1</v>
      </c>
      <c r="C935" s="12">
        <f>SUM(B$2:B935)</f>
        <v>3189</v>
      </c>
      <c r="D935" s="19">
        <f t="shared" si="14"/>
        <v>0.94488888888888889</v>
      </c>
    </row>
    <row r="936" spans="1:4" ht="15" thickBot="1">
      <c r="A936" s="16" t="s">
        <v>4162</v>
      </c>
      <c r="B936" s="15">
        <v>1</v>
      </c>
      <c r="C936" s="12">
        <f>SUM(B$2:B936)</f>
        <v>3190</v>
      </c>
      <c r="D936" s="19">
        <f t="shared" si="14"/>
        <v>0.94518518518518524</v>
      </c>
    </row>
    <row r="937" spans="1:4" ht="15" thickBot="1">
      <c r="A937" s="16" t="s">
        <v>4163</v>
      </c>
      <c r="B937" s="15">
        <v>1</v>
      </c>
      <c r="C937" s="12">
        <f>SUM(B$2:B937)</f>
        <v>3191</v>
      </c>
      <c r="D937" s="19">
        <f t="shared" si="14"/>
        <v>0.94548148148148148</v>
      </c>
    </row>
    <row r="938" spans="1:4" ht="15" thickBot="1">
      <c r="A938" s="16" t="s">
        <v>4164</v>
      </c>
      <c r="B938" s="15">
        <v>1</v>
      </c>
      <c r="C938" s="12">
        <f>SUM(B$2:B938)</f>
        <v>3192</v>
      </c>
      <c r="D938" s="19">
        <f t="shared" si="14"/>
        <v>0.94577777777777783</v>
      </c>
    </row>
    <row r="939" spans="1:4" ht="15" thickBot="1">
      <c r="A939" s="16" t="s">
        <v>4165</v>
      </c>
      <c r="B939" s="15">
        <v>1</v>
      </c>
      <c r="C939" s="12">
        <f>SUM(B$2:B939)</f>
        <v>3193</v>
      </c>
      <c r="D939" s="19">
        <f t="shared" si="14"/>
        <v>0.94607407407407407</v>
      </c>
    </row>
    <row r="940" spans="1:4" ht="15" thickBot="1">
      <c r="A940" s="16" t="s">
        <v>4166</v>
      </c>
      <c r="B940" s="15">
        <v>1</v>
      </c>
      <c r="C940" s="12">
        <f>SUM(B$2:B940)</f>
        <v>3194</v>
      </c>
      <c r="D940" s="19">
        <f t="shared" si="14"/>
        <v>0.94637037037037042</v>
      </c>
    </row>
    <row r="941" spans="1:4" ht="15" thickBot="1">
      <c r="A941" s="16" t="s">
        <v>4167</v>
      </c>
      <c r="B941" s="15">
        <v>1</v>
      </c>
      <c r="C941" s="12">
        <f>SUM(B$2:B941)</f>
        <v>3195</v>
      </c>
      <c r="D941" s="19">
        <f t="shared" si="14"/>
        <v>0.94666666666666666</v>
      </c>
    </row>
    <row r="942" spans="1:4" ht="15" thickBot="1">
      <c r="A942" s="16" t="s">
        <v>4168</v>
      </c>
      <c r="B942" s="15">
        <v>1</v>
      </c>
      <c r="C942" s="12">
        <f>SUM(B$2:B942)</f>
        <v>3196</v>
      </c>
      <c r="D942" s="19">
        <f t="shared" si="14"/>
        <v>0.94696296296296301</v>
      </c>
    </row>
    <row r="943" spans="1:4" ht="15" thickBot="1">
      <c r="A943" s="16" t="s">
        <v>3493</v>
      </c>
      <c r="B943" s="15">
        <v>1</v>
      </c>
      <c r="C943" s="12">
        <f>SUM(B$2:B943)</f>
        <v>3197</v>
      </c>
      <c r="D943" s="19">
        <f t="shared" si="14"/>
        <v>0.94725925925925925</v>
      </c>
    </row>
    <row r="944" spans="1:4" ht="15" thickBot="1">
      <c r="A944" s="16" t="s">
        <v>4169</v>
      </c>
      <c r="B944" s="15">
        <v>1</v>
      </c>
      <c r="C944" s="12">
        <f>SUM(B$2:B944)</f>
        <v>3198</v>
      </c>
      <c r="D944" s="19">
        <f t="shared" si="14"/>
        <v>0.9475555555555556</v>
      </c>
    </row>
    <row r="945" spans="1:4" ht="15" thickBot="1">
      <c r="A945" s="16" t="s">
        <v>3495</v>
      </c>
      <c r="B945" s="15">
        <v>1</v>
      </c>
      <c r="C945" s="12">
        <f>SUM(B$2:B945)</f>
        <v>3199</v>
      </c>
      <c r="D945" s="19">
        <f t="shared" si="14"/>
        <v>0.94785185185185183</v>
      </c>
    </row>
    <row r="946" spans="1:4" ht="15" thickBot="1">
      <c r="A946" s="16" t="s">
        <v>3497</v>
      </c>
      <c r="B946" s="15">
        <v>1</v>
      </c>
      <c r="C946" s="12">
        <f>SUM(B$2:B946)</f>
        <v>3200</v>
      </c>
      <c r="D946" s="19">
        <f t="shared" si="14"/>
        <v>0.94814814814814818</v>
      </c>
    </row>
    <row r="947" spans="1:4" ht="15" thickBot="1">
      <c r="A947" s="16" t="s">
        <v>4170</v>
      </c>
      <c r="B947" s="15">
        <v>1</v>
      </c>
      <c r="C947" s="12">
        <f>SUM(B$2:B947)</f>
        <v>3201</v>
      </c>
      <c r="D947" s="19">
        <f t="shared" si="14"/>
        <v>0.94844444444444442</v>
      </c>
    </row>
    <row r="948" spans="1:4" ht="15" thickBot="1">
      <c r="A948" s="16" t="s">
        <v>3500</v>
      </c>
      <c r="B948" s="15">
        <v>1</v>
      </c>
      <c r="C948" s="12">
        <f>SUM(B$2:B948)</f>
        <v>3202</v>
      </c>
      <c r="D948" s="19">
        <f t="shared" si="14"/>
        <v>0.94874074074074077</v>
      </c>
    </row>
    <row r="949" spans="1:4" ht="15" thickBot="1">
      <c r="A949" s="16" t="s">
        <v>4171</v>
      </c>
      <c r="B949" s="15">
        <v>1</v>
      </c>
      <c r="C949" s="12">
        <f>SUM(B$2:B949)</f>
        <v>3203</v>
      </c>
      <c r="D949" s="19">
        <f t="shared" si="14"/>
        <v>0.94903703703703701</v>
      </c>
    </row>
    <row r="950" spans="1:4" ht="15" thickBot="1">
      <c r="A950" s="16" t="s">
        <v>4172</v>
      </c>
      <c r="B950" s="15">
        <v>1</v>
      </c>
      <c r="C950" s="12">
        <f>SUM(B$2:B950)</f>
        <v>3204</v>
      </c>
      <c r="D950" s="19">
        <f t="shared" si="14"/>
        <v>0.94933333333333336</v>
      </c>
    </row>
    <row r="951" spans="1:4" ht="15" thickBot="1">
      <c r="A951" s="16" t="s">
        <v>3503</v>
      </c>
      <c r="B951" s="15">
        <v>1</v>
      </c>
      <c r="C951" s="12">
        <f>SUM(B$2:B951)</f>
        <v>3205</v>
      </c>
      <c r="D951" s="19">
        <f t="shared" si="14"/>
        <v>0.9496296296296296</v>
      </c>
    </row>
    <row r="952" spans="1:4" ht="15" thickBot="1">
      <c r="A952" s="16" t="s">
        <v>4173</v>
      </c>
      <c r="B952" s="15">
        <v>1</v>
      </c>
      <c r="C952" s="12">
        <f>SUM(B$2:B952)</f>
        <v>3206</v>
      </c>
      <c r="D952" s="19">
        <f t="shared" si="14"/>
        <v>0.94992592592592595</v>
      </c>
    </row>
    <row r="953" spans="1:4" ht="15" thickBot="1">
      <c r="A953" s="16" t="s">
        <v>3506</v>
      </c>
      <c r="B953" s="15">
        <v>1</v>
      </c>
      <c r="C953" s="12">
        <f>SUM(B$2:B953)</f>
        <v>3207</v>
      </c>
      <c r="D953" s="19">
        <f t="shared" si="14"/>
        <v>0.95022222222222219</v>
      </c>
    </row>
    <row r="954" spans="1:4" ht="15" thickBot="1">
      <c r="A954" s="16" t="s">
        <v>4174</v>
      </c>
      <c r="B954" s="15">
        <v>1</v>
      </c>
      <c r="C954" s="12">
        <f>SUM(B$2:B954)</f>
        <v>3208</v>
      </c>
      <c r="D954" s="19">
        <f t="shared" si="14"/>
        <v>0.95051851851851854</v>
      </c>
    </row>
    <row r="955" spans="1:4" ht="15" thickBot="1">
      <c r="A955" s="16" t="s">
        <v>4175</v>
      </c>
      <c r="B955" s="15">
        <v>1</v>
      </c>
      <c r="C955" s="12">
        <f>SUM(B$2:B955)</f>
        <v>3209</v>
      </c>
      <c r="D955" s="19">
        <f t="shared" si="14"/>
        <v>0.95081481481481478</v>
      </c>
    </row>
    <row r="956" spans="1:4" ht="15" thickBot="1">
      <c r="A956" s="16" t="s">
        <v>3510</v>
      </c>
      <c r="B956" s="15">
        <v>1</v>
      </c>
      <c r="C956" s="12">
        <f>SUM(B$2:B956)</f>
        <v>3210</v>
      </c>
      <c r="D956" s="19">
        <f t="shared" si="14"/>
        <v>0.95111111111111113</v>
      </c>
    </row>
    <row r="957" spans="1:4" ht="15" thickBot="1">
      <c r="A957" s="16" t="s">
        <v>4176</v>
      </c>
      <c r="B957" s="15">
        <v>1</v>
      </c>
      <c r="C957" s="12">
        <f>SUM(B$2:B957)</f>
        <v>3211</v>
      </c>
      <c r="D957" s="19">
        <f t="shared" si="14"/>
        <v>0.95140740740740737</v>
      </c>
    </row>
    <row r="958" spans="1:4" ht="15" thickBot="1">
      <c r="A958" s="16" t="s">
        <v>4177</v>
      </c>
      <c r="B958" s="15">
        <v>1</v>
      </c>
      <c r="C958" s="12">
        <f>SUM(B$2:B958)</f>
        <v>3212</v>
      </c>
      <c r="D958" s="19">
        <f t="shared" si="14"/>
        <v>0.95170370370370372</v>
      </c>
    </row>
    <row r="959" spans="1:4" ht="15" thickBot="1">
      <c r="A959" s="16" t="s">
        <v>4178</v>
      </c>
      <c r="B959" s="15">
        <v>1</v>
      </c>
      <c r="C959" s="12">
        <f>SUM(B$2:B959)</f>
        <v>3213</v>
      </c>
      <c r="D959" s="19">
        <f t="shared" si="14"/>
        <v>0.95199999999999996</v>
      </c>
    </row>
    <row r="960" spans="1:4" ht="15" thickBot="1">
      <c r="A960" s="16" t="s">
        <v>4179</v>
      </c>
      <c r="B960" s="15">
        <v>1</v>
      </c>
      <c r="C960" s="12">
        <f>SUM(B$2:B960)</f>
        <v>3214</v>
      </c>
      <c r="D960" s="19">
        <f t="shared" si="14"/>
        <v>0.95229629629629631</v>
      </c>
    </row>
    <row r="961" spans="1:4" ht="15" thickBot="1">
      <c r="A961" s="16" t="s">
        <v>4180</v>
      </c>
      <c r="B961" s="15">
        <v>1</v>
      </c>
      <c r="C961" s="12">
        <f>SUM(B$2:B961)</f>
        <v>3215</v>
      </c>
      <c r="D961" s="19">
        <f t="shared" si="14"/>
        <v>0.95259259259259255</v>
      </c>
    </row>
    <row r="962" spans="1:4" ht="15" thickBot="1">
      <c r="A962" s="16" t="s">
        <v>3519</v>
      </c>
      <c r="B962" s="15">
        <v>1</v>
      </c>
      <c r="C962" s="12">
        <f>SUM(B$2:B962)</f>
        <v>3216</v>
      </c>
      <c r="D962" s="19">
        <f t="shared" si="14"/>
        <v>0.9528888888888889</v>
      </c>
    </row>
    <row r="963" spans="1:4" ht="15" thickBot="1">
      <c r="A963" s="16" t="s">
        <v>4181</v>
      </c>
      <c r="B963" s="15">
        <v>1</v>
      </c>
      <c r="C963" s="12">
        <f>SUM(B$2:B963)</f>
        <v>3217</v>
      </c>
      <c r="D963" s="19">
        <f t="shared" ref="D963:D1026" si="15">C963/$B$1122</f>
        <v>0.95318518518518514</v>
      </c>
    </row>
    <row r="964" spans="1:4" ht="15" thickBot="1">
      <c r="A964" s="16" t="s">
        <v>4182</v>
      </c>
      <c r="B964" s="15">
        <v>1</v>
      </c>
      <c r="C964" s="12">
        <f>SUM(B$2:B964)</f>
        <v>3218</v>
      </c>
      <c r="D964" s="19">
        <f t="shared" si="15"/>
        <v>0.95348148148148149</v>
      </c>
    </row>
    <row r="965" spans="1:4" ht="15" thickBot="1">
      <c r="A965" s="16" t="s">
        <v>3523</v>
      </c>
      <c r="B965" s="15">
        <v>1</v>
      </c>
      <c r="C965" s="12">
        <f>SUM(B$2:B965)</f>
        <v>3219</v>
      </c>
      <c r="D965" s="19">
        <f t="shared" si="15"/>
        <v>0.95377777777777772</v>
      </c>
    </row>
    <row r="966" spans="1:4" ht="15" thickBot="1">
      <c r="A966" s="16" t="s">
        <v>3524</v>
      </c>
      <c r="B966" s="15">
        <v>1</v>
      </c>
      <c r="C966" s="12">
        <f>SUM(B$2:B966)</f>
        <v>3220</v>
      </c>
      <c r="D966" s="19">
        <f t="shared" si="15"/>
        <v>0.95407407407407407</v>
      </c>
    </row>
    <row r="967" spans="1:4" ht="15" thickBot="1">
      <c r="A967" s="16" t="s">
        <v>4183</v>
      </c>
      <c r="B967" s="15">
        <v>1</v>
      </c>
      <c r="C967" s="12">
        <f>SUM(B$2:B967)</f>
        <v>3221</v>
      </c>
      <c r="D967" s="19">
        <f t="shared" si="15"/>
        <v>0.95437037037037042</v>
      </c>
    </row>
    <row r="968" spans="1:4" ht="15" thickBot="1">
      <c r="A968" s="16" t="s">
        <v>3526</v>
      </c>
      <c r="B968" s="15">
        <v>1</v>
      </c>
      <c r="C968" s="12">
        <f>SUM(B$2:B968)</f>
        <v>3222</v>
      </c>
      <c r="D968" s="19">
        <f t="shared" si="15"/>
        <v>0.95466666666666666</v>
      </c>
    </row>
    <row r="969" spans="1:4" ht="15" thickBot="1">
      <c r="A969" s="16" t="s">
        <v>4184</v>
      </c>
      <c r="B969" s="15">
        <v>1</v>
      </c>
      <c r="C969" s="12">
        <f>SUM(B$2:B969)</f>
        <v>3223</v>
      </c>
      <c r="D969" s="19">
        <f t="shared" si="15"/>
        <v>0.95496296296296301</v>
      </c>
    </row>
    <row r="970" spans="1:4" ht="15" thickBot="1">
      <c r="A970" s="16" t="s">
        <v>3528</v>
      </c>
      <c r="B970" s="15">
        <v>1</v>
      </c>
      <c r="C970" s="12">
        <f>SUM(B$2:B970)</f>
        <v>3224</v>
      </c>
      <c r="D970" s="19">
        <f t="shared" si="15"/>
        <v>0.95525925925925925</v>
      </c>
    </row>
    <row r="971" spans="1:4" ht="15" thickBot="1">
      <c r="A971" s="16" t="s">
        <v>4185</v>
      </c>
      <c r="B971" s="15">
        <v>1</v>
      </c>
      <c r="C971" s="12">
        <f>SUM(B$2:B971)</f>
        <v>3225</v>
      </c>
      <c r="D971" s="19">
        <f t="shared" si="15"/>
        <v>0.9555555555555556</v>
      </c>
    </row>
    <row r="972" spans="1:4" ht="15" thickBot="1">
      <c r="A972" s="16" t="s">
        <v>4186</v>
      </c>
      <c r="B972" s="15">
        <v>1</v>
      </c>
      <c r="C972" s="12">
        <f>SUM(B$2:B972)</f>
        <v>3226</v>
      </c>
      <c r="D972" s="19">
        <f t="shared" si="15"/>
        <v>0.95585185185185184</v>
      </c>
    </row>
    <row r="973" spans="1:4" ht="15" thickBot="1">
      <c r="A973" s="16" t="s">
        <v>3533</v>
      </c>
      <c r="B973" s="15">
        <v>1</v>
      </c>
      <c r="C973" s="12">
        <f>SUM(B$2:B973)</f>
        <v>3227</v>
      </c>
      <c r="D973" s="19">
        <f t="shared" si="15"/>
        <v>0.95614814814814819</v>
      </c>
    </row>
    <row r="974" spans="1:4" ht="15" thickBot="1">
      <c r="A974" s="16" t="s">
        <v>4187</v>
      </c>
      <c r="B974" s="15">
        <v>1</v>
      </c>
      <c r="C974" s="12">
        <f>SUM(B$2:B974)</f>
        <v>3228</v>
      </c>
      <c r="D974" s="19">
        <f t="shared" si="15"/>
        <v>0.95644444444444443</v>
      </c>
    </row>
    <row r="975" spans="1:4" ht="15" thickBot="1">
      <c r="A975" s="16" t="s">
        <v>3535</v>
      </c>
      <c r="B975" s="15">
        <v>1</v>
      </c>
      <c r="C975" s="12">
        <f>SUM(B$2:B975)</f>
        <v>3229</v>
      </c>
      <c r="D975" s="19">
        <f t="shared" si="15"/>
        <v>0.95674074074074078</v>
      </c>
    </row>
    <row r="976" spans="1:4" ht="15" thickBot="1">
      <c r="A976" s="16" t="s">
        <v>4188</v>
      </c>
      <c r="B976" s="15">
        <v>1</v>
      </c>
      <c r="C976" s="12">
        <f>SUM(B$2:B976)</f>
        <v>3230</v>
      </c>
      <c r="D976" s="19">
        <f t="shared" si="15"/>
        <v>0.95703703703703702</v>
      </c>
    </row>
    <row r="977" spans="1:4" ht="15" thickBot="1">
      <c r="A977" s="16" t="s">
        <v>3537</v>
      </c>
      <c r="B977" s="15">
        <v>1</v>
      </c>
      <c r="C977" s="12">
        <f>SUM(B$2:B977)</f>
        <v>3231</v>
      </c>
      <c r="D977" s="19">
        <f t="shared" si="15"/>
        <v>0.95733333333333337</v>
      </c>
    </row>
    <row r="978" spans="1:4" ht="15" thickBot="1">
      <c r="A978" s="16" t="s">
        <v>3538</v>
      </c>
      <c r="B978" s="15">
        <v>1</v>
      </c>
      <c r="C978" s="12">
        <f>SUM(B$2:B978)</f>
        <v>3232</v>
      </c>
      <c r="D978" s="19">
        <f t="shared" si="15"/>
        <v>0.95762962962962961</v>
      </c>
    </row>
    <row r="979" spans="1:4" ht="15" thickBot="1">
      <c r="A979" s="16" t="s">
        <v>3539</v>
      </c>
      <c r="B979" s="15">
        <v>1</v>
      </c>
      <c r="C979" s="12">
        <f>SUM(B$2:B979)</f>
        <v>3233</v>
      </c>
      <c r="D979" s="19">
        <f t="shared" si="15"/>
        <v>0.95792592592592596</v>
      </c>
    </row>
    <row r="980" spans="1:4" ht="15" thickBot="1">
      <c r="A980" s="16" t="s">
        <v>4189</v>
      </c>
      <c r="B980" s="15">
        <v>1</v>
      </c>
      <c r="C980" s="12">
        <f>SUM(B$2:B980)</f>
        <v>3234</v>
      </c>
      <c r="D980" s="19">
        <f t="shared" si="15"/>
        <v>0.9582222222222222</v>
      </c>
    </row>
    <row r="981" spans="1:4" ht="15" thickBot="1">
      <c r="A981" s="16" t="s">
        <v>4190</v>
      </c>
      <c r="B981" s="15">
        <v>1</v>
      </c>
      <c r="C981" s="12">
        <f>SUM(B$2:B981)</f>
        <v>3235</v>
      </c>
      <c r="D981" s="19">
        <f t="shared" si="15"/>
        <v>0.95851851851851855</v>
      </c>
    </row>
    <row r="982" spans="1:4" ht="15" thickBot="1">
      <c r="A982" s="16" t="s">
        <v>4191</v>
      </c>
      <c r="B982" s="15">
        <v>1</v>
      </c>
      <c r="C982" s="12">
        <f>SUM(B$2:B982)</f>
        <v>3236</v>
      </c>
      <c r="D982" s="19">
        <f t="shared" si="15"/>
        <v>0.95881481481481479</v>
      </c>
    </row>
    <row r="983" spans="1:4" ht="15" thickBot="1">
      <c r="A983" s="16" t="s">
        <v>3546</v>
      </c>
      <c r="B983" s="15">
        <v>1</v>
      </c>
      <c r="C983" s="12">
        <f>SUM(B$2:B983)</f>
        <v>3237</v>
      </c>
      <c r="D983" s="19">
        <f t="shared" si="15"/>
        <v>0.95911111111111114</v>
      </c>
    </row>
    <row r="984" spans="1:4" ht="15" thickBot="1">
      <c r="A984" s="16" t="s">
        <v>4192</v>
      </c>
      <c r="B984" s="15">
        <v>1</v>
      </c>
      <c r="C984" s="12">
        <f>SUM(B$2:B984)</f>
        <v>3238</v>
      </c>
      <c r="D984" s="19">
        <f t="shared" si="15"/>
        <v>0.95940740740740738</v>
      </c>
    </row>
    <row r="985" spans="1:4" ht="15" thickBot="1">
      <c r="A985" s="16" t="s">
        <v>3548</v>
      </c>
      <c r="B985" s="15">
        <v>1</v>
      </c>
      <c r="C985" s="12">
        <f>SUM(B$2:B985)</f>
        <v>3239</v>
      </c>
      <c r="D985" s="19">
        <f t="shared" si="15"/>
        <v>0.95970370370370373</v>
      </c>
    </row>
    <row r="986" spans="1:4" ht="15" thickBot="1">
      <c r="A986" s="16" t="s">
        <v>4193</v>
      </c>
      <c r="B986" s="15">
        <v>1</v>
      </c>
      <c r="C986" s="12">
        <f>SUM(B$2:B986)</f>
        <v>3240</v>
      </c>
      <c r="D986" s="19">
        <f t="shared" si="15"/>
        <v>0.96</v>
      </c>
    </row>
    <row r="987" spans="1:4" ht="15" thickBot="1">
      <c r="A987" s="16" t="s">
        <v>4194</v>
      </c>
      <c r="B987" s="15">
        <v>1</v>
      </c>
      <c r="C987" s="12">
        <f>SUM(B$2:B987)</f>
        <v>3241</v>
      </c>
      <c r="D987" s="19">
        <f t="shared" si="15"/>
        <v>0.96029629629629631</v>
      </c>
    </row>
    <row r="988" spans="1:4" ht="15" thickBot="1">
      <c r="A988" s="16" t="s">
        <v>4195</v>
      </c>
      <c r="B988" s="15">
        <v>1</v>
      </c>
      <c r="C988" s="12">
        <f>SUM(B$2:B988)</f>
        <v>3242</v>
      </c>
      <c r="D988" s="19">
        <f t="shared" si="15"/>
        <v>0.96059259259259255</v>
      </c>
    </row>
    <row r="989" spans="1:4" ht="15" thickBot="1">
      <c r="A989" s="16" t="s">
        <v>4196</v>
      </c>
      <c r="B989" s="15">
        <v>1</v>
      </c>
      <c r="C989" s="12">
        <f>SUM(B$2:B989)</f>
        <v>3243</v>
      </c>
      <c r="D989" s="19">
        <f t="shared" si="15"/>
        <v>0.9608888888888889</v>
      </c>
    </row>
    <row r="990" spans="1:4" ht="15" thickBot="1">
      <c r="A990" s="16" t="s">
        <v>4197</v>
      </c>
      <c r="B990" s="15">
        <v>1</v>
      </c>
      <c r="C990" s="12">
        <f>SUM(B$2:B990)</f>
        <v>3244</v>
      </c>
      <c r="D990" s="19">
        <f t="shared" si="15"/>
        <v>0.96118518518518514</v>
      </c>
    </row>
    <row r="991" spans="1:4" ht="15" thickBot="1">
      <c r="A991" s="16" t="s">
        <v>3555</v>
      </c>
      <c r="B991" s="15">
        <v>1</v>
      </c>
      <c r="C991" s="12">
        <f>SUM(B$2:B991)</f>
        <v>3245</v>
      </c>
      <c r="D991" s="19">
        <f t="shared" si="15"/>
        <v>0.96148148148148149</v>
      </c>
    </row>
    <row r="992" spans="1:4" ht="15" thickBot="1">
      <c r="A992" s="16" t="s">
        <v>4198</v>
      </c>
      <c r="B992" s="15">
        <v>1</v>
      </c>
      <c r="C992" s="12">
        <f>SUM(B$2:B992)</f>
        <v>3246</v>
      </c>
      <c r="D992" s="19">
        <f t="shared" si="15"/>
        <v>0.96177777777777773</v>
      </c>
    </row>
    <row r="993" spans="1:4" ht="15" thickBot="1">
      <c r="A993" s="16" t="s">
        <v>3557</v>
      </c>
      <c r="B993" s="15">
        <v>1</v>
      </c>
      <c r="C993" s="12">
        <f>SUM(B$2:B993)</f>
        <v>3247</v>
      </c>
      <c r="D993" s="19">
        <f t="shared" si="15"/>
        <v>0.96207407407407408</v>
      </c>
    </row>
    <row r="994" spans="1:4" ht="15" thickBot="1">
      <c r="A994" s="16" t="s">
        <v>3558</v>
      </c>
      <c r="B994" s="15">
        <v>1</v>
      </c>
      <c r="C994" s="12">
        <f>SUM(B$2:B994)</f>
        <v>3248</v>
      </c>
      <c r="D994" s="19">
        <f t="shared" si="15"/>
        <v>0.96237037037037032</v>
      </c>
    </row>
    <row r="995" spans="1:4" ht="15" thickBot="1">
      <c r="A995" s="16" t="s">
        <v>3559</v>
      </c>
      <c r="B995" s="15">
        <v>1</v>
      </c>
      <c r="C995" s="12">
        <f>SUM(B$2:B995)</f>
        <v>3249</v>
      </c>
      <c r="D995" s="19">
        <f t="shared" si="15"/>
        <v>0.96266666666666667</v>
      </c>
    </row>
    <row r="996" spans="1:4" ht="15" thickBot="1">
      <c r="A996" s="16" t="s">
        <v>4199</v>
      </c>
      <c r="B996" s="15">
        <v>1</v>
      </c>
      <c r="C996" s="12">
        <f>SUM(B$2:B996)</f>
        <v>3250</v>
      </c>
      <c r="D996" s="19">
        <f t="shared" si="15"/>
        <v>0.96296296296296291</v>
      </c>
    </row>
    <row r="997" spans="1:4" ht="15" thickBot="1">
      <c r="A997" s="16" t="s">
        <v>3561</v>
      </c>
      <c r="B997" s="15">
        <v>1</v>
      </c>
      <c r="C997" s="12">
        <f>SUM(B$2:B997)</f>
        <v>3251</v>
      </c>
      <c r="D997" s="19">
        <f t="shared" si="15"/>
        <v>0.96325925925925926</v>
      </c>
    </row>
    <row r="998" spans="1:4" ht="15" thickBot="1">
      <c r="A998" s="16" t="s">
        <v>4200</v>
      </c>
      <c r="B998" s="15">
        <v>1</v>
      </c>
      <c r="C998" s="12">
        <f>SUM(B$2:B998)</f>
        <v>3252</v>
      </c>
      <c r="D998" s="19">
        <f t="shared" si="15"/>
        <v>0.96355555555555561</v>
      </c>
    </row>
    <row r="999" spans="1:4" ht="15" thickBot="1">
      <c r="A999" s="16" t="s">
        <v>4201</v>
      </c>
      <c r="B999" s="15">
        <v>1</v>
      </c>
      <c r="C999" s="12">
        <f>SUM(B$2:B999)</f>
        <v>3253</v>
      </c>
      <c r="D999" s="19">
        <f t="shared" si="15"/>
        <v>0.96385185185185185</v>
      </c>
    </row>
    <row r="1000" spans="1:4" ht="15" thickBot="1">
      <c r="A1000" s="16" t="s">
        <v>4202</v>
      </c>
      <c r="B1000" s="15">
        <v>1</v>
      </c>
      <c r="C1000" s="12">
        <f>SUM(B$2:B1000)</f>
        <v>3254</v>
      </c>
      <c r="D1000" s="19">
        <f t="shared" si="15"/>
        <v>0.9641481481481482</v>
      </c>
    </row>
    <row r="1001" spans="1:4" ht="15" thickBot="1">
      <c r="A1001" s="16" t="s">
        <v>3566</v>
      </c>
      <c r="B1001" s="15">
        <v>1</v>
      </c>
      <c r="C1001" s="12">
        <f>SUM(B$2:B1001)</f>
        <v>3255</v>
      </c>
      <c r="D1001" s="19">
        <f t="shared" si="15"/>
        <v>0.96444444444444444</v>
      </c>
    </row>
    <row r="1002" spans="1:4" ht="15" thickBot="1">
      <c r="A1002" s="16" t="s">
        <v>3568</v>
      </c>
      <c r="B1002" s="15">
        <v>1</v>
      </c>
      <c r="C1002" s="12">
        <f>SUM(B$2:B1002)</f>
        <v>3256</v>
      </c>
      <c r="D1002" s="19">
        <f t="shared" si="15"/>
        <v>0.96474074074074079</v>
      </c>
    </row>
    <row r="1003" spans="1:4" ht="15" thickBot="1">
      <c r="A1003" s="16" t="s">
        <v>4203</v>
      </c>
      <c r="B1003" s="15">
        <v>1</v>
      </c>
      <c r="C1003" s="12">
        <f>SUM(B$2:B1003)</f>
        <v>3257</v>
      </c>
      <c r="D1003" s="19">
        <f t="shared" si="15"/>
        <v>0.96503703703703703</v>
      </c>
    </row>
    <row r="1004" spans="1:4" ht="15" thickBot="1">
      <c r="A1004" s="16" t="s">
        <v>4204</v>
      </c>
      <c r="B1004" s="15">
        <v>1</v>
      </c>
      <c r="C1004" s="12">
        <f>SUM(B$2:B1004)</f>
        <v>3258</v>
      </c>
      <c r="D1004" s="19">
        <f t="shared" si="15"/>
        <v>0.96533333333333338</v>
      </c>
    </row>
    <row r="1005" spans="1:4" ht="15" thickBot="1">
      <c r="A1005" s="16" t="s">
        <v>4205</v>
      </c>
      <c r="B1005" s="15">
        <v>1</v>
      </c>
      <c r="C1005" s="12">
        <f>SUM(B$2:B1005)</f>
        <v>3259</v>
      </c>
      <c r="D1005" s="19">
        <f t="shared" si="15"/>
        <v>0.96562962962962962</v>
      </c>
    </row>
    <row r="1006" spans="1:4" ht="15" thickBot="1">
      <c r="A1006" s="16" t="s">
        <v>4206</v>
      </c>
      <c r="B1006" s="15">
        <v>1</v>
      </c>
      <c r="C1006" s="12">
        <f>SUM(B$2:B1006)</f>
        <v>3260</v>
      </c>
      <c r="D1006" s="19">
        <f t="shared" si="15"/>
        <v>0.96592592592592597</v>
      </c>
    </row>
    <row r="1007" spans="1:4" ht="15" thickBot="1">
      <c r="A1007" s="16" t="s">
        <v>4207</v>
      </c>
      <c r="B1007" s="15">
        <v>1</v>
      </c>
      <c r="C1007" s="12">
        <f>SUM(B$2:B1007)</f>
        <v>3261</v>
      </c>
      <c r="D1007" s="19">
        <f t="shared" si="15"/>
        <v>0.9662222222222222</v>
      </c>
    </row>
    <row r="1008" spans="1:4" ht="15" thickBot="1">
      <c r="A1008" s="16" t="s">
        <v>4208</v>
      </c>
      <c r="B1008" s="15">
        <v>1</v>
      </c>
      <c r="C1008" s="12">
        <f>SUM(B$2:B1008)</f>
        <v>3262</v>
      </c>
      <c r="D1008" s="19">
        <f t="shared" si="15"/>
        <v>0.96651851851851855</v>
      </c>
    </row>
    <row r="1009" spans="1:4" ht="15" thickBot="1">
      <c r="A1009" s="16" t="s">
        <v>4209</v>
      </c>
      <c r="B1009" s="15">
        <v>1</v>
      </c>
      <c r="C1009" s="12">
        <f>SUM(B$2:B1009)</f>
        <v>3263</v>
      </c>
      <c r="D1009" s="19">
        <f t="shared" si="15"/>
        <v>0.96681481481481479</v>
      </c>
    </row>
    <row r="1010" spans="1:4" ht="15" thickBot="1">
      <c r="A1010" s="16" t="s">
        <v>4210</v>
      </c>
      <c r="B1010" s="15">
        <v>1</v>
      </c>
      <c r="C1010" s="12">
        <f>SUM(B$2:B1010)</f>
        <v>3264</v>
      </c>
      <c r="D1010" s="19">
        <f t="shared" si="15"/>
        <v>0.96711111111111114</v>
      </c>
    </row>
    <row r="1011" spans="1:4" ht="15" thickBot="1">
      <c r="A1011" s="16" t="s">
        <v>4211</v>
      </c>
      <c r="B1011" s="15">
        <v>1</v>
      </c>
      <c r="C1011" s="12">
        <f>SUM(B$2:B1011)</f>
        <v>3265</v>
      </c>
      <c r="D1011" s="19">
        <f t="shared" si="15"/>
        <v>0.96740740740740738</v>
      </c>
    </row>
    <row r="1012" spans="1:4" ht="15" thickBot="1">
      <c r="A1012" s="16" t="s">
        <v>3580</v>
      </c>
      <c r="B1012" s="15">
        <v>1</v>
      </c>
      <c r="C1012" s="12">
        <f>SUM(B$2:B1012)</f>
        <v>3266</v>
      </c>
      <c r="D1012" s="19">
        <f t="shared" si="15"/>
        <v>0.96770370370370373</v>
      </c>
    </row>
    <row r="1013" spans="1:4" ht="15" thickBot="1">
      <c r="A1013" s="16" t="s">
        <v>3583</v>
      </c>
      <c r="B1013" s="15">
        <v>1</v>
      </c>
      <c r="C1013" s="12">
        <f>SUM(B$2:B1013)</f>
        <v>3267</v>
      </c>
      <c r="D1013" s="19">
        <f t="shared" si="15"/>
        <v>0.96799999999999997</v>
      </c>
    </row>
    <row r="1014" spans="1:4" ht="15" thickBot="1">
      <c r="A1014" s="16" t="s">
        <v>4212</v>
      </c>
      <c r="B1014" s="15">
        <v>1</v>
      </c>
      <c r="C1014" s="12">
        <f>SUM(B$2:B1014)</f>
        <v>3268</v>
      </c>
      <c r="D1014" s="19">
        <f t="shared" si="15"/>
        <v>0.96829629629629632</v>
      </c>
    </row>
    <row r="1015" spans="1:4" ht="15" thickBot="1">
      <c r="A1015" s="16" t="s">
        <v>4213</v>
      </c>
      <c r="B1015" s="15">
        <v>1</v>
      </c>
      <c r="C1015" s="12">
        <f>SUM(B$2:B1015)</f>
        <v>3269</v>
      </c>
      <c r="D1015" s="19">
        <f t="shared" si="15"/>
        <v>0.96859259259259256</v>
      </c>
    </row>
    <row r="1016" spans="1:4" ht="15" thickBot="1">
      <c r="A1016" s="16" t="s">
        <v>4214</v>
      </c>
      <c r="B1016" s="15">
        <v>1</v>
      </c>
      <c r="C1016" s="12">
        <f>SUM(B$2:B1016)</f>
        <v>3270</v>
      </c>
      <c r="D1016" s="19">
        <f t="shared" si="15"/>
        <v>0.96888888888888891</v>
      </c>
    </row>
    <row r="1017" spans="1:4" ht="15" thickBot="1">
      <c r="A1017" s="16" t="s">
        <v>3589</v>
      </c>
      <c r="B1017" s="15">
        <v>1</v>
      </c>
      <c r="C1017" s="12">
        <f>SUM(B$2:B1017)</f>
        <v>3271</v>
      </c>
      <c r="D1017" s="19">
        <f t="shared" si="15"/>
        <v>0.96918518518518515</v>
      </c>
    </row>
    <row r="1018" spans="1:4" ht="15" thickBot="1">
      <c r="A1018" s="16" t="s">
        <v>3590</v>
      </c>
      <c r="B1018" s="15">
        <v>1</v>
      </c>
      <c r="C1018" s="12">
        <f>SUM(B$2:B1018)</f>
        <v>3272</v>
      </c>
      <c r="D1018" s="19">
        <f t="shared" si="15"/>
        <v>0.9694814814814815</v>
      </c>
    </row>
    <row r="1019" spans="1:4" ht="15" thickBot="1">
      <c r="A1019" s="16" t="s">
        <v>3591</v>
      </c>
      <c r="B1019" s="15">
        <v>1</v>
      </c>
      <c r="C1019" s="12">
        <f>SUM(B$2:B1019)</f>
        <v>3273</v>
      </c>
      <c r="D1019" s="19">
        <f t="shared" si="15"/>
        <v>0.96977777777777774</v>
      </c>
    </row>
    <row r="1020" spans="1:4" ht="15" thickBot="1">
      <c r="A1020" s="16" t="s">
        <v>3595</v>
      </c>
      <c r="B1020" s="15">
        <v>1</v>
      </c>
      <c r="C1020" s="12">
        <f>SUM(B$2:B1020)</f>
        <v>3274</v>
      </c>
      <c r="D1020" s="19">
        <f t="shared" si="15"/>
        <v>0.97007407407407409</v>
      </c>
    </row>
    <row r="1021" spans="1:4" ht="15" thickBot="1">
      <c r="A1021" s="16" t="s">
        <v>4215</v>
      </c>
      <c r="B1021" s="15">
        <v>1</v>
      </c>
      <c r="C1021" s="12">
        <f>SUM(B$2:B1021)</f>
        <v>3275</v>
      </c>
      <c r="D1021" s="19">
        <f t="shared" si="15"/>
        <v>0.97037037037037033</v>
      </c>
    </row>
    <row r="1022" spans="1:4" ht="15" thickBot="1">
      <c r="A1022" s="16" t="s">
        <v>3597</v>
      </c>
      <c r="B1022" s="15">
        <v>1</v>
      </c>
      <c r="C1022" s="12">
        <f>SUM(B$2:B1022)</f>
        <v>3276</v>
      </c>
      <c r="D1022" s="19">
        <f t="shared" si="15"/>
        <v>0.97066666666666668</v>
      </c>
    </row>
    <row r="1023" spans="1:4" ht="15" thickBot="1">
      <c r="A1023" s="16" t="s">
        <v>3599</v>
      </c>
      <c r="B1023" s="15">
        <v>1</v>
      </c>
      <c r="C1023" s="12">
        <f>SUM(B$2:B1023)</f>
        <v>3277</v>
      </c>
      <c r="D1023" s="19">
        <f t="shared" si="15"/>
        <v>0.97096296296296292</v>
      </c>
    </row>
    <row r="1024" spans="1:4" ht="15" thickBot="1">
      <c r="A1024" s="16" t="s">
        <v>4216</v>
      </c>
      <c r="B1024" s="15">
        <v>1</v>
      </c>
      <c r="C1024" s="12">
        <f>SUM(B$2:B1024)</f>
        <v>3278</v>
      </c>
      <c r="D1024" s="19">
        <f t="shared" si="15"/>
        <v>0.97125925925925927</v>
      </c>
    </row>
    <row r="1025" spans="1:4" ht="15" thickBot="1">
      <c r="A1025" s="16" t="s">
        <v>3602</v>
      </c>
      <c r="B1025" s="15">
        <v>1</v>
      </c>
      <c r="C1025" s="12">
        <f>SUM(B$2:B1025)</f>
        <v>3279</v>
      </c>
      <c r="D1025" s="19">
        <f t="shared" si="15"/>
        <v>0.97155555555555551</v>
      </c>
    </row>
    <row r="1026" spans="1:4" ht="15" thickBot="1">
      <c r="A1026" s="16" t="s">
        <v>4217</v>
      </c>
      <c r="B1026" s="15">
        <v>1</v>
      </c>
      <c r="C1026" s="12">
        <f>SUM(B$2:B1026)</f>
        <v>3280</v>
      </c>
      <c r="D1026" s="19">
        <f t="shared" si="15"/>
        <v>0.97185185185185186</v>
      </c>
    </row>
    <row r="1027" spans="1:4" ht="15" thickBot="1">
      <c r="A1027" s="16" t="s">
        <v>4218</v>
      </c>
      <c r="B1027" s="15">
        <v>1</v>
      </c>
      <c r="C1027" s="12">
        <f>SUM(B$2:B1027)</f>
        <v>3281</v>
      </c>
      <c r="D1027" s="19">
        <f t="shared" ref="D1027:D1090" si="16">C1027/$B$1122</f>
        <v>0.97214814814814809</v>
      </c>
    </row>
    <row r="1028" spans="1:4" ht="15" thickBot="1">
      <c r="A1028" s="16" t="s">
        <v>3606</v>
      </c>
      <c r="B1028" s="15">
        <v>1</v>
      </c>
      <c r="C1028" s="12">
        <f>SUM(B$2:B1028)</f>
        <v>3282</v>
      </c>
      <c r="D1028" s="19">
        <f t="shared" si="16"/>
        <v>0.97244444444444444</v>
      </c>
    </row>
    <row r="1029" spans="1:4" ht="15" thickBot="1">
      <c r="A1029" s="16" t="s">
        <v>4219</v>
      </c>
      <c r="B1029" s="15">
        <v>1</v>
      </c>
      <c r="C1029" s="12">
        <f>SUM(B$2:B1029)</f>
        <v>3283</v>
      </c>
      <c r="D1029" s="19">
        <f t="shared" si="16"/>
        <v>0.97274074074074079</v>
      </c>
    </row>
    <row r="1030" spans="1:4" ht="15" thickBot="1">
      <c r="A1030" s="16" t="s">
        <v>3608</v>
      </c>
      <c r="B1030" s="15">
        <v>1</v>
      </c>
      <c r="C1030" s="12">
        <f>SUM(B$2:B1030)</f>
        <v>3284</v>
      </c>
      <c r="D1030" s="19">
        <f t="shared" si="16"/>
        <v>0.97303703703703703</v>
      </c>
    </row>
    <row r="1031" spans="1:4" ht="15" thickBot="1">
      <c r="A1031" s="16" t="s">
        <v>3609</v>
      </c>
      <c r="B1031" s="15">
        <v>1</v>
      </c>
      <c r="C1031" s="12">
        <f>SUM(B$2:B1031)</f>
        <v>3285</v>
      </c>
      <c r="D1031" s="19">
        <f t="shared" si="16"/>
        <v>0.97333333333333338</v>
      </c>
    </row>
    <row r="1032" spans="1:4" ht="15" thickBot="1">
      <c r="A1032" s="16" t="s">
        <v>4220</v>
      </c>
      <c r="B1032" s="15">
        <v>1</v>
      </c>
      <c r="C1032" s="12">
        <f>SUM(B$2:B1032)</f>
        <v>3286</v>
      </c>
      <c r="D1032" s="19">
        <f t="shared" si="16"/>
        <v>0.97362962962962962</v>
      </c>
    </row>
    <row r="1033" spans="1:4" ht="15" thickBot="1">
      <c r="A1033" s="16" t="s">
        <v>3611</v>
      </c>
      <c r="B1033" s="15">
        <v>1</v>
      </c>
      <c r="C1033" s="12">
        <f>SUM(B$2:B1033)</f>
        <v>3287</v>
      </c>
      <c r="D1033" s="19">
        <f t="shared" si="16"/>
        <v>0.97392592592592597</v>
      </c>
    </row>
    <row r="1034" spans="1:4" ht="15" thickBot="1">
      <c r="A1034" s="16" t="s">
        <v>3612</v>
      </c>
      <c r="B1034" s="15">
        <v>1</v>
      </c>
      <c r="C1034" s="12">
        <f>SUM(B$2:B1034)</f>
        <v>3288</v>
      </c>
      <c r="D1034" s="19">
        <f t="shared" si="16"/>
        <v>0.97422222222222221</v>
      </c>
    </row>
    <row r="1035" spans="1:4" ht="15" thickBot="1">
      <c r="A1035" s="16" t="s">
        <v>3613</v>
      </c>
      <c r="B1035" s="15">
        <v>1</v>
      </c>
      <c r="C1035" s="12">
        <f>SUM(B$2:B1035)</f>
        <v>3289</v>
      </c>
      <c r="D1035" s="19">
        <f t="shared" si="16"/>
        <v>0.97451851851851856</v>
      </c>
    </row>
    <row r="1036" spans="1:4" ht="15" thickBot="1">
      <c r="A1036" s="16" t="s">
        <v>3615</v>
      </c>
      <c r="B1036" s="15">
        <v>1</v>
      </c>
      <c r="C1036" s="12">
        <f>SUM(B$2:B1036)</f>
        <v>3290</v>
      </c>
      <c r="D1036" s="19">
        <f t="shared" si="16"/>
        <v>0.9748148148148148</v>
      </c>
    </row>
    <row r="1037" spans="1:4" ht="15" thickBot="1">
      <c r="A1037" s="16" t="s">
        <v>3616</v>
      </c>
      <c r="B1037" s="15">
        <v>1</v>
      </c>
      <c r="C1037" s="12">
        <f>SUM(B$2:B1037)</f>
        <v>3291</v>
      </c>
      <c r="D1037" s="19">
        <f t="shared" si="16"/>
        <v>0.97511111111111115</v>
      </c>
    </row>
    <row r="1038" spans="1:4" ht="15" thickBot="1">
      <c r="A1038" s="16" t="s">
        <v>4221</v>
      </c>
      <c r="B1038" s="15">
        <v>1</v>
      </c>
      <c r="C1038" s="12">
        <f>SUM(B$2:B1038)</f>
        <v>3292</v>
      </c>
      <c r="D1038" s="19">
        <f t="shared" si="16"/>
        <v>0.97540740740740739</v>
      </c>
    </row>
    <row r="1039" spans="1:4" ht="15" thickBot="1">
      <c r="A1039" s="16" t="s">
        <v>4222</v>
      </c>
      <c r="B1039" s="15">
        <v>1</v>
      </c>
      <c r="C1039" s="12">
        <f>SUM(B$2:B1039)</f>
        <v>3293</v>
      </c>
      <c r="D1039" s="19">
        <f t="shared" si="16"/>
        <v>0.97570370370370374</v>
      </c>
    </row>
    <row r="1040" spans="1:4" ht="15" thickBot="1">
      <c r="A1040" s="16" t="s">
        <v>4223</v>
      </c>
      <c r="B1040" s="15">
        <v>1</v>
      </c>
      <c r="C1040" s="12">
        <f>SUM(B$2:B1040)</f>
        <v>3294</v>
      </c>
      <c r="D1040" s="19">
        <f t="shared" si="16"/>
        <v>0.97599999999999998</v>
      </c>
    </row>
    <row r="1041" spans="1:4" ht="15" thickBot="1">
      <c r="A1041" s="16" t="s">
        <v>3620</v>
      </c>
      <c r="B1041" s="15">
        <v>1</v>
      </c>
      <c r="C1041" s="12">
        <f>SUM(B$2:B1041)</f>
        <v>3295</v>
      </c>
      <c r="D1041" s="19">
        <f t="shared" si="16"/>
        <v>0.97629629629629633</v>
      </c>
    </row>
    <row r="1042" spans="1:4" ht="15" thickBot="1">
      <c r="A1042" s="16" t="s">
        <v>3621</v>
      </c>
      <c r="B1042" s="15">
        <v>1</v>
      </c>
      <c r="C1042" s="12">
        <f>SUM(B$2:B1042)</f>
        <v>3296</v>
      </c>
      <c r="D1042" s="19">
        <f t="shared" si="16"/>
        <v>0.97659259259259257</v>
      </c>
    </row>
    <row r="1043" spans="1:4" ht="15" thickBot="1">
      <c r="A1043" s="16" t="s">
        <v>4224</v>
      </c>
      <c r="B1043" s="15">
        <v>1</v>
      </c>
      <c r="C1043" s="12">
        <f>SUM(B$2:B1043)</f>
        <v>3297</v>
      </c>
      <c r="D1043" s="19">
        <f t="shared" si="16"/>
        <v>0.97688888888888892</v>
      </c>
    </row>
    <row r="1044" spans="1:4" ht="15" thickBot="1">
      <c r="A1044" s="16" t="s">
        <v>3624</v>
      </c>
      <c r="B1044" s="15">
        <v>1</v>
      </c>
      <c r="C1044" s="12">
        <f>SUM(B$2:B1044)</f>
        <v>3298</v>
      </c>
      <c r="D1044" s="19">
        <f t="shared" si="16"/>
        <v>0.97718518518518516</v>
      </c>
    </row>
    <row r="1045" spans="1:4" ht="15" thickBot="1">
      <c r="A1045" s="16" t="s">
        <v>3625</v>
      </c>
      <c r="B1045" s="15">
        <v>1</v>
      </c>
      <c r="C1045" s="12">
        <f>SUM(B$2:B1045)</f>
        <v>3299</v>
      </c>
      <c r="D1045" s="19">
        <f t="shared" si="16"/>
        <v>0.97748148148148151</v>
      </c>
    </row>
    <row r="1046" spans="1:4" ht="15" thickBot="1">
      <c r="A1046" s="16" t="s">
        <v>3626</v>
      </c>
      <c r="B1046" s="15">
        <v>1</v>
      </c>
      <c r="C1046" s="12">
        <f>SUM(B$2:B1046)</f>
        <v>3300</v>
      </c>
      <c r="D1046" s="19">
        <f t="shared" si="16"/>
        <v>0.97777777777777775</v>
      </c>
    </row>
    <row r="1047" spans="1:4" ht="15" thickBot="1">
      <c r="A1047" s="16" t="s">
        <v>4225</v>
      </c>
      <c r="B1047" s="15">
        <v>1</v>
      </c>
      <c r="C1047" s="12">
        <f>SUM(B$2:B1047)</f>
        <v>3301</v>
      </c>
      <c r="D1047" s="19">
        <f t="shared" si="16"/>
        <v>0.9780740740740741</v>
      </c>
    </row>
    <row r="1048" spans="1:4" ht="27" thickBot="1">
      <c r="A1048" s="16" t="s">
        <v>4226</v>
      </c>
      <c r="B1048" s="15">
        <v>1</v>
      </c>
      <c r="C1048" s="12">
        <f>SUM(B$2:B1048)</f>
        <v>3302</v>
      </c>
      <c r="D1048" s="19">
        <f t="shared" si="16"/>
        <v>0.97837037037037033</v>
      </c>
    </row>
    <row r="1049" spans="1:4" ht="15" thickBot="1">
      <c r="A1049" s="16" t="s">
        <v>4227</v>
      </c>
      <c r="B1049" s="15">
        <v>1</v>
      </c>
      <c r="C1049" s="12">
        <f>SUM(B$2:B1049)</f>
        <v>3303</v>
      </c>
      <c r="D1049" s="19">
        <f t="shared" si="16"/>
        <v>0.97866666666666668</v>
      </c>
    </row>
    <row r="1050" spans="1:4" ht="15" thickBot="1">
      <c r="A1050" s="16" t="s">
        <v>3630</v>
      </c>
      <c r="B1050" s="15">
        <v>1</v>
      </c>
      <c r="C1050" s="12">
        <f>SUM(B$2:B1050)</f>
        <v>3304</v>
      </c>
      <c r="D1050" s="19">
        <f t="shared" si="16"/>
        <v>0.97896296296296292</v>
      </c>
    </row>
    <row r="1051" spans="1:4" ht="15" thickBot="1">
      <c r="A1051" s="16" t="s">
        <v>3631</v>
      </c>
      <c r="B1051" s="15">
        <v>1</v>
      </c>
      <c r="C1051" s="12">
        <f>SUM(B$2:B1051)</f>
        <v>3305</v>
      </c>
      <c r="D1051" s="19">
        <f t="shared" si="16"/>
        <v>0.97925925925925927</v>
      </c>
    </row>
    <row r="1052" spans="1:4" ht="15" thickBot="1">
      <c r="A1052" s="16" t="s">
        <v>3632</v>
      </c>
      <c r="B1052" s="15">
        <v>1</v>
      </c>
      <c r="C1052" s="12">
        <f>SUM(B$2:B1052)</f>
        <v>3306</v>
      </c>
      <c r="D1052" s="19">
        <f t="shared" si="16"/>
        <v>0.97955555555555551</v>
      </c>
    </row>
    <row r="1053" spans="1:4" ht="15" thickBot="1">
      <c r="A1053" s="16" t="s">
        <v>3634</v>
      </c>
      <c r="B1053" s="15">
        <v>1</v>
      </c>
      <c r="C1053" s="12">
        <f>SUM(B$2:B1053)</f>
        <v>3307</v>
      </c>
      <c r="D1053" s="19">
        <f t="shared" si="16"/>
        <v>0.97985185185185186</v>
      </c>
    </row>
    <row r="1054" spans="1:4" ht="15" thickBot="1">
      <c r="A1054" s="16" t="s">
        <v>4228</v>
      </c>
      <c r="B1054" s="15">
        <v>1</v>
      </c>
      <c r="C1054" s="12">
        <f>SUM(B$2:B1054)</f>
        <v>3308</v>
      </c>
      <c r="D1054" s="19">
        <f t="shared" si="16"/>
        <v>0.9801481481481481</v>
      </c>
    </row>
    <row r="1055" spans="1:4" ht="15" thickBot="1">
      <c r="A1055" s="16" t="s">
        <v>4229</v>
      </c>
      <c r="B1055" s="15">
        <v>1</v>
      </c>
      <c r="C1055" s="12">
        <f>SUM(B$2:B1055)</f>
        <v>3309</v>
      </c>
      <c r="D1055" s="19">
        <f t="shared" si="16"/>
        <v>0.98044444444444445</v>
      </c>
    </row>
    <row r="1056" spans="1:4" ht="15" thickBot="1">
      <c r="A1056" s="16" t="s">
        <v>3637</v>
      </c>
      <c r="B1056" s="15">
        <v>1</v>
      </c>
      <c r="C1056" s="12">
        <f>SUM(B$2:B1056)</f>
        <v>3310</v>
      </c>
      <c r="D1056" s="19">
        <f t="shared" si="16"/>
        <v>0.98074074074074069</v>
      </c>
    </row>
    <row r="1057" spans="1:4" ht="15" thickBot="1">
      <c r="A1057" s="16" t="s">
        <v>4230</v>
      </c>
      <c r="B1057" s="15">
        <v>1</v>
      </c>
      <c r="C1057" s="12">
        <f>SUM(B$2:B1057)</f>
        <v>3311</v>
      </c>
      <c r="D1057" s="19">
        <f t="shared" si="16"/>
        <v>0.98103703703703704</v>
      </c>
    </row>
    <row r="1058" spans="1:4" ht="15" thickBot="1">
      <c r="A1058" s="16" t="s">
        <v>3639</v>
      </c>
      <c r="B1058" s="15">
        <v>1</v>
      </c>
      <c r="C1058" s="12">
        <f>SUM(B$2:B1058)</f>
        <v>3312</v>
      </c>
      <c r="D1058" s="19">
        <f t="shared" si="16"/>
        <v>0.98133333333333328</v>
      </c>
    </row>
    <row r="1059" spans="1:4" ht="15" thickBot="1">
      <c r="A1059" s="16" t="s">
        <v>3640</v>
      </c>
      <c r="B1059" s="15">
        <v>1</v>
      </c>
      <c r="C1059" s="12">
        <f>SUM(B$2:B1059)</f>
        <v>3313</v>
      </c>
      <c r="D1059" s="19">
        <f t="shared" si="16"/>
        <v>0.98162962962962963</v>
      </c>
    </row>
    <row r="1060" spans="1:4" ht="15" thickBot="1">
      <c r="A1060" s="16" t="s">
        <v>4231</v>
      </c>
      <c r="B1060" s="15">
        <v>1</v>
      </c>
      <c r="C1060" s="12">
        <f>SUM(B$2:B1060)</f>
        <v>3314</v>
      </c>
      <c r="D1060" s="19">
        <f t="shared" si="16"/>
        <v>0.98192592592592598</v>
      </c>
    </row>
    <row r="1061" spans="1:4" ht="15" thickBot="1">
      <c r="A1061" s="16" t="s">
        <v>3642</v>
      </c>
      <c r="B1061" s="15">
        <v>1</v>
      </c>
      <c r="C1061" s="12">
        <f>SUM(B$2:B1061)</f>
        <v>3315</v>
      </c>
      <c r="D1061" s="19">
        <f t="shared" si="16"/>
        <v>0.98222222222222222</v>
      </c>
    </row>
    <row r="1062" spans="1:4" ht="15" thickBot="1">
      <c r="A1062" s="16" t="s">
        <v>4232</v>
      </c>
      <c r="B1062" s="15">
        <v>1</v>
      </c>
      <c r="C1062" s="12">
        <f>SUM(B$2:B1062)</f>
        <v>3316</v>
      </c>
      <c r="D1062" s="19">
        <f t="shared" si="16"/>
        <v>0.98251851851851857</v>
      </c>
    </row>
    <row r="1063" spans="1:4" ht="15" thickBot="1">
      <c r="A1063" s="16" t="s">
        <v>4233</v>
      </c>
      <c r="B1063" s="15">
        <v>1</v>
      </c>
      <c r="C1063" s="12">
        <f>SUM(B$2:B1063)</f>
        <v>3317</v>
      </c>
      <c r="D1063" s="19">
        <f t="shared" si="16"/>
        <v>0.98281481481481481</v>
      </c>
    </row>
    <row r="1064" spans="1:4" ht="15" thickBot="1">
      <c r="A1064" s="16" t="s">
        <v>3645</v>
      </c>
      <c r="B1064" s="15">
        <v>1</v>
      </c>
      <c r="C1064" s="12">
        <f>SUM(B$2:B1064)</f>
        <v>3318</v>
      </c>
      <c r="D1064" s="19">
        <f t="shared" si="16"/>
        <v>0.98311111111111116</v>
      </c>
    </row>
    <row r="1065" spans="1:4" ht="15" thickBot="1">
      <c r="A1065" s="16" t="s">
        <v>4234</v>
      </c>
      <c r="B1065" s="15">
        <v>1</v>
      </c>
      <c r="C1065" s="12">
        <f>SUM(B$2:B1065)</f>
        <v>3319</v>
      </c>
      <c r="D1065" s="19">
        <f t="shared" si="16"/>
        <v>0.9834074074074074</v>
      </c>
    </row>
    <row r="1066" spans="1:4" ht="27" thickBot="1">
      <c r="A1066" s="16" t="s">
        <v>4235</v>
      </c>
      <c r="B1066" s="15">
        <v>1</v>
      </c>
      <c r="C1066" s="12">
        <f>SUM(B$2:B1066)</f>
        <v>3320</v>
      </c>
      <c r="D1066" s="19">
        <f t="shared" si="16"/>
        <v>0.98370370370370375</v>
      </c>
    </row>
    <row r="1067" spans="1:4" ht="15" thickBot="1">
      <c r="A1067" s="16" t="s">
        <v>3648</v>
      </c>
      <c r="B1067" s="15">
        <v>1</v>
      </c>
      <c r="C1067" s="12">
        <f>SUM(B$2:B1067)</f>
        <v>3321</v>
      </c>
      <c r="D1067" s="19">
        <f t="shared" si="16"/>
        <v>0.98399999999999999</v>
      </c>
    </row>
    <row r="1068" spans="1:4" ht="15" thickBot="1">
      <c r="A1068" s="16" t="s">
        <v>4236</v>
      </c>
      <c r="B1068" s="15">
        <v>1</v>
      </c>
      <c r="C1068" s="12">
        <f>SUM(B$2:B1068)</f>
        <v>3322</v>
      </c>
      <c r="D1068" s="19">
        <f t="shared" si="16"/>
        <v>0.98429629629629634</v>
      </c>
    </row>
    <row r="1069" spans="1:4" ht="27" thickBot="1">
      <c r="A1069" s="16" t="s">
        <v>4237</v>
      </c>
      <c r="B1069" s="15">
        <v>1</v>
      </c>
      <c r="C1069" s="12">
        <f>SUM(B$2:B1069)</f>
        <v>3323</v>
      </c>
      <c r="D1069" s="19">
        <f t="shared" si="16"/>
        <v>0.98459259259259257</v>
      </c>
    </row>
    <row r="1070" spans="1:4" ht="27" thickBot="1">
      <c r="A1070" s="16" t="s">
        <v>4238</v>
      </c>
      <c r="B1070" s="15">
        <v>1</v>
      </c>
      <c r="C1070" s="12">
        <f>SUM(B$2:B1070)</f>
        <v>3324</v>
      </c>
      <c r="D1070" s="19">
        <f t="shared" si="16"/>
        <v>0.98488888888888892</v>
      </c>
    </row>
    <row r="1071" spans="1:4" ht="27" thickBot="1">
      <c r="A1071" s="16" t="s">
        <v>4239</v>
      </c>
      <c r="B1071" s="15">
        <v>1</v>
      </c>
      <c r="C1071" s="12">
        <f>SUM(B$2:B1071)</f>
        <v>3325</v>
      </c>
      <c r="D1071" s="19">
        <f t="shared" si="16"/>
        <v>0.98518518518518516</v>
      </c>
    </row>
    <row r="1072" spans="1:4" ht="15" thickBot="1">
      <c r="A1072" s="16" t="s">
        <v>4240</v>
      </c>
      <c r="B1072" s="15">
        <v>1</v>
      </c>
      <c r="C1072" s="12">
        <f>SUM(B$2:B1072)</f>
        <v>3326</v>
      </c>
      <c r="D1072" s="19">
        <f t="shared" si="16"/>
        <v>0.98548148148148151</v>
      </c>
    </row>
    <row r="1073" spans="1:4" ht="15" thickBot="1">
      <c r="A1073" s="16" t="s">
        <v>4241</v>
      </c>
      <c r="B1073" s="15">
        <v>1</v>
      </c>
      <c r="C1073" s="12">
        <f>SUM(B$2:B1073)</f>
        <v>3327</v>
      </c>
      <c r="D1073" s="19">
        <f t="shared" si="16"/>
        <v>0.98577777777777775</v>
      </c>
    </row>
    <row r="1074" spans="1:4" ht="27" thickBot="1">
      <c r="A1074" s="16" t="s">
        <v>4242</v>
      </c>
      <c r="B1074" s="15">
        <v>1</v>
      </c>
      <c r="C1074" s="12">
        <f>SUM(B$2:B1074)</f>
        <v>3328</v>
      </c>
      <c r="D1074" s="19">
        <f t="shared" si="16"/>
        <v>0.9860740740740741</v>
      </c>
    </row>
    <row r="1075" spans="1:4" ht="15" thickBot="1">
      <c r="A1075" s="16" t="s">
        <v>4243</v>
      </c>
      <c r="B1075" s="15">
        <v>1</v>
      </c>
      <c r="C1075" s="12">
        <f>SUM(B$2:B1075)</f>
        <v>3329</v>
      </c>
      <c r="D1075" s="19">
        <f t="shared" si="16"/>
        <v>0.98637037037037034</v>
      </c>
    </row>
    <row r="1076" spans="1:4" ht="27" thickBot="1">
      <c r="A1076" s="16" t="s">
        <v>4244</v>
      </c>
      <c r="B1076" s="15">
        <v>1</v>
      </c>
      <c r="C1076" s="12">
        <f>SUM(B$2:B1076)</f>
        <v>3330</v>
      </c>
      <c r="D1076" s="19">
        <f t="shared" si="16"/>
        <v>0.98666666666666669</v>
      </c>
    </row>
    <row r="1077" spans="1:4" ht="27" thickBot="1">
      <c r="A1077" s="16" t="s">
        <v>4245</v>
      </c>
      <c r="B1077" s="15">
        <v>1</v>
      </c>
      <c r="C1077" s="12">
        <f>SUM(B$2:B1077)</f>
        <v>3331</v>
      </c>
      <c r="D1077" s="19">
        <f t="shared" si="16"/>
        <v>0.98696296296296293</v>
      </c>
    </row>
    <row r="1078" spans="1:4" ht="27" thickBot="1">
      <c r="A1078" s="16" t="s">
        <v>4246</v>
      </c>
      <c r="B1078" s="15">
        <v>1</v>
      </c>
      <c r="C1078" s="12">
        <f>SUM(B$2:B1078)</f>
        <v>3332</v>
      </c>
      <c r="D1078" s="19">
        <f t="shared" si="16"/>
        <v>0.98725925925925928</v>
      </c>
    </row>
    <row r="1079" spans="1:4" ht="27" thickBot="1">
      <c r="A1079" s="16" t="s">
        <v>4247</v>
      </c>
      <c r="B1079" s="15">
        <v>1</v>
      </c>
      <c r="C1079" s="12">
        <f>SUM(B$2:B1079)</f>
        <v>3333</v>
      </c>
      <c r="D1079" s="19">
        <f t="shared" si="16"/>
        <v>0.98755555555555552</v>
      </c>
    </row>
    <row r="1080" spans="1:4" ht="27" thickBot="1">
      <c r="A1080" s="16" t="s">
        <v>4248</v>
      </c>
      <c r="B1080" s="15">
        <v>1</v>
      </c>
      <c r="C1080" s="12">
        <f>SUM(B$2:B1080)</f>
        <v>3334</v>
      </c>
      <c r="D1080" s="19">
        <f t="shared" si="16"/>
        <v>0.98785185185185187</v>
      </c>
    </row>
    <row r="1081" spans="1:4" ht="15" thickBot="1">
      <c r="A1081" s="16" t="s">
        <v>4249</v>
      </c>
      <c r="B1081" s="15">
        <v>1</v>
      </c>
      <c r="C1081" s="12">
        <f>SUM(B$2:B1081)</f>
        <v>3335</v>
      </c>
      <c r="D1081" s="19">
        <f t="shared" si="16"/>
        <v>0.98814814814814811</v>
      </c>
    </row>
    <row r="1082" spans="1:4" ht="15" thickBot="1">
      <c r="A1082" s="16" t="s">
        <v>3664</v>
      </c>
      <c r="B1082" s="15">
        <v>1</v>
      </c>
      <c r="C1082" s="12">
        <f>SUM(B$2:B1082)</f>
        <v>3336</v>
      </c>
      <c r="D1082" s="19">
        <f t="shared" si="16"/>
        <v>0.98844444444444446</v>
      </c>
    </row>
    <row r="1083" spans="1:4" ht="15" thickBot="1">
      <c r="A1083" s="16" t="s">
        <v>4250</v>
      </c>
      <c r="B1083" s="15">
        <v>1</v>
      </c>
      <c r="C1083" s="12">
        <f>SUM(B$2:B1083)</f>
        <v>3337</v>
      </c>
      <c r="D1083" s="19">
        <f t="shared" si="16"/>
        <v>0.9887407407407407</v>
      </c>
    </row>
    <row r="1084" spans="1:4" ht="15" thickBot="1">
      <c r="A1084" s="16" t="s">
        <v>4251</v>
      </c>
      <c r="B1084" s="15">
        <v>1</v>
      </c>
      <c r="C1084" s="12">
        <f>SUM(B$2:B1084)</f>
        <v>3338</v>
      </c>
      <c r="D1084" s="19">
        <f t="shared" si="16"/>
        <v>0.98903703703703705</v>
      </c>
    </row>
    <row r="1085" spans="1:4" ht="15" thickBot="1">
      <c r="A1085" s="16" t="s">
        <v>4252</v>
      </c>
      <c r="B1085" s="15">
        <v>1</v>
      </c>
      <c r="C1085" s="12">
        <f>SUM(B$2:B1085)</f>
        <v>3339</v>
      </c>
      <c r="D1085" s="19">
        <f t="shared" si="16"/>
        <v>0.98933333333333329</v>
      </c>
    </row>
    <row r="1086" spans="1:4" ht="15" thickBot="1">
      <c r="A1086" s="16" t="s">
        <v>3668</v>
      </c>
      <c r="B1086" s="15">
        <v>1</v>
      </c>
      <c r="C1086" s="12">
        <f>SUM(B$2:B1086)</f>
        <v>3340</v>
      </c>
      <c r="D1086" s="19">
        <f t="shared" si="16"/>
        <v>0.98962962962962964</v>
      </c>
    </row>
    <row r="1087" spans="1:4" ht="27" thickBot="1">
      <c r="A1087" s="16" t="s">
        <v>4253</v>
      </c>
      <c r="B1087" s="15">
        <v>1</v>
      </c>
      <c r="C1087" s="12">
        <f>SUM(B$2:B1087)</f>
        <v>3341</v>
      </c>
      <c r="D1087" s="19">
        <f t="shared" si="16"/>
        <v>0.98992592592592588</v>
      </c>
    </row>
    <row r="1088" spans="1:4" ht="15" thickBot="1">
      <c r="A1088" s="16" t="s">
        <v>4254</v>
      </c>
      <c r="B1088" s="15">
        <v>1</v>
      </c>
      <c r="C1088" s="12">
        <f>SUM(B$2:B1088)</f>
        <v>3342</v>
      </c>
      <c r="D1088" s="19">
        <f t="shared" si="16"/>
        <v>0.99022222222222223</v>
      </c>
    </row>
    <row r="1089" spans="1:4" ht="15" thickBot="1">
      <c r="A1089" s="16" t="s">
        <v>4255</v>
      </c>
      <c r="B1089" s="15">
        <v>1</v>
      </c>
      <c r="C1089" s="12">
        <f>SUM(B$2:B1089)</f>
        <v>3343</v>
      </c>
      <c r="D1089" s="19">
        <f t="shared" si="16"/>
        <v>0.99051851851851846</v>
      </c>
    </row>
    <row r="1090" spans="1:4" ht="15" thickBot="1">
      <c r="A1090" s="16" t="s">
        <v>4256</v>
      </c>
      <c r="B1090" s="15">
        <v>1</v>
      </c>
      <c r="C1090" s="12">
        <f>SUM(B$2:B1090)</f>
        <v>3344</v>
      </c>
      <c r="D1090" s="19">
        <f t="shared" si="16"/>
        <v>0.99081481481481481</v>
      </c>
    </row>
    <row r="1091" spans="1:4" ht="15" thickBot="1">
      <c r="A1091" s="16" t="s">
        <v>4257</v>
      </c>
      <c r="B1091" s="15">
        <v>1</v>
      </c>
      <c r="C1091" s="12">
        <f>SUM(B$2:B1091)</f>
        <v>3345</v>
      </c>
      <c r="D1091" s="19">
        <f t="shared" ref="D1091:D1121" si="17">C1091/$B$1122</f>
        <v>0.99111111111111116</v>
      </c>
    </row>
    <row r="1092" spans="1:4" ht="15" thickBot="1">
      <c r="A1092" s="16" t="s">
        <v>4258</v>
      </c>
      <c r="B1092" s="15">
        <v>1</v>
      </c>
      <c r="C1092" s="12">
        <f>SUM(B$2:B1092)</f>
        <v>3346</v>
      </c>
      <c r="D1092" s="19">
        <f t="shared" si="17"/>
        <v>0.9914074074074074</v>
      </c>
    </row>
    <row r="1093" spans="1:4" ht="27" thickBot="1">
      <c r="A1093" s="16" t="s">
        <v>4259</v>
      </c>
      <c r="B1093" s="15">
        <v>1</v>
      </c>
      <c r="C1093" s="12">
        <f>SUM(B$2:B1093)</f>
        <v>3347</v>
      </c>
      <c r="D1093" s="19">
        <f t="shared" si="17"/>
        <v>0.99170370370370375</v>
      </c>
    </row>
    <row r="1094" spans="1:4" ht="27" thickBot="1">
      <c r="A1094" s="16" t="s">
        <v>4260</v>
      </c>
      <c r="B1094" s="15">
        <v>1</v>
      </c>
      <c r="C1094" s="12">
        <f>SUM(B$2:B1094)</f>
        <v>3348</v>
      </c>
      <c r="D1094" s="19">
        <f t="shared" si="17"/>
        <v>0.99199999999999999</v>
      </c>
    </row>
    <row r="1095" spans="1:4" ht="40.200000000000003" thickBot="1">
      <c r="A1095" s="16" t="s">
        <v>4261</v>
      </c>
      <c r="B1095" s="15">
        <v>1</v>
      </c>
      <c r="C1095" s="12">
        <f>SUM(B$2:B1095)</f>
        <v>3349</v>
      </c>
      <c r="D1095" s="19">
        <f t="shared" si="17"/>
        <v>0.99229629629629634</v>
      </c>
    </row>
    <row r="1096" spans="1:4" ht="15" thickBot="1">
      <c r="A1096" s="16" t="s">
        <v>3678</v>
      </c>
      <c r="B1096" s="15">
        <v>1</v>
      </c>
      <c r="C1096" s="12">
        <f>SUM(B$2:B1096)</f>
        <v>3350</v>
      </c>
      <c r="D1096" s="19">
        <f t="shared" si="17"/>
        <v>0.99259259259259258</v>
      </c>
    </row>
    <row r="1097" spans="1:4" ht="27" thickBot="1">
      <c r="A1097" s="16" t="s">
        <v>4262</v>
      </c>
      <c r="B1097" s="15">
        <v>1</v>
      </c>
      <c r="C1097" s="12">
        <f>SUM(B$2:B1097)</f>
        <v>3351</v>
      </c>
      <c r="D1097" s="19">
        <f t="shared" si="17"/>
        <v>0.99288888888888893</v>
      </c>
    </row>
    <row r="1098" spans="1:4" ht="15" thickBot="1">
      <c r="A1098" s="16" t="s">
        <v>4263</v>
      </c>
      <c r="B1098" s="15">
        <v>1</v>
      </c>
      <c r="C1098" s="12">
        <f>SUM(B$2:B1098)</f>
        <v>3352</v>
      </c>
      <c r="D1098" s="19">
        <f t="shared" si="17"/>
        <v>0.99318518518518517</v>
      </c>
    </row>
    <row r="1099" spans="1:4" ht="15" thickBot="1">
      <c r="A1099" s="16" t="s">
        <v>3681</v>
      </c>
      <c r="B1099" s="15">
        <v>1</v>
      </c>
      <c r="C1099" s="12">
        <f>SUM(B$2:B1099)</f>
        <v>3353</v>
      </c>
      <c r="D1099" s="19">
        <f t="shared" si="17"/>
        <v>0.99348148148148152</v>
      </c>
    </row>
    <row r="1100" spans="1:4" ht="27" thickBot="1">
      <c r="A1100" s="16" t="s">
        <v>4264</v>
      </c>
      <c r="B1100" s="15">
        <v>1</v>
      </c>
      <c r="C1100" s="12">
        <f>SUM(B$2:B1100)</f>
        <v>3354</v>
      </c>
      <c r="D1100" s="19">
        <f t="shared" si="17"/>
        <v>0.99377777777777776</v>
      </c>
    </row>
    <row r="1101" spans="1:4" ht="15" thickBot="1">
      <c r="A1101" s="16" t="s">
        <v>4265</v>
      </c>
      <c r="B1101" s="15">
        <v>1</v>
      </c>
      <c r="C1101" s="12">
        <f>SUM(B$2:B1101)</f>
        <v>3355</v>
      </c>
      <c r="D1101" s="19">
        <f t="shared" si="17"/>
        <v>0.99407407407407411</v>
      </c>
    </row>
    <row r="1102" spans="1:4" ht="15" thickBot="1">
      <c r="A1102" s="16" t="s">
        <v>4266</v>
      </c>
      <c r="B1102" s="15">
        <v>1</v>
      </c>
      <c r="C1102" s="12">
        <f>SUM(B$2:B1102)</f>
        <v>3356</v>
      </c>
      <c r="D1102" s="19">
        <f t="shared" si="17"/>
        <v>0.99437037037037035</v>
      </c>
    </row>
    <row r="1103" spans="1:4" ht="15" thickBot="1">
      <c r="A1103" s="16" t="s">
        <v>4267</v>
      </c>
      <c r="B1103" s="15">
        <v>1</v>
      </c>
      <c r="C1103" s="12">
        <f>SUM(B$2:B1103)</f>
        <v>3357</v>
      </c>
      <c r="D1103" s="19">
        <f t="shared" si="17"/>
        <v>0.9946666666666667</v>
      </c>
    </row>
    <row r="1104" spans="1:4" ht="15" thickBot="1">
      <c r="A1104" s="16" t="s">
        <v>4268</v>
      </c>
      <c r="B1104" s="15">
        <v>1</v>
      </c>
      <c r="C1104" s="12">
        <f>SUM(B$2:B1104)</f>
        <v>3358</v>
      </c>
      <c r="D1104" s="19">
        <f t="shared" si="17"/>
        <v>0.99496296296296294</v>
      </c>
    </row>
    <row r="1105" spans="1:4" ht="15" thickBot="1">
      <c r="A1105" s="16" t="s">
        <v>4269</v>
      </c>
      <c r="B1105" s="15">
        <v>1</v>
      </c>
      <c r="C1105" s="12">
        <f>SUM(B$2:B1105)</f>
        <v>3359</v>
      </c>
      <c r="D1105" s="19">
        <f t="shared" si="17"/>
        <v>0.99525925925925929</v>
      </c>
    </row>
    <row r="1106" spans="1:4" ht="15" thickBot="1">
      <c r="A1106" s="16" t="s">
        <v>3688</v>
      </c>
      <c r="B1106" s="15">
        <v>1</v>
      </c>
      <c r="C1106" s="12">
        <f>SUM(B$2:B1106)</f>
        <v>3360</v>
      </c>
      <c r="D1106" s="19">
        <f t="shared" si="17"/>
        <v>0.99555555555555553</v>
      </c>
    </row>
    <row r="1107" spans="1:4" ht="27" thickBot="1">
      <c r="A1107" s="16" t="s">
        <v>4270</v>
      </c>
      <c r="B1107" s="15">
        <v>1</v>
      </c>
      <c r="C1107" s="12">
        <f>SUM(B$2:B1107)</f>
        <v>3361</v>
      </c>
      <c r="D1107" s="19">
        <f t="shared" si="17"/>
        <v>0.99585185185185188</v>
      </c>
    </row>
    <row r="1108" spans="1:4" ht="15" thickBot="1">
      <c r="A1108" s="16" t="s">
        <v>3691</v>
      </c>
      <c r="B1108" s="15">
        <v>1</v>
      </c>
      <c r="C1108" s="12">
        <f>SUM(B$2:B1108)</f>
        <v>3362</v>
      </c>
      <c r="D1108" s="19">
        <f t="shared" si="17"/>
        <v>0.99614814814814812</v>
      </c>
    </row>
    <row r="1109" spans="1:4" ht="15" thickBot="1">
      <c r="A1109" s="16" t="s">
        <v>4271</v>
      </c>
      <c r="B1109" s="15">
        <v>1</v>
      </c>
      <c r="C1109" s="12">
        <f>SUM(B$2:B1109)</f>
        <v>3363</v>
      </c>
      <c r="D1109" s="19">
        <f t="shared" si="17"/>
        <v>0.99644444444444447</v>
      </c>
    </row>
    <row r="1110" spans="1:4" ht="27" thickBot="1">
      <c r="A1110" s="16" t="s">
        <v>4272</v>
      </c>
      <c r="B1110" s="15">
        <v>1</v>
      </c>
      <c r="C1110" s="12">
        <f>SUM(B$2:B1110)</f>
        <v>3364</v>
      </c>
      <c r="D1110" s="19">
        <f t="shared" si="17"/>
        <v>0.9967407407407407</v>
      </c>
    </row>
    <row r="1111" spans="1:4" ht="15" thickBot="1">
      <c r="A1111" s="16" t="s">
        <v>3694</v>
      </c>
      <c r="B1111" s="15">
        <v>1</v>
      </c>
      <c r="C1111" s="12">
        <f>SUM(B$2:B1111)</f>
        <v>3365</v>
      </c>
      <c r="D1111" s="19">
        <f t="shared" si="17"/>
        <v>0.99703703703703705</v>
      </c>
    </row>
    <row r="1112" spans="1:4" ht="15" thickBot="1">
      <c r="A1112" s="16" t="s">
        <v>4273</v>
      </c>
      <c r="B1112" s="15">
        <v>1</v>
      </c>
      <c r="C1112" s="12">
        <f>SUM(B$2:B1112)</f>
        <v>3366</v>
      </c>
      <c r="D1112" s="19">
        <f t="shared" si="17"/>
        <v>0.99733333333333329</v>
      </c>
    </row>
    <row r="1113" spans="1:4" ht="40.200000000000003" thickBot="1">
      <c r="A1113" s="16" t="s">
        <v>4274</v>
      </c>
      <c r="B1113" s="15">
        <v>1</v>
      </c>
      <c r="C1113" s="12">
        <f>SUM(B$2:B1113)</f>
        <v>3367</v>
      </c>
      <c r="D1113" s="19">
        <f t="shared" si="17"/>
        <v>0.99762962962962964</v>
      </c>
    </row>
    <row r="1114" spans="1:4" ht="27" thickBot="1">
      <c r="A1114" s="16" t="s">
        <v>4275</v>
      </c>
      <c r="B1114" s="15">
        <v>1</v>
      </c>
      <c r="C1114" s="12">
        <f>SUM(B$2:B1114)</f>
        <v>3368</v>
      </c>
      <c r="D1114" s="19">
        <f t="shared" si="17"/>
        <v>0.99792592592592588</v>
      </c>
    </row>
    <row r="1115" spans="1:4" ht="27" thickBot="1">
      <c r="A1115" s="16" t="s">
        <v>4276</v>
      </c>
      <c r="B1115" s="15">
        <v>1</v>
      </c>
      <c r="C1115" s="12">
        <f>SUM(B$2:B1115)</f>
        <v>3369</v>
      </c>
      <c r="D1115" s="19">
        <f t="shared" si="17"/>
        <v>0.99822222222222223</v>
      </c>
    </row>
    <row r="1116" spans="1:4" ht="15" thickBot="1">
      <c r="A1116" s="16" t="s">
        <v>4277</v>
      </c>
      <c r="B1116" s="15">
        <v>1</v>
      </c>
      <c r="C1116" s="12">
        <f>SUM(B$2:B1116)</f>
        <v>3370</v>
      </c>
      <c r="D1116" s="19">
        <f t="shared" si="17"/>
        <v>0.99851851851851847</v>
      </c>
    </row>
    <row r="1117" spans="1:4" ht="15" thickBot="1">
      <c r="A1117" s="16" t="s">
        <v>4278</v>
      </c>
      <c r="B1117" s="15">
        <v>1</v>
      </c>
      <c r="C1117" s="12">
        <f>SUM(B$2:B1117)</f>
        <v>3371</v>
      </c>
      <c r="D1117" s="19">
        <f t="shared" si="17"/>
        <v>0.99881481481481482</v>
      </c>
    </row>
    <row r="1118" spans="1:4" ht="15" thickBot="1">
      <c r="A1118" s="16" t="s">
        <v>3701</v>
      </c>
      <c r="B1118" s="15">
        <v>1</v>
      </c>
      <c r="C1118" s="12">
        <f>SUM(B$2:B1118)</f>
        <v>3372</v>
      </c>
      <c r="D1118" s="19">
        <f t="shared" si="17"/>
        <v>0.99911111111111106</v>
      </c>
    </row>
    <row r="1119" spans="1:4" ht="15" thickBot="1">
      <c r="A1119" s="16" t="s">
        <v>4279</v>
      </c>
      <c r="B1119" s="15">
        <v>1</v>
      </c>
      <c r="C1119" s="12">
        <f>SUM(B$2:B1119)</f>
        <v>3373</v>
      </c>
      <c r="D1119" s="19">
        <f t="shared" si="17"/>
        <v>0.99940740740740741</v>
      </c>
    </row>
    <row r="1120" spans="1:4" ht="15" thickBot="1">
      <c r="A1120" s="16" t="s">
        <v>4280</v>
      </c>
      <c r="B1120" s="15">
        <v>1</v>
      </c>
      <c r="C1120" s="12">
        <f>SUM(B$2:B1120)</f>
        <v>3374</v>
      </c>
      <c r="D1120" s="19">
        <f t="shared" si="17"/>
        <v>0.99970370370370365</v>
      </c>
    </row>
    <row r="1121" spans="1:4">
      <c r="A1121" s="18" t="s">
        <v>4281</v>
      </c>
      <c r="B1121" s="17">
        <v>1</v>
      </c>
      <c r="C1121" s="12">
        <f>SUM(B$2:B1121)</f>
        <v>3375</v>
      </c>
      <c r="D1121" s="19">
        <f t="shared" si="17"/>
        <v>1</v>
      </c>
    </row>
    <row r="1122" spans="1:4">
      <c r="B1122" s="12">
        <f>SUM(B2:B1121)</f>
        <v>3375</v>
      </c>
    </row>
  </sheetData>
  <conditionalFormatting sqref="B1:B1121 B1123:B1048576">
    <cfRule type="dataBar" priority="2">
      <dataBar>
        <cfvo type="min" val="0"/>
        <cfvo type="max" val="0"/>
        <color rgb="FF638EC6"/>
      </dataBar>
      <extLst>
        <ext xmlns:x14="http://schemas.microsoft.com/office/spreadsheetml/2009/9/main" uri="{B025F937-C7B1-47D3-B67F-A62EFF666E3E}">
          <x14:id>{D817E5B1-4B6E-4D0E-BF28-434E0C78A32F}</x14:id>
        </ext>
      </extLst>
    </cfRule>
  </conditionalFormatting>
  <conditionalFormatting sqref="D2:D1121">
    <cfRule type="dataBar" priority="1">
      <dataBar>
        <cfvo type="min" val="0"/>
        <cfvo type="max" val="0"/>
        <color rgb="FFFF555A"/>
      </dataBar>
      <extLst>
        <ext xmlns:x14="http://schemas.microsoft.com/office/spreadsheetml/2009/9/main" uri="{B025F937-C7B1-47D3-B67F-A62EFF666E3E}">
          <x14:id>{9AB39564-7ECE-40D5-BE7D-ED1B7066DA73}</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817E5B1-4B6E-4D0E-BF28-434E0C78A32F}">
            <x14:dataBar minLength="0" maxLength="100" border="1" negativeBarBorderColorSameAsPositive="0">
              <x14:cfvo type="autoMin"/>
              <x14:cfvo type="autoMax"/>
              <x14:borderColor rgb="FF638EC6"/>
              <x14:negativeFillColor rgb="FFFF0000"/>
              <x14:negativeBorderColor rgb="FFFF0000"/>
              <x14:axisColor rgb="FF000000"/>
            </x14:dataBar>
          </x14:cfRule>
          <xm:sqref>B1:B1121 B1123:B1048576</xm:sqref>
        </x14:conditionalFormatting>
        <x14:conditionalFormatting xmlns:xm="http://schemas.microsoft.com/office/excel/2006/main">
          <x14:cfRule type="dataBar" id="{9AB39564-7ECE-40D5-BE7D-ED1B7066DA73}">
            <x14:dataBar minLength="0" maxLength="100" border="1" negativeBarBorderColorSameAsPositive="0">
              <x14:cfvo type="autoMin"/>
              <x14:cfvo type="autoMax"/>
              <x14:borderColor rgb="FFFF555A"/>
              <x14:negativeFillColor rgb="FFFF0000"/>
              <x14:negativeBorderColor rgb="FFFF0000"/>
              <x14:axisColor rgb="FF000000"/>
            </x14:dataBar>
          </x14:cfRule>
          <xm:sqref>D2:D1121</xm:sqref>
        </x14:conditionalFormatting>
      </x14:conditionalFormattings>
    </ext>
  </extLst>
</worksheet>
</file>

<file path=xl/worksheets/sheet6.xml><?xml version="1.0" encoding="utf-8"?>
<worksheet xmlns="http://schemas.openxmlformats.org/spreadsheetml/2006/main" xmlns:r="http://schemas.openxmlformats.org/officeDocument/2006/relationships">
  <dimension ref="A3:B123"/>
  <sheetViews>
    <sheetView topLeftCell="A4" workbookViewId="0">
      <selection activeCell="B10" sqref="A3:B123"/>
    </sheetView>
  </sheetViews>
  <sheetFormatPr defaultRowHeight="14.4"/>
  <cols>
    <col min="1" max="1" width="12.5546875" bestFit="1" customWidth="1"/>
    <col min="2" max="2" width="27.88671875" bestFit="1" customWidth="1"/>
  </cols>
  <sheetData>
    <row r="3" spans="1:2">
      <c r="A3" s="4" t="s">
        <v>2506</v>
      </c>
      <c r="B3" t="s">
        <v>2513</v>
      </c>
    </row>
    <row r="4" spans="1:2">
      <c r="A4" s="7">
        <v>2002</v>
      </c>
      <c r="B4" s="6">
        <v>0</v>
      </c>
    </row>
    <row r="5" spans="1:2">
      <c r="A5" s="8">
        <v>3</v>
      </c>
      <c r="B5" s="6">
        <v>0</v>
      </c>
    </row>
    <row r="6" spans="1:2">
      <c r="A6" s="9">
        <v>4</v>
      </c>
      <c r="B6" s="6">
        <v>0</v>
      </c>
    </row>
    <row r="7" spans="1:2">
      <c r="A7" s="7">
        <v>2004</v>
      </c>
      <c r="B7" s="6">
        <v>0</v>
      </c>
    </row>
    <row r="8" spans="1:2">
      <c r="A8" s="8">
        <v>4</v>
      </c>
      <c r="B8" s="6">
        <v>0</v>
      </c>
    </row>
    <row r="9" spans="1:2">
      <c r="A9" s="9">
        <v>1</v>
      </c>
      <c r="B9" s="6">
        <v>0</v>
      </c>
    </row>
    <row r="10" spans="1:2">
      <c r="A10" s="9">
        <v>2</v>
      </c>
      <c r="B10" s="6">
        <v>0</v>
      </c>
    </row>
    <row r="11" spans="1:2">
      <c r="A11" s="9">
        <v>3</v>
      </c>
      <c r="B11" s="6">
        <v>0</v>
      </c>
    </row>
    <row r="12" spans="1:2">
      <c r="A12" s="9">
        <v>4</v>
      </c>
      <c r="B12" s="6">
        <v>0</v>
      </c>
    </row>
    <row r="13" spans="1:2">
      <c r="A13" s="7">
        <v>2005</v>
      </c>
      <c r="B13" s="6">
        <v>8</v>
      </c>
    </row>
    <row r="14" spans="1:2">
      <c r="A14" s="8">
        <v>5</v>
      </c>
      <c r="B14" s="6">
        <v>8</v>
      </c>
    </row>
    <row r="15" spans="1:2">
      <c r="A15" s="9">
        <v>1</v>
      </c>
      <c r="B15" s="6">
        <v>2</v>
      </c>
    </row>
    <row r="16" spans="1:2">
      <c r="A16" s="9">
        <v>2</v>
      </c>
      <c r="B16" s="6">
        <v>0</v>
      </c>
    </row>
    <row r="17" spans="1:2">
      <c r="A17" s="9">
        <v>3</v>
      </c>
      <c r="B17" s="6">
        <v>4</v>
      </c>
    </row>
    <row r="18" spans="1:2">
      <c r="A18" s="9">
        <v>4</v>
      </c>
      <c r="B18" s="6">
        <v>2</v>
      </c>
    </row>
    <row r="19" spans="1:2">
      <c r="A19" s="7">
        <v>2006</v>
      </c>
      <c r="B19" s="6">
        <v>5</v>
      </c>
    </row>
    <row r="20" spans="1:2">
      <c r="A20" s="8">
        <v>6</v>
      </c>
      <c r="B20" s="6">
        <v>5</v>
      </c>
    </row>
    <row r="21" spans="1:2">
      <c r="A21" s="9">
        <v>1</v>
      </c>
      <c r="B21" s="6">
        <v>0</v>
      </c>
    </row>
    <row r="22" spans="1:2">
      <c r="A22" s="9">
        <v>2</v>
      </c>
      <c r="B22" s="6">
        <v>4</v>
      </c>
    </row>
    <row r="23" spans="1:2">
      <c r="A23" s="9">
        <v>3</v>
      </c>
      <c r="B23" s="6">
        <v>1</v>
      </c>
    </row>
    <row r="24" spans="1:2">
      <c r="A24" s="7">
        <v>2007</v>
      </c>
      <c r="B24" s="6">
        <v>23</v>
      </c>
    </row>
    <row r="25" spans="1:2">
      <c r="A25" s="8">
        <v>6</v>
      </c>
      <c r="B25" s="6">
        <v>7</v>
      </c>
    </row>
    <row r="26" spans="1:2">
      <c r="A26" s="9">
        <v>4</v>
      </c>
      <c r="B26" s="6">
        <v>7</v>
      </c>
    </row>
    <row r="27" spans="1:2">
      <c r="A27" s="8">
        <v>7</v>
      </c>
      <c r="B27" s="6">
        <v>11</v>
      </c>
    </row>
    <row r="28" spans="1:2">
      <c r="A28" s="9">
        <v>1</v>
      </c>
      <c r="B28" s="6">
        <v>0</v>
      </c>
    </row>
    <row r="29" spans="1:2">
      <c r="A29" s="9">
        <v>2</v>
      </c>
      <c r="B29" s="6">
        <v>11</v>
      </c>
    </row>
    <row r="30" spans="1:2">
      <c r="A30" s="8">
        <v>8</v>
      </c>
      <c r="B30" s="6">
        <v>5</v>
      </c>
    </row>
    <row r="31" spans="1:2">
      <c r="A31" s="9">
        <v>1</v>
      </c>
      <c r="B31" s="6">
        <v>5</v>
      </c>
    </row>
    <row r="32" spans="1:2">
      <c r="A32" s="7">
        <v>2008</v>
      </c>
      <c r="B32" s="6">
        <v>14</v>
      </c>
    </row>
    <row r="33" spans="1:2">
      <c r="A33" s="8">
        <v>8</v>
      </c>
      <c r="B33" s="6">
        <v>2</v>
      </c>
    </row>
    <row r="34" spans="1:2">
      <c r="A34" s="9">
        <v>2</v>
      </c>
      <c r="B34" s="6">
        <v>2</v>
      </c>
    </row>
    <row r="35" spans="1:2">
      <c r="A35" s="8">
        <v>9</v>
      </c>
      <c r="B35" s="6">
        <v>12</v>
      </c>
    </row>
    <row r="36" spans="1:2">
      <c r="A36" s="9">
        <v>1</v>
      </c>
      <c r="B36" s="6">
        <v>5</v>
      </c>
    </row>
    <row r="37" spans="1:2">
      <c r="A37" s="9">
        <v>2</v>
      </c>
      <c r="B37" s="6">
        <v>7</v>
      </c>
    </row>
    <row r="38" spans="1:2">
      <c r="A38" s="7">
        <v>2009</v>
      </c>
      <c r="B38" s="6">
        <v>15</v>
      </c>
    </row>
    <row r="39" spans="1:2">
      <c r="A39" s="8">
        <v>10</v>
      </c>
      <c r="B39" s="6">
        <v>15</v>
      </c>
    </row>
    <row r="40" spans="1:2">
      <c r="A40" s="9">
        <v>1</v>
      </c>
      <c r="B40" s="6">
        <v>7</v>
      </c>
    </row>
    <row r="41" spans="1:2">
      <c r="A41" s="9">
        <v>2</v>
      </c>
      <c r="B41" s="6">
        <v>2</v>
      </c>
    </row>
    <row r="42" spans="1:2">
      <c r="A42" s="9">
        <v>3</v>
      </c>
      <c r="B42" s="6">
        <v>1</v>
      </c>
    </row>
    <row r="43" spans="1:2">
      <c r="A43" s="9">
        <v>4</v>
      </c>
      <c r="B43" s="6">
        <v>5</v>
      </c>
    </row>
    <row r="44" spans="1:2">
      <c r="A44" s="7">
        <v>2010</v>
      </c>
      <c r="B44" s="6">
        <v>9</v>
      </c>
    </row>
    <row r="45" spans="1:2">
      <c r="A45" s="8">
        <v>11</v>
      </c>
      <c r="B45" s="6">
        <v>9</v>
      </c>
    </row>
    <row r="46" spans="1:2">
      <c r="A46" s="9">
        <v>1</v>
      </c>
      <c r="B46" s="6">
        <v>1</v>
      </c>
    </row>
    <row r="47" spans="1:2">
      <c r="A47" s="9">
        <v>2</v>
      </c>
      <c r="B47" s="6">
        <v>5</v>
      </c>
    </row>
    <row r="48" spans="1:2">
      <c r="A48" s="9">
        <v>3</v>
      </c>
      <c r="B48" s="6">
        <v>2</v>
      </c>
    </row>
    <row r="49" spans="1:2">
      <c r="A49" s="9">
        <v>4</v>
      </c>
      <c r="B49" s="6">
        <v>1</v>
      </c>
    </row>
    <row r="50" spans="1:2">
      <c r="A50" s="7">
        <v>2012</v>
      </c>
      <c r="B50" s="6">
        <v>24</v>
      </c>
    </row>
    <row r="51" spans="1:2">
      <c r="A51" s="8">
        <v>12</v>
      </c>
      <c r="B51" s="6">
        <v>21</v>
      </c>
    </row>
    <row r="52" spans="1:2">
      <c r="A52" s="9">
        <v>1</v>
      </c>
      <c r="B52" s="6">
        <v>5</v>
      </c>
    </row>
    <row r="53" spans="1:2">
      <c r="A53" s="9">
        <v>2</v>
      </c>
      <c r="B53" s="6">
        <v>9</v>
      </c>
    </row>
    <row r="54" spans="1:2">
      <c r="A54" s="9">
        <v>3</v>
      </c>
      <c r="B54" s="6">
        <v>4</v>
      </c>
    </row>
    <row r="55" spans="1:2">
      <c r="A55" s="9">
        <v>4</v>
      </c>
      <c r="B55" s="6">
        <v>3</v>
      </c>
    </row>
    <row r="56" spans="1:2">
      <c r="A56" s="8">
        <v>13</v>
      </c>
      <c r="B56" s="6">
        <v>3</v>
      </c>
    </row>
    <row r="57" spans="1:2">
      <c r="A57" s="9">
        <v>1</v>
      </c>
      <c r="B57" s="6">
        <v>3</v>
      </c>
    </row>
    <row r="58" spans="1:2">
      <c r="A58" s="7">
        <v>2013</v>
      </c>
      <c r="B58" s="6">
        <v>5</v>
      </c>
    </row>
    <row r="59" spans="1:2">
      <c r="A59" s="8">
        <v>13</v>
      </c>
      <c r="B59" s="6">
        <v>5</v>
      </c>
    </row>
    <row r="60" spans="1:2">
      <c r="A60" s="9">
        <v>2</v>
      </c>
      <c r="B60" s="6">
        <v>1</v>
      </c>
    </row>
    <row r="61" spans="1:2">
      <c r="A61" s="9">
        <v>3</v>
      </c>
      <c r="B61" s="6">
        <v>1</v>
      </c>
    </row>
    <row r="62" spans="1:2">
      <c r="A62" s="9">
        <v>4</v>
      </c>
      <c r="B62" s="6">
        <v>3</v>
      </c>
    </row>
    <row r="63" spans="1:2">
      <c r="A63" s="7">
        <v>2014</v>
      </c>
      <c r="B63" s="6">
        <v>19</v>
      </c>
    </row>
    <row r="64" spans="1:2">
      <c r="A64" s="8">
        <v>14</v>
      </c>
      <c r="B64" s="6">
        <v>16</v>
      </c>
    </row>
    <row r="65" spans="1:2">
      <c r="A65" s="9">
        <v>1</v>
      </c>
      <c r="B65" s="6">
        <v>0</v>
      </c>
    </row>
    <row r="66" spans="1:2">
      <c r="A66" s="9">
        <v>2</v>
      </c>
      <c r="B66" s="6">
        <v>0</v>
      </c>
    </row>
    <row r="67" spans="1:2">
      <c r="A67" s="9">
        <v>3</v>
      </c>
      <c r="B67" s="6">
        <v>10</v>
      </c>
    </row>
    <row r="68" spans="1:2">
      <c r="A68" s="9">
        <v>4</v>
      </c>
      <c r="B68" s="6">
        <v>6</v>
      </c>
    </row>
    <row r="69" spans="1:2">
      <c r="A69" s="8">
        <v>15</v>
      </c>
      <c r="B69" s="6">
        <v>3</v>
      </c>
    </row>
    <row r="70" spans="1:2">
      <c r="A70" s="9">
        <v>1</v>
      </c>
      <c r="B70" s="6">
        <v>3</v>
      </c>
    </row>
    <row r="71" spans="1:2">
      <c r="A71" s="7">
        <v>2015</v>
      </c>
      <c r="B71" s="6">
        <v>161</v>
      </c>
    </row>
    <row r="72" spans="1:2">
      <c r="A72" s="8">
        <v>15</v>
      </c>
      <c r="B72" s="6">
        <v>54</v>
      </c>
    </row>
    <row r="73" spans="1:2">
      <c r="A73" s="9">
        <v>2</v>
      </c>
      <c r="B73" s="6">
        <v>24</v>
      </c>
    </row>
    <row r="74" spans="1:2">
      <c r="A74" s="9">
        <v>3</v>
      </c>
      <c r="B74" s="6">
        <v>7</v>
      </c>
    </row>
    <row r="75" spans="1:2">
      <c r="A75" s="9">
        <v>4</v>
      </c>
      <c r="B75" s="6">
        <v>23</v>
      </c>
    </row>
    <row r="76" spans="1:2">
      <c r="A76" s="8">
        <v>16</v>
      </c>
      <c r="B76" s="6">
        <v>107</v>
      </c>
    </row>
    <row r="77" spans="1:2">
      <c r="A77" s="9">
        <v>1</v>
      </c>
      <c r="B77" s="6">
        <v>33</v>
      </c>
    </row>
    <row r="78" spans="1:2">
      <c r="A78" s="9">
        <v>2</v>
      </c>
      <c r="B78" s="6">
        <v>18</v>
      </c>
    </row>
    <row r="79" spans="1:2">
      <c r="A79" s="9">
        <v>3</v>
      </c>
      <c r="B79" s="6">
        <v>41</v>
      </c>
    </row>
    <row r="80" spans="1:2">
      <c r="A80" s="9">
        <v>4</v>
      </c>
      <c r="B80" s="6">
        <v>15</v>
      </c>
    </row>
    <row r="81" spans="1:2">
      <c r="A81" s="7">
        <v>2016</v>
      </c>
      <c r="B81" s="6">
        <v>163</v>
      </c>
    </row>
    <row r="82" spans="1:2">
      <c r="A82" s="8">
        <v>17</v>
      </c>
      <c r="B82" s="6">
        <v>163</v>
      </c>
    </row>
    <row r="83" spans="1:2">
      <c r="A83" s="9">
        <v>1</v>
      </c>
      <c r="B83" s="6">
        <v>62</v>
      </c>
    </row>
    <row r="84" spans="1:2">
      <c r="A84" s="9">
        <v>2</v>
      </c>
      <c r="B84" s="6">
        <v>22</v>
      </c>
    </row>
    <row r="85" spans="1:2">
      <c r="A85" s="9">
        <v>3</v>
      </c>
      <c r="B85" s="6">
        <v>29</v>
      </c>
    </row>
    <row r="86" spans="1:2">
      <c r="A86" s="9">
        <v>4</v>
      </c>
      <c r="B86" s="6">
        <v>50</v>
      </c>
    </row>
    <row r="87" spans="1:2">
      <c r="A87" s="7">
        <v>2017</v>
      </c>
      <c r="B87" s="6">
        <v>318</v>
      </c>
    </row>
    <row r="88" spans="1:2">
      <c r="A88" s="8">
        <v>18</v>
      </c>
      <c r="B88" s="6">
        <v>318</v>
      </c>
    </row>
    <row r="89" spans="1:2">
      <c r="A89" s="9">
        <v>1</v>
      </c>
      <c r="B89" s="6">
        <v>50</v>
      </c>
    </row>
    <row r="90" spans="1:2">
      <c r="A90" s="9">
        <v>2</v>
      </c>
      <c r="B90" s="6">
        <v>113</v>
      </c>
    </row>
    <row r="91" spans="1:2">
      <c r="A91" s="9">
        <v>3</v>
      </c>
      <c r="B91" s="6">
        <v>80</v>
      </c>
    </row>
    <row r="92" spans="1:2">
      <c r="A92" s="9">
        <v>4</v>
      </c>
      <c r="B92" s="6">
        <v>75</v>
      </c>
    </row>
    <row r="93" spans="1:2">
      <c r="A93" s="7">
        <v>2018</v>
      </c>
      <c r="B93" s="6">
        <v>411</v>
      </c>
    </row>
    <row r="94" spans="1:2">
      <c r="A94" s="8">
        <v>19</v>
      </c>
      <c r="B94" s="6">
        <v>411</v>
      </c>
    </row>
    <row r="95" spans="1:2">
      <c r="A95" s="9">
        <v>1</v>
      </c>
      <c r="B95" s="6">
        <v>91</v>
      </c>
    </row>
    <row r="96" spans="1:2">
      <c r="A96" s="9">
        <v>2</v>
      </c>
      <c r="B96" s="6">
        <v>73</v>
      </c>
    </row>
    <row r="97" spans="1:2">
      <c r="A97" s="9">
        <v>3</v>
      </c>
      <c r="B97" s="6">
        <v>195</v>
      </c>
    </row>
    <row r="98" spans="1:2">
      <c r="A98" s="9">
        <v>4</v>
      </c>
      <c r="B98" s="6">
        <v>52</v>
      </c>
    </row>
    <row r="99" spans="1:2">
      <c r="A99" s="7">
        <v>2019</v>
      </c>
      <c r="B99" s="6">
        <v>315</v>
      </c>
    </row>
    <row r="100" spans="1:2">
      <c r="A100" s="8">
        <v>20</v>
      </c>
      <c r="B100" s="6">
        <v>315</v>
      </c>
    </row>
    <row r="101" spans="1:2">
      <c r="A101" s="9">
        <v>1</v>
      </c>
      <c r="B101" s="6">
        <v>26</v>
      </c>
    </row>
    <row r="102" spans="1:2">
      <c r="A102" s="9">
        <v>2</v>
      </c>
      <c r="B102" s="6">
        <v>48</v>
      </c>
    </row>
    <row r="103" spans="1:2">
      <c r="A103" s="9">
        <v>3</v>
      </c>
      <c r="B103" s="6">
        <v>85</v>
      </c>
    </row>
    <row r="104" spans="1:2">
      <c r="A104" s="9">
        <v>4</v>
      </c>
      <c r="B104" s="6">
        <v>156</v>
      </c>
    </row>
    <row r="105" spans="1:2">
      <c r="A105" s="7">
        <v>2020</v>
      </c>
      <c r="B105" s="6">
        <v>206</v>
      </c>
    </row>
    <row r="106" spans="1:2">
      <c r="A106" s="8">
        <v>21</v>
      </c>
      <c r="B106" s="6">
        <v>206</v>
      </c>
    </row>
    <row r="107" spans="1:2">
      <c r="A107" s="9">
        <v>1</v>
      </c>
      <c r="B107" s="6">
        <v>87</v>
      </c>
    </row>
    <row r="108" spans="1:2">
      <c r="A108" s="9">
        <v>2</v>
      </c>
      <c r="B108" s="6">
        <v>39</v>
      </c>
    </row>
    <row r="109" spans="1:2">
      <c r="A109" s="9">
        <v>3</v>
      </c>
      <c r="B109" s="6">
        <v>45</v>
      </c>
    </row>
    <row r="110" spans="1:2">
      <c r="A110" s="9">
        <v>4</v>
      </c>
      <c r="B110" s="6">
        <v>35</v>
      </c>
    </row>
    <row r="111" spans="1:2">
      <c r="A111" s="7">
        <v>2021</v>
      </c>
      <c r="B111" s="6">
        <v>191</v>
      </c>
    </row>
    <row r="112" spans="1:2">
      <c r="A112" s="8">
        <v>22</v>
      </c>
      <c r="B112" s="6">
        <v>191</v>
      </c>
    </row>
    <row r="113" spans="1:2">
      <c r="A113" s="9">
        <v>1</v>
      </c>
      <c r="B113" s="6">
        <v>64</v>
      </c>
    </row>
    <row r="114" spans="1:2">
      <c r="A114" s="9">
        <v>2</v>
      </c>
      <c r="B114" s="6">
        <v>47</v>
      </c>
    </row>
    <row r="115" spans="1:2">
      <c r="A115" s="9">
        <v>3</v>
      </c>
      <c r="B115" s="6">
        <v>63</v>
      </c>
    </row>
    <row r="116" spans="1:2">
      <c r="A116" s="9">
        <v>4</v>
      </c>
      <c r="B116" s="6">
        <v>17</v>
      </c>
    </row>
    <row r="117" spans="1:2">
      <c r="A117" s="7">
        <v>2022</v>
      </c>
      <c r="B117" s="6">
        <v>90</v>
      </c>
    </row>
    <row r="118" spans="1:2">
      <c r="A118" s="8">
        <v>23</v>
      </c>
      <c r="B118" s="6">
        <v>90</v>
      </c>
    </row>
    <row r="119" spans="1:2">
      <c r="A119" s="9">
        <v>1</v>
      </c>
      <c r="B119" s="6">
        <v>39</v>
      </c>
    </row>
    <row r="120" spans="1:2">
      <c r="A120" s="9">
        <v>2</v>
      </c>
      <c r="B120" s="6">
        <v>24</v>
      </c>
    </row>
    <row r="121" spans="1:2">
      <c r="A121" s="9">
        <v>3</v>
      </c>
      <c r="B121" s="6">
        <v>14</v>
      </c>
    </row>
    <row r="122" spans="1:2">
      <c r="A122" s="9">
        <v>4</v>
      </c>
      <c r="B122" s="6">
        <v>13</v>
      </c>
    </row>
    <row r="123" spans="1:2">
      <c r="A123" s="7" t="s">
        <v>2507</v>
      </c>
      <c r="B123" s="6">
        <v>1977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dimension ref="A3:B9"/>
  <sheetViews>
    <sheetView zoomScale="115" zoomScaleNormal="115" workbookViewId="0">
      <selection activeCell="O10" sqref="O10"/>
    </sheetView>
  </sheetViews>
  <sheetFormatPr defaultRowHeight="14.4"/>
  <cols>
    <col min="1" max="1" width="15.21875" bestFit="1" customWidth="1"/>
    <col min="2" max="2" width="22.44140625" bestFit="1" customWidth="1"/>
  </cols>
  <sheetData>
    <row r="3" spans="1:2">
      <c r="A3" s="4" t="s">
        <v>2506</v>
      </c>
      <c r="B3" t="s">
        <v>2510</v>
      </c>
    </row>
    <row r="4" spans="1:2">
      <c r="A4" s="5" t="s">
        <v>31</v>
      </c>
      <c r="B4" s="6">
        <v>333</v>
      </c>
    </row>
    <row r="5" spans="1:2">
      <c r="A5" s="5" t="s">
        <v>78</v>
      </c>
      <c r="B5" s="6">
        <v>3</v>
      </c>
    </row>
    <row r="6" spans="1:2">
      <c r="A6" s="5" t="s">
        <v>90</v>
      </c>
      <c r="B6" s="6">
        <v>38</v>
      </c>
    </row>
    <row r="7" spans="1:2">
      <c r="A7" s="5" t="s">
        <v>2305</v>
      </c>
      <c r="B7" s="6">
        <v>43</v>
      </c>
    </row>
    <row r="8" spans="1:2">
      <c r="A8" s="5" t="s">
        <v>21</v>
      </c>
      <c r="B8" s="6">
        <v>3</v>
      </c>
    </row>
    <row r="9" spans="1:2">
      <c r="A9" s="5" t="s">
        <v>2507</v>
      </c>
      <c r="B9" s="6">
        <v>420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dimension ref="A3:B23"/>
  <sheetViews>
    <sheetView zoomScale="130" zoomScaleNormal="130" workbookViewId="0">
      <selection activeCell="A3" sqref="A3:B23"/>
    </sheetView>
  </sheetViews>
  <sheetFormatPr defaultRowHeight="14.4"/>
  <cols>
    <col min="1" max="1" width="12.5546875" bestFit="1" customWidth="1"/>
    <col min="2" max="2" width="18" bestFit="1" customWidth="1"/>
  </cols>
  <sheetData>
    <row r="3" spans="1:2">
      <c r="A3" s="4" t="s">
        <v>2506</v>
      </c>
      <c r="B3" t="s">
        <v>2514</v>
      </c>
    </row>
    <row r="4" spans="1:2">
      <c r="A4" s="7">
        <v>2002</v>
      </c>
      <c r="B4" s="6">
        <v>8</v>
      </c>
    </row>
    <row r="5" spans="1:2">
      <c r="A5" s="7">
        <v>2004</v>
      </c>
      <c r="B5" s="6">
        <v>35</v>
      </c>
    </row>
    <row r="6" spans="1:2">
      <c r="A6" s="7">
        <v>2005</v>
      </c>
      <c r="B6" s="6">
        <v>30</v>
      </c>
    </row>
    <row r="7" spans="1:2">
      <c r="A7" s="7">
        <v>2006</v>
      </c>
      <c r="B7" s="6">
        <v>26</v>
      </c>
    </row>
    <row r="8" spans="1:2">
      <c r="A8" s="7">
        <v>2007</v>
      </c>
      <c r="B8" s="6">
        <v>24</v>
      </c>
    </row>
    <row r="9" spans="1:2">
      <c r="A9" s="7">
        <v>2008</v>
      </c>
      <c r="B9" s="6">
        <v>17</v>
      </c>
    </row>
    <row r="10" spans="1:2">
      <c r="A10" s="7">
        <v>2009</v>
      </c>
      <c r="B10" s="6">
        <v>11</v>
      </c>
    </row>
    <row r="11" spans="1:2">
      <c r="A11" s="7">
        <v>2010</v>
      </c>
      <c r="B11" s="6">
        <v>17</v>
      </c>
    </row>
    <row r="12" spans="1:2">
      <c r="A12" s="7">
        <v>2012</v>
      </c>
      <c r="B12" s="6">
        <v>21</v>
      </c>
    </row>
    <row r="13" spans="1:2">
      <c r="A13" s="7">
        <v>2013</v>
      </c>
      <c r="B13" s="6">
        <v>7</v>
      </c>
    </row>
    <row r="14" spans="1:2">
      <c r="A14" s="7">
        <v>2014</v>
      </c>
      <c r="B14" s="6">
        <v>16</v>
      </c>
    </row>
    <row r="15" spans="1:2">
      <c r="A15" s="7">
        <v>2015</v>
      </c>
      <c r="B15" s="6">
        <v>30</v>
      </c>
    </row>
    <row r="16" spans="1:2">
      <c r="A16" s="7">
        <v>2016</v>
      </c>
      <c r="B16" s="6">
        <v>23</v>
      </c>
    </row>
    <row r="17" spans="1:2">
      <c r="A17" s="7">
        <v>2017</v>
      </c>
      <c r="B17" s="6">
        <v>27</v>
      </c>
    </row>
    <row r="18" spans="1:2">
      <c r="A18" s="7">
        <v>2018</v>
      </c>
      <c r="B18" s="6">
        <v>26</v>
      </c>
    </row>
    <row r="19" spans="1:2">
      <c r="A19" s="7">
        <v>2019</v>
      </c>
      <c r="B19" s="6">
        <v>29</v>
      </c>
    </row>
    <row r="20" spans="1:2">
      <c r="A20" s="7">
        <v>2020</v>
      </c>
      <c r="B20" s="6">
        <v>26</v>
      </c>
    </row>
    <row r="21" spans="1:2">
      <c r="A21" s="7">
        <v>2021</v>
      </c>
      <c r="B21" s="6">
        <v>24</v>
      </c>
    </row>
    <row r="22" spans="1:2">
      <c r="A22" s="7">
        <v>2022</v>
      </c>
      <c r="B22" s="6">
        <v>23</v>
      </c>
    </row>
    <row r="23" spans="1:2">
      <c r="A23" s="7" t="s">
        <v>2507</v>
      </c>
      <c r="B23" s="6">
        <v>420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dimension ref="A3:B91"/>
  <sheetViews>
    <sheetView topLeftCell="C63" workbookViewId="0">
      <selection activeCell="A3" sqref="A3:B91"/>
    </sheetView>
  </sheetViews>
  <sheetFormatPr defaultRowHeight="14.4"/>
  <cols>
    <col min="1" max="1" width="12.5546875" bestFit="1" customWidth="1"/>
    <col min="2" max="2" width="25.6640625" bestFit="1" customWidth="1"/>
  </cols>
  <sheetData>
    <row r="3" spans="1:2">
      <c r="A3" s="4" t="s">
        <v>2506</v>
      </c>
      <c r="B3" t="s">
        <v>2511</v>
      </c>
    </row>
    <row r="4" spans="1:2">
      <c r="A4" s="7">
        <v>2002</v>
      </c>
      <c r="B4" s="6">
        <v>0</v>
      </c>
    </row>
    <row r="5" spans="1:2">
      <c r="A5" s="8">
        <v>4</v>
      </c>
      <c r="B5" s="6">
        <v>0</v>
      </c>
    </row>
    <row r="6" spans="1:2">
      <c r="A6" s="7">
        <v>2004</v>
      </c>
      <c r="B6" s="6">
        <v>0</v>
      </c>
    </row>
    <row r="7" spans="1:2">
      <c r="A7" s="8">
        <v>1</v>
      </c>
      <c r="B7" s="6">
        <v>0</v>
      </c>
    </row>
    <row r="8" spans="1:2">
      <c r="A8" s="8">
        <v>2</v>
      </c>
      <c r="B8" s="6">
        <v>0</v>
      </c>
    </row>
    <row r="9" spans="1:2">
      <c r="A9" s="8">
        <v>3</v>
      </c>
      <c r="B9" s="6">
        <v>0</v>
      </c>
    </row>
    <row r="10" spans="1:2">
      <c r="A10" s="8">
        <v>4</v>
      </c>
      <c r="B10" s="6">
        <v>0</v>
      </c>
    </row>
    <row r="11" spans="1:2">
      <c r="A11" s="7">
        <v>2005</v>
      </c>
      <c r="B11" s="6">
        <v>0</v>
      </c>
    </row>
    <row r="12" spans="1:2">
      <c r="A12" s="8">
        <v>1</v>
      </c>
      <c r="B12" s="6">
        <v>0</v>
      </c>
    </row>
    <row r="13" spans="1:2">
      <c r="A13" s="8">
        <v>2</v>
      </c>
      <c r="B13" s="6">
        <v>0</v>
      </c>
    </row>
    <row r="14" spans="1:2">
      <c r="A14" s="8">
        <v>3</v>
      </c>
      <c r="B14" s="6">
        <v>0</v>
      </c>
    </row>
    <row r="15" spans="1:2">
      <c r="A15" s="8">
        <v>4</v>
      </c>
      <c r="B15" s="6">
        <v>0</v>
      </c>
    </row>
    <row r="16" spans="1:2">
      <c r="A16" s="7">
        <v>2006</v>
      </c>
      <c r="B16" s="6">
        <v>3</v>
      </c>
    </row>
    <row r="17" spans="1:2">
      <c r="A17" s="8">
        <v>1</v>
      </c>
      <c r="B17" s="6">
        <v>0</v>
      </c>
    </row>
    <row r="18" spans="1:2">
      <c r="A18" s="8">
        <v>2</v>
      </c>
      <c r="B18" s="6">
        <v>2</v>
      </c>
    </row>
    <row r="19" spans="1:2">
      <c r="A19" s="8">
        <v>3</v>
      </c>
      <c r="B19" s="6">
        <v>1</v>
      </c>
    </row>
    <row r="20" spans="1:2">
      <c r="A20" s="7">
        <v>2007</v>
      </c>
      <c r="B20" s="6">
        <v>3</v>
      </c>
    </row>
    <row r="21" spans="1:2">
      <c r="A21" s="8">
        <v>1</v>
      </c>
      <c r="B21" s="6">
        <v>0</v>
      </c>
    </row>
    <row r="22" spans="1:2">
      <c r="A22" s="8">
        <v>2</v>
      </c>
      <c r="B22" s="6">
        <v>0</v>
      </c>
    </row>
    <row r="23" spans="1:2">
      <c r="A23" s="8">
        <v>4</v>
      </c>
      <c r="B23" s="6">
        <v>3</v>
      </c>
    </row>
    <row r="24" spans="1:2">
      <c r="A24" s="7">
        <v>2008</v>
      </c>
      <c r="B24" s="6">
        <v>1</v>
      </c>
    </row>
    <row r="25" spans="1:2">
      <c r="A25" s="8">
        <v>1</v>
      </c>
      <c r="B25" s="6">
        <v>1</v>
      </c>
    </row>
    <row r="26" spans="1:2">
      <c r="A26" s="8">
        <v>2</v>
      </c>
      <c r="B26" s="6">
        <v>0</v>
      </c>
    </row>
    <row r="27" spans="1:2">
      <c r="A27" s="7">
        <v>2009</v>
      </c>
      <c r="B27" s="6">
        <v>6</v>
      </c>
    </row>
    <row r="28" spans="1:2">
      <c r="A28" s="8">
        <v>1</v>
      </c>
      <c r="B28" s="6">
        <v>3</v>
      </c>
    </row>
    <row r="29" spans="1:2">
      <c r="A29" s="8">
        <v>2</v>
      </c>
      <c r="B29" s="6">
        <v>1</v>
      </c>
    </row>
    <row r="30" spans="1:2">
      <c r="A30" s="8">
        <v>3</v>
      </c>
      <c r="B30" s="6">
        <v>0</v>
      </c>
    </row>
    <row r="31" spans="1:2">
      <c r="A31" s="8">
        <v>4</v>
      </c>
      <c r="B31" s="6">
        <v>2</v>
      </c>
    </row>
    <row r="32" spans="1:2">
      <c r="A32" s="7">
        <v>2010</v>
      </c>
      <c r="B32" s="6">
        <v>2</v>
      </c>
    </row>
    <row r="33" spans="1:2">
      <c r="A33" s="8">
        <v>1</v>
      </c>
      <c r="B33" s="6">
        <v>1</v>
      </c>
    </row>
    <row r="34" spans="1:2">
      <c r="A34" s="8">
        <v>2</v>
      </c>
      <c r="B34" s="6">
        <v>1</v>
      </c>
    </row>
    <row r="35" spans="1:2">
      <c r="A35" s="8">
        <v>3</v>
      </c>
      <c r="B35" s="6">
        <v>0</v>
      </c>
    </row>
    <row r="36" spans="1:2">
      <c r="A36" s="8">
        <v>4</v>
      </c>
      <c r="B36" s="6">
        <v>0</v>
      </c>
    </row>
    <row r="37" spans="1:2">
      <c r="A37" s="7">
        <v>2012</v>
      </c>
      <c r="B37" s="6">
        <v>3</v>
      </c>
    </row>
    <row r="38" spans="1:2">
      <c r="A38" s="8">
        <v>1</v>
      </c>
      <c r="B38" s="6">
        <v>1</v>
      </c>
    </row>
    <row r="39" spans="1:2">
      <c r="A39" s="8">
        <v>2</v>
      </c>
      <c r="B39" s="6">
        <v>2</v>
      </c>
    </row>
    <row r="40" spans="1:2">
      <c r="A40" s="8">
        <v>3</v>
      </c>
      <c r="B40" s="6">
        <v>0</v>
      </c>
    </row>
    <row r="41" spans="1:2">
      <c r="A41" s="8">
        <v>4</v>
      </c>
      <c r="B41" s="6">
        <v>0</v>
      </c>
    </row>
    <row r="42" spans="1:2">
      <c r="A42" s="7">
        <v>2013</v>
      </c>
      <c r="B42" s="6">
        <v>1</v>
      </c>
    </row>
    <row r="43" spans="1:2">
      <c r="A43" s="8">
        <v>2</v>
      </c>
      <c r="B43" s="6">
        <v>1</v>
      </c>
    </row>
    <row r="44" spans="1:2">
      <c r="A44" s="8">
        <v>3</v>
      </c>
      <c r="B44" s="6">
        <v>0</v>
      </c>
    </row>
    <row r="45" spans="1:2">
      <c r="A45" s="8">
        <v>4</v>
      </c>
      <c r="B45" s="6">
        <v>0</v>
      </c>
    </row>
    <row r="46" spans="1:2">
      <c r="A46" s="7">
        <v>2014</v>
      </c>
      <c r="B46" s="6">
        <v>2</v>
      </c>
    </row>
    <row r="47" spans="1:2">
      <c r="A47" s="8">
        <v>1</v>
      </c>
      <c r="B47" s="6">
        <v>0</v>
      </c>
    </row>
    <row r="48" spans="1:2">
      <c r="A48" s="8">
        <v>2</v>
      </c>
      <c r="B48" s="6">
        <v>0</v>
      </c>
    </row>
    <row r="49" spans="1:2">
      <c r="A49" s="8">
        <v>3</v>
      </c>
      <c r="B49" s="6">
        <v>1</v>
      </c>
    </row>
    <row r="50" spans="1:2">
      <c r="A50" s="8">
        <v>4</v>
      </c>
      <c r="B50" s="6">
        <v>1</v>
      </c>
    </row>
    <row r="51" spans="1:2">
      <c r="A51" s="7">
        <v>2015</v>
      </c>
      <c r="B51" s="6">
        <v>4</v>
      </c>
    </row>
    <row r="52" spans="1:2">
      <c r="A52" s="8">
        <v>1</v>
      </c>
      <c r="B52" s="6">
        <v>1</v>
      </c>
    </row>
    <row r="53" spans="1:2">
      <c r="A53" s="8">
        <v>2</v>
      </c>
      <c r="B53" s="6">
        <v>0</v>
      </c>
    </row>
    <row r="54" spans="1:2">
      <c r="A54" s="8">
        <v>3</v>
      </c>
      <c r="B54" s="6">
        <v>3</v>
      </c>
    </row>
    <row r="55" spans="1:2">
      <c r="A55" s="8">
        <v>4</v>
      </c>
      <c r="B55" s="6">
        <v>0</v>
      </c>
    </row>
    <row r="56" spans="1:2">
      <c r="A56" s="7">
        <v>2016</v>
      </c>
      <c r="B56" s="6">
        <v>4</v>
      </c>
    </row>
    <row r="57" spans="1:2">
      <c r="A57" s="8">
        <v>1</v>
      </c>
      <c r="B57" s="6">
        <v>0</v>
      </c>
    </row>
    <row r="58" spans="1:2">
      <c r="A58" s="8">
        <v>2</v>
      </c>
      <c r="B58" s="6">
        <v>0</v>
      </c>
    </row>
    <row r="59" spans="1:2">
      <c r="A59" s="8">
        <v>3</v>
      </c>
      <c r="B59" s="6">
        <v>0</v>
      </c>
    </row>
    <row r="60" spans="1:2">
      <c r="A60" s="8">
        <v>4</v>
      </c>
      <c r="B60" s="6">
        <v>4</v>
      </c>
    </row>
    <row r="61" spans="1:2">
      <c r="A61" s="7">
        <v>2017</v>
      </c>
      <c r="B61" s="6">
        <v>27</v>
      </c>
    </row>
    <row r="62" spans="1:2">
      <c r="A62" s="8">
        <v>1</v>
      </c>
      <c r="B62" s="6">
        <v>4</v>
      </c>
    </row>
    <row r="63" spans="1:2">
      <c r="A63" s="8">
        <v>2</v>
      </c>
      <c r="B63" s="6">
        <v>8</v>
      </c>
    </row>
    <row r="64" spans="1:2">
      <c r="A64" s="8">
        <v>3</v>
      </c>
      <c r="B64" s="6">
        <v>5</v>
      </c>
    </row>
    <row r="65" spans="1:2">
      <c r="A65" s="8">
        <v>4</v>
      </c>
      <c r="B65" s="6">
        <v>10</v>
      </c>
    </row>
    <row r="66" spans="1:2">
      <c r="A66" s="7">
        <v>2018</v>
      </c>
      <c r="B66" s="6">
        <v>19</v>
      </c>
    </row>
    <row r="67" spans="1:2">
      <c r="A67" s="8">
        <v>1</v>
      </c>
      <c r="B67" s="6">
        <v>4</v>
      </c>
    </row>
    <row r="68" spans="1:2">
      <c r="A68" s="8">
        <v>2</v>
      </c>
      <c r="B68" s="6">
        <v>5</v>
      </c>
    </row>
    <row r="69" spans="1:2">
      <c r="A69" s="8">
        <v>3</v>
      </c>
      <c r="B69" s="6">
        <v>6</v>
      </c>
    </row>
    <row r="70" spans="1:2">
      <c r="A70" s="8">
        <v>4</v>
      </c>
      <c r="B70" s="6">
        <v>4</v>
      </c>
    </row>
    <row r="71" spans="1:2">
      <c r="A71" s="7">
        <v>2019</v>
      </c>
      <c r="B71" s="6">
        <v>20</v>
      </c>
    </row>
    <row r="72" spans="1:2">
      <c r="A72" s="8">
        <v>1</v>
      </c>
      <c r="B72" s="6">
        <v>0</v>
      </c>
    </row>
    <row r="73" spans="1:2">
      <c r="A73" s="8">
        <v>2</v>
      </c>
      <c r="B73" s="6">
        <v>5</v>
      </c>
    </row>
    <row r="74" spans="1:2">
      <c r="A74" s="8">
        <v>3</v>
      </c>
      <c r="B74" s="6">
        <v>6</v>
      </c>
    </row>
    <row r="75" spans="1:2">
      <c r="A75" s="8">
        <v>4</v>
      </c>
      <c r="B75" s="6">
        <v>9</v>
      </c>
    </row>
    <row r="76" spans="1:2">
      <c r="A76" s="7">
        <v>2020</v>
      </c>
      <c r="B76" s="6">
        <v>32</v>
      </c>
    </row>
    <row r="77" spans="1:2">
      <c r="A77" s="8">
        <v>1</v>
      </c>
      <c r="B77" s="6">
        <v>9</v>
      </c>
    </row>
    <row r="78" spans="1:2">
      <c r="A78" s="8">
        <v>2</v>
      </c>
      <c r="B78" s="6">
        <v>8</v>
      </c>
    </row>
    <row r="79" spans="1:2">
      <c r="A79" s="8">
        <v>3</v>
      </c>
      <c r="B79" s="6">
        <v>7</v>
      </c>
    </row>
    <row r="80" spans="1:2">
      <c r="A80" s="8">
        <v>4</v>
      </c>
      <c r="B80" s="6">
        <v>8</v>
      </c>
    </row>
    <row r="81" spans="1:2">
      <c r="A81" s="7">
        <v>2021</v>
      </c>
      <c r="B81" s="6">
        <v>38</v>
      </c>
    </row>
    <row r="82" spans="1:2">
      <c r="A82" s="8">
        <v>1</v>
      </c>
      <c r="B82" s="6">
        <v>11</v>
      </c>
    </row>
    <row r="83" spans="1:2">
      <c r="A83" s="8">
        <v>2</v>
      </c>
      <c r="B83" s="6">
        <v>11</v>
      </c>
    </row>
    <row r="84" spans="1:2">
      <c r="A84" s="8">
        <v>3</v>
      </c>
      <c r="B84" s="6">
        <v>12</v>
      </c>
    </row>
    <row r="85" spans="1:2">
      <c r="A85" s="8">
        <v>4</v>
      </c>
      <c r="B85" s="6">
        <v>4</v>
      </c>
    </row>
    <row r="86" spans="1:2">
      <c r="A86" s="7">
        <v>2022</v>
      </c>
      <c r="B86" s="6">
        <v>49</v>
      </c>
    </row>
    <row r="87" spans="1:2">
      <c r="A87" s="8">
        <v>1</v>
      </c>
      <c r="B87" s="6">
        <v>16</v>
      </c>
    </row>
    <row r="88" spans="1:2">
      <c r="A88" s="8">
        <v>2</v>
      </c>
      <c r="B88" s="6">
        <v>11</v>
      </c>
    </row>
    <row r="89" spans="1:2">
      <c r="A89" s="8">
        <v>3</v>
      </c>
      <c r="B89" s="6">
        <v>9</v>
      </c>
    </row>
    <row r="90" spans="1:2">
      <c r="A90" s="8">
        <v>4</v>
      </c>
      <c r="B90" s="6">
        <v>13</v>
      </c>
    </row>
    <row r="91" spans="1:2">
      <c r="A91" s="7" t="s">
        <v>2507</v>
      </c>
      <c r="B91" s="6">
        <v>214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Final Cleaned Dataset</vt:lpstr>
      <vt:lpstr>Article Count vs Year</vt:lpstr>
      <vt:lpstr>Citation Count vs Year</vt:lpstr>
      <vt:lpstr>Keyword Analysis</vt:lpstr>
      <vt:lpstr>Keyword Analysis-2</vt:lpstr>
      <vt:lpstr>Citation Since 2013</vt:lpstr>
      <vt:lpstr>Document Category Type</vt:lpstr>
      <vt:lpstr>Affliations</vt:lpstr>
      <vt:lpstr>180 Day Usage</vt:lpstr>
      <vt:lpstr>Funding Sources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kushhal</cp:lastModifiedBy>
  <dcterms:created xsi:type="dcterms:W3CDTF">2022-12-04T04:52:29Z</dcterms:created>
  <dcterms:modified xsi:type="dcterms:W3CDTF">2022-12-04T10:25:47Z</dcterms:modified>
</cp:coreProperties>
</file>