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jabhatta/Downloads/"/>
    </mc:Choice>
  </mc:AlternateContent>
  <xr:revisionPtr revIDLastSave="0" documentId="13_ncr:1_{9A6D0A88-44BD-1348-8EA8-ACFD4BE22ED1}" xr6:coauthVersionLast="47" xr6:coauthVersionMax="47" xr10:uidLastSave="{00000000-0000-0000-0000-000000000000}"/>
  <bookViews>
    <workbookView xWindow="-220" yWindow="500" windowWidth="29340" windowHeight="15660" activeTab="6" xr2:uid="{8262D6ED-52F0-42DA-A854-1879E8CAAE27}"/>
  </bookViews>
  <sheets>
    <sheet name="Balance Sheet" sheetId="1" r:id="rId1"/>
    <sheet name="Sheet3" sheetId="7" r:id="rId2"/>
    <sheet name="IS" sheetId="2" r:id="rId3"/>
    <sheet name="RE" sheetId="3" r:id="rId4"/>
    <sheet name="CFS" sheetId="4" r:id="rId5"/>
    <sheet name="Income statement" sheetId="5" r:id="rId6"/>
    <sheet name="Retained Earning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6" l="1"/>
  <c r="C2" i="6" s="1"/>
  <c r="C6" i="6" s="1"/>
  <c r="D2" i="6" s="1"/>
  <c r="D6" i="6" s="1"/>
  <c r="E2" i="6" s="1"/>
  <c r="E6" i="6" s="1"/>
  <c r="F2" i="6" s="1"/>
  <c r="F6" i="6" s="1"/>
  <c r="C3" i="6"/>
  <c r="D3" i="6"/>
  <c r="E3" i="6"/>
  <c r="F3" i="6"/>
  <c r="B3" i="6"/>
  <c r="B15" i="5"/>
  <c r="C16" i="5"/>
  <c r="D16" i="5"/>
  <c r="E16" i="5"/>
  <c r="F16" i="5"/>
  <c r="B16" i="5"/>
  <c r="C15" i="5"/>
  <c r="D15" i="5"/>
  <c r="E15" i="5"/>
  <c r="F15" i="5"/>
  <c r="C14" i="5"/>
  <c r="D14" i="5"/>
  <c r="E14" i="5"/>
  <c r="F14" i="5"/>
  <c r="B14" i="5"/>
  <c r="C12" i="5"/>
  <c r="D12" i="5"/>
  <c r="E12" i="5"/>
  <c r="F12" i="5"/>
  <c r="B12" i="5"/>
  <c r="C10" i="5"/>
  <c r="D10" i="5"/>
  <c r="E10" i="5"/>
  <c r="F10" i="5"/>
  <c r="C5" i="5"/>
  <c r="D5" i="5"/>
  <c r="E5" i="5"/>
  <c r="F5" i="5"/>
  <c r="B10" i="5"/>
  <c r="B5" i="5"/>
</calcChain>
</file>

<file path=xl/sharedStrings.xml><?xml version="1.0" encoding="utf-8"?>
<sst xmlns="http://schemas.openxmlformats.org/spreadsheetml/2006/main" count="96" uniqueCount="86">
  <si>
    <t>Balance Sheet</t>
  </si>
  <si>
    <t>Asset</t>
  </si>
  <si>
    <t>Fixed Asset</t>
  </si>
  <si>
    <t>Current Asset</t>
  </si>
  <si>
    <t>Intangible Asset</t>
  </si>
  <si>
    <t>Liabilities</t>
  </si>
  <si>
    <t>Current Liabilities</t>
  </si>
  <si>
    <t>Long term Liabilities</t>
  </si>
  <si>
    <t>Owner's Equity</t>
  </si>
  <si>
    <t>Capital</t>
  </si>
  <si>
    <t>Retained Earning</t>
  </si>
  <si>
    <t>Income Statement</t>
  </si>
  <si>
    <t>Income</t>
  </si>
  <si>
    <t>Expense</t>
  </si>
  <si>
    <t>Net Income</t>
  </si>
  <si>
    <t xml:space="preserve">Beginning
Retained
Earning </t>
  </si>
  <si>
    <t>Net Profit</t>
  </si>
  <si>
    <t>Dividend</t>
  </si>
  <si>
    <t>Cash Flow Statement</t>
  </si>
  <si>
    <t>CFOA</t>
  </si>
  <si>
    <t>CFIA</t>
  </si>
  <si>
    <t>CFFA</t>
  </si>
  <si>
    <t>Year1</t>
  </si>
  <si>
    <t xml:space="preserve">Income </t>
  </si>
  <si>
    <t>Year2</t>
  </si>
  <si>
    <t>Year3</t>
  </si>
  <si>
    <t>Year4</t>
  </si>
  <si>
    <t>Year5</t>
  </si>
  <si>
    <t>Operating Profile</t>
  </si>
  <si>
    <t>Less: Administrative Expense</t>
  </si>
  <si>
    <t>Profit Before Intrest, Tax and Depreciation</t>
  </si>
  <si>
    <t>Depreciation</t>
  </si>
  <si>
    <t xml:space="preserve">Profit Before Intrest and Tax </t>
  </si>
  <si>
    <t>Internet Expenses</t>
  </si>
  <si>
    <t>Profit Before Tax</t>
  </si>
  <si>
    <t>Tax Expenses</t>
  </si>
  <si>
    <t>Add: Other Income</t>
  </si>
  <si>
    <t>Less: Cost of Goods Sold</t>
  </si>
  <si>
    <t>Add/Less: Gain/Loss on Sale of Asset</t>
  </si>
  <si>
    <t>Add/Less: Gain/Loss on Sale of Investment</t>
  </si>
  <si>
    <t>Sales Revenue</t>
  </si>
  <si>
    <t>Year 1</t>
  </si>
  <si>
    <t xml:space="preserve">Year 2 </t>
  </si>
  <si>
    <t>Year 3</t>
  </si>
  <si>
    <t>Year 4</t>
  </si>
  <si>
    <t>Year 5</t>
  </si>
  <si>
    <t>Beginning Retained Earning</t>
  </si>
  <si>
    <t>Add: Net Income for the year</t>
  </si>
  <si>
    <t>Less: Devidend</t>
  </si>
  <si>
    <t>Less: Drawings</t>
  </si>
  <si>
    <t xml:space="preserve">Closing Retained Earning </t>
  </si>
  <si>
    <t>Prepaid ecpenses</t>
  </si>
  <si>
    <t>Total Current assets</t>
  </si>
  <si>
    <t>Fixed Assets(B)</t>
  </si>
  <si>
    <t>Plant and Machinery</t>
  </si>
  <si>
    <t>Total Fixed assets</t>
  </si>
  <si>
    <t>Current Liabilities( E)</t>
  </si>
  <si>
    <t>Bank overdraft</t>
  </si>
  <si>
    <t>Account payable</t>
  </si>
  <si>
    <t>Outstanding expenses</t>
  </si>
  <si>
    <t>Advance Income</t>
  </si>
  <si>
    <t>Total Current Liabilities</t>
  </si>
  <si>
    <t>Shareholder's equity (G)</t>
  </si>
  <si>
    <t>share capital</t>
  </si>
  <si>
    <t>Profit and loss a/c</t>
  </si>
  <si>
    <t>Total shareholder Equity</t>
  </si>
  <si>
    <t>Total shareholder's equity and liabilities(E+F+G)</t>
  </si>
  <si>
    <t>Account Recievable</t>
  </si>
  <si>
    <t>Land</t>
  </si>
  <si>
    <t xml:space="preserve">Balance sheet </t>
  </si>
  <si>
    <t>Short term loan payable</t>
  </si>
  <si>
    <t>Current portion of long term debt</t>
  </si>
  <si>
    <t xml:space="preserve">Income Taxes payable </t>
  </si>
  <si>
    <t>Year 2</t>
  </si>
  <si>
    <t>Long term-liabilitty ( F)</t>
  </si>
  <si>
    <t>Debenture income taxes</t>
  </si>
  <si>
    <t>Notes Payable</t>
  </si>
  <si>
    <t>Deferred incomes taxes</t>
  </si>
  <si>
    <t>Bonds Payable</t>
  </si>
  <si>
    <t xml:space="preserve">Total long term liabilities </t>
  </si>
  <si>
    <t xml:space="preserve">Buildings </t>
  </si>
  <si>
    <t>Furniture and Fixtures</t>
  </si>
  <si>
    <t>Vechicles</t>
  </si>
  <si>
    <t>Inventory/Stock</t>
  </si>
  <si>
    <t>Advance Paid to Suppliers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</si>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</sst>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13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13" xfId="0" applyFill="1" applyBorder="1"/>
    <xf numFmtId="0" fontId="0" fillId="3" borderId="12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13" xfId="0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0" borderId="12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13" xfId="0" applyFont="1" applyBorder="1"/>
    <xf numFmtId="0" fontId="0" fillId="0" borderId="14" xfId="0" applyBorder="1"/>
    <xf numFmtId="0" fontId="0" fillId="0" borderId="13" xfId="0" applyBorder="1"/>
    <xf numFmtId="0" fontId="1" fillId="0" borderId="15" xfId="0" applyFont="1" applyBorder="1"/>
    <xf numFmtId="0" fontId="0" fillId="0" borderId="16" xfId="0" applyBorder="1"/>
    <xf numFmtId="0" fontId="0" fillId="0" borderId="17" xfId="0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3" fillId="0" borderId="0" xfId="0" applyFont="1"/>
    <xf numFmtId="0" fontId="1" fillId="5" borderId="21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4" xfId="0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29" xfId="0" applyFill="1" applyBorder="1"/>
    <xf numFmtId="0" fontId="0" fillId="5" borderId="12" xfId="0" applyFill="1" applyBorder="1"/>
    <xf numFmtId="0" fontId="1" fillId="5" borderId="12" xfId="0" applyFont="1" applyFill="1" applyBorder="1"/>
    <xf numFmtId="0" fontId="1" fillId="5" borderId="30" xfId="0" applyFont="1" applyFill="1" applyBorder="1"/>
    <xf numFmtId="0" fontId="0" fillId="5" borderId="30" xfId="0" applyFill="1" applyBorder="1"/>
    <xf numFmtId="0" fontId="0" fillId="5" borderId="12" xfId="0" applyFill="1" applyBorder="1" applyAlignment="1">
      <alignment horizontal="center"/>
    </xf>
    <xf numFmtId="0" fontId="1" fillId="5" borderId="12" xfId="0" applyFont="1" applyFill="1" applyBorder="1" applyAlignment="1">
      <alignment horizontal="left"/>
    </xf>
    <xf numFmtId="0" fontId="0" fillId="5" borderId="12" xfId="0" applyFont="1" applyFill="1" applyBorder="1"/>
    <xf numFmtId="0" fontId="4" fillId="6" borderId="13" xfId="0" applyFont="1" applyFill="1" applyBorder="1" applyAlignment="1">
      <alignment horizontal="left"/>
    </xf>
    <xf numFmtId="0" fontId="3" fillId="6" borderId="13" xfId="0" applyFont="1" applyFill="1" applyBorder="1"/>
    <xf numFmtId="0" fontId="4" fillId="6" borderId="13" xfId="0" applyFont="1" applyFill="1" applyBorder="1"/>
    <xf numFmtId="0" fontId="1" fillId="7" borderId="13" xfId="0" applyFont="1" applyFill="1" applyBorder="1"/>
    <xf numFmtId="0" fontId="0" fillId="7" borderId="13" xfId="0" applyFont="1" applyFill="1" applyBorder="1"/>
    <xf numFmtId="0" fontId="0" fillId="7" borderId="13" xfId="0" applyFill="1" applyBorder="1"/>
    <xf numFmtId="0" fontId="0" fillId="7" borderId="15" xfId="0" applyFill="1" applyBorder="1"/>
    <xf numFmtId="0" fontId="1" fillId="0" borderId="13" xfId="0" applyFont="1" applyBorder="1" applyAlignment="1">
      <alignment horizontal="left" wrapText="1"/>
    </xf>
    <xf numFmtId="0" fontId="1" fillId="0" borderId="12" xfId="0" applyFont="1" applyBorder="1"/>
    <xf numFmtId="4" fontId="0" fillId="0" borderId="12" xfId="0" applyNumberFormat="1" applyBorder="1"/>
    <xf numFmtId="4" fontId="0" fillId="0" borderId="1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8C9A9-2A7F-42A4-95E7-E2E837D21C5C}">
  <dimension ref="B2:L26"/>
  <sheetViews>
    <sheetView zoomScale="99" workbookViewId="0">
      <selection activeCell="B28" sqref="B28"/>
    </sheetView>
  </sheetViews>
  <sheetFormatPr baseColWidth="10" defaultColWidth="8.83203125" defaultRowHeight="15" x14ac:dyDescent="0.2"/>
  <cols>
    <col min="1" max="1" width="1" customWidth="1"/>
    <col min="2" max="2" width="55" customWidth="1"/>
    <col min="3" max="3" width="7.83203125" customWidth="1"/>
    <col min="4" max="4" width="23" customWidth="1"/>
    <col min="5" max="5" width="12" customWidth="1"/>
    <col min="6" max="6" width="45.33203125" customWidth="1"/>
    <col min="7" max="7" width="9.5" hidden="1" customWidth="1"/>
    <col min="10" max="10" width="24.6640625" customWidth="1"/>
  </cols>
  <sheetData>
    <row r="2" spans="2:12" ht="27" customHeight="1" thickBot="1" x14ac:dyDescent="0.25">
      <c r="B2" s="81" t="s">
        <v>0</v>
      </c>
      <c r="C2" s="82"/>
      <c r="D2" s="82"/>
      <c r="E2" s="82"/>
      <c r="F2" s="82"/>
      <c r="G2" s="82"/>
      <c r="H2" s="83"/>
    </row>
    <row r="3" spans="2:12" ht="28.75" customHeight="1" thickBot="1" x14ac:dyDescent="0.25">
      <c r="B3" s="84" t="s">
        <v>1</v>
      </c>
      <c r="C3" s="85"/>
      <c r="D3" s="86" t="s">
        <v>5</v>
      </c>
      <c r="E3" s="85"/>
      <c r="F3" s="86" t="s">
        <v>8</v>
      </c>
      <c r="G3" s="87"/>
      <c r="H3" s="88"/>
    </row>
    <row r="4" spans="2:12" x14ac:dyDescent="0.2">
      <c r="B4" s="89" t="s">
        <v>2</v>
      </c>
      <c r="C4" s="90"/>
      <c r="D4" s="91" t="s">
        <v>6</v>
      </c>
      <c r="E4" s="90"/>
      <c r="F4" s="92" t="s">
        <v>9</v>
      </c>
      <c r="G4" s="92"/>
      <c r="H4" s="93"/>
      <c r="J4" s="80"/>
      <c r="K4" s="80"/>
      <c r="L4" s="80"/>
    </row>
    <row r="5" spans="2:12" x14ac:dyDescent="0.2">
      <c r="B5" s="94" t="s">
        <v>3</v>
      </c>
      <c r="C5" s="95"/>
      <c r="D5" s="96" t="s">
        <v>7</v>
      </c>
      <c r="E5" s="95"/>
      <c r="F5" s="97" t="s">
        <v>10</v>
      </c>
      <c r="G5" s="97"/>
      <c r="H5" s="98"/>
      <c r="J5" s="80"/>
      <c r="K5" s="80"/>
      <c r="L5" s="80"/>
    </row>
    <row r="6" spans="2:12" x14ac:dyDescent="0.2">
      <c r="B6" s="94" t="s">
        <v>4</v>
      </c>
      <c r="C6" s="95"/>
      <c r="D6" s="99"/>
      <c r="E6" s="100"/>
      <c r="F6" s="101"/>
      <c r="G6" s="101"/>
      <c r="H6" s="102"/>
      <c r="J6" s="80"/>
      <c r="K6" s="80"/>
      <c r="L6" s="80"/>
    </row>
    <row r="7" spans="2:12" x14ac:dyDescent="0.2">
      <c r="B7" s="108"/>
      <c r="C7" s="107"/>
      <c r="D7" s="103"/>
      <c r="E7" s="103"/>
      <c r="F7" s="103"/>
      <c r="G7" s="103"/>
      <c r="H7" s="103"/>
      <c r="J7" s="80"/>
      <c r="K7" s="80"/>
      <c r="L7" s="80"/>
    </row>
    <row r="8" spans="2:12" x14ac:dyDescent="0.2">
      <c r="B8" s="106"/>
      <c r="C8" s="106"/>
      <c r="D8" s="105"/>
      <c r="E8" s="106"/>
      <c r="F8" s="106"/>
      <c r="G8" s="106"/>
      <c r="H8" s="106"/>
      <c r="J8" s="80"/>
      <c r="K8" s="80"/>
      <c r="L8" s="80"/>
    </row>
    <row r="9" spans="2:12" x14ac:dyDescent="0.2">
      <c r="B9" s="103"/>
      <c r="C9" s="103"/>
      <c r="D9" s="103"/>
      <c r="E9" s="103"/>
      <c r="F9" s="103"/>
      <c r="G9" s="103"/>
      <c r="H9" s="103"/>
      <c r="J9" s="80"/>
      <c r="K9" s="80"/>
      <c r="L9" s="80"/>
    </row>
    <row r="10" spans="2:12" x14ac:dyDescent="0.2">
      <c r="B10" s="103"/>
      <c r="C10" s="103"/>
      <c r="D10" s="103"/>
      <c r="E10" s="103"/>
      <c r="F10" s="103"/>
      <c r="G10" s="103"/>
      <c r="H10" s="103"/>
    </row>
    <row r="11" spans="2:12" x14ac:dyDescent="0.2">
      <c r="B11" s="103"/>
      <c r="C11" s="103"/>
      <c r="D11" s="103"/>
      <c r="E11" s="103"/>
      <c r="F11" s="103"/>
      <c r="G11" s="103"/>
      <c r="H11" s="103"/>
    </row>
    <row r="12" spans="2:12" x14ac:dyDescent="0.2">
      <c r="B12" s="104"/>
      <c r="C12" s="103"/>
      <c r="D12" s="103"/>
      <c r="E12" s="103"/>
      <c r="F12" s="103"/>
      <c r="G12" s="103"/>
      <c r="H12" s="103"/>
    </row>
    <row r="13" spans="2:12" x14ac:dyDescent="0.2">
      <c r="B13" s="104"/>
      <c r="C13" s="103"/>
      <c r="D13" s="103"/>
      <c r="E13" s="103"/>
      <c r="F13" s="103"/>
      <c r="G13" s="103"/>
      <c r="H13" s="103"/>
    </row>
    <row r="14" spans="2:12" x14ac:dyDescent="0.2">
      <c r="B14" s="109"/>
      <c r="C14" s="103"/>
      <c r="D14" s="103"/>
      <c r="E14" s="103"/>
      <c r="F14" s="103"/>
      <c r="G14" s="103"/>
      <c r="H14" s="103"/>
    </row>
    <row r="15" spans="2:12" x14ac:dyDescent="0.2">
      <c r="B15" s="103"/>
      <c r="C15" s="103"/>
      <c r="D15" s="103"/>
      <c r="E15" s="103"/>
      <c r="F15" s="103"/>
      <c r="G15" s="103"/>
      <c r="H15" s="103"/>
    </row>
    <row r="16" spans="2:12" x14ac:dyDescent="0.2">
      <c r="B16" s="103"/>
      <c r="C16" s="103"/>
      <c r="D16" s="103"/>
      <c r="E16" s="103"/>
      <c r="F16" s="103"/>
      <c r="G16" s="103"/>
      <c r="H16" s="103"/>
    </row>
    <row r="17" spans="2:8" x14ac:dyDescent="0.2">
      <c r="B17" s="103"/>
      <c r="C17" s="103"/>
      <c r="D17" s="103"/>
      <c r="E17" s="103"/>
      <c r="F17" s="103"/>
      <c r="G17" s="103"/>
      <c r="H17" s="103"/>
    </row>
    <row r="18" spans="2:8" x14ac:dyDescent="0.2">
      <c r="B18" s="103"/>
      <c r="C18" s="103"/>
      <c r="D18" s="103"/>
      <c r="E18" s="103"/>
      <c r="F18" s="103"/>
      <c r="G18" s="103"/>
      <c r="H18" s="103"/>
    </row>
    <row r="19" spans="2:8" x14ac:dyDescent="0.2">
      <c r="B19" s="103"/>
      <c r="C19" s="103"/>
      <c r="D19" s="103"/>
      <c r="E19" s="103"/>
      <c r="F19" s="103"/>
      <c r="G19" s="103"/>
      <c r="H19" s="103"/>
    </row>
    <row r="20" spans="2:8" x14ac:dyDescent="0.2">
      <c r="B20" s="104"/>
      <c r="C20" s="103"/>
      <c r="D20" s="103"/>
      <c r="E20" s="103"/>
      <c r="F20" s="103"/>
      <c r="G20" s="103"/>
      <c r="H20" s="103"/>
    </row>
    <row r="21" spans="2:8" x14ac:dyDescent="0.2">
      <c r="B21" s="104"/>
      <c r="C21" s="103"/>
      <c r="D21" s="103"/>
      <c r="E21" s="103"/>
      <c r="F21" s="103"/>
      <c r="G21" s="103"/>
      <c r="H21" s="103"/>
    </row>
    <row r="22" spans="2:8" x14ac:dyDescent="0.2">
      <c r="B22" s="104"/>
      <c r="C22" s="103"/>
      <c r="D22" s="103"/>
      <c r="E22" s="103"/>
      <c r="F22" s="103"/>
      <c r="G22" s="103"/>
      <c r="H22" s="103"/>
    </row>
    <row r="23" spans="2:8" x14ac:dyDescent="0.2">
      <c r="B23" s="104"/>
      <c r="C23" s="103"/>
      <c r="D23" s="103"/>
      <c r="E23" s="103"/>
      <c r="F23" s="103"/>
      <c r="G23" s="103"/>
      <c r="H23" s="103"/>
    </row>
    <row r="24" spans="2:8" x14ac:dyDescent="0.2">
      <c r="B24" s="104"/>
      <c r="C24" s="103"/>
      <c r="D24" s="103"/>
      <c r="E24" s="103"/>
      <c r="F24" s="103"/>
      <c r="G24" s="103"/>
      <c r="H24" s="103"/>
    </row>
    <row r="25" spans="2:8" x14ac:dyDescent="0.2">
      <c r="B25" s="103"/>
      <c r="C25" s="103"/>
      <c r="D25" s="103"/>
      <c r="E25" s="103"/>
      <c r="F25" s="103"/>
      <c r="G25" s="103"/>
      <c r="H25" s="103"/>
    </row>
    <row r="26" spans="2:8" x14ac:dyDescent="0.2">
      <c r="C26" s="103"/>
      <c r="D26" s="103"/>
      <c r="E26" s="103"/>
      <c r="F26" s="103"/>
      <c r="G26" s="103"/>
      <c r="H26" s="103"/>
    </row>
  </sheetData>
  <mergeCells count="11">
    <mergeCell ref="B5:C5"/>
    <mergeCell ref="B6:C6"/>
    <mergeCell ref="D4:E4"/>
    <mergeCell ref="D5:E5"/>
    <mergeCell ref="F4:H4"/>
    <mergeCell ref="F5:H5"/>
    <mergeCell ref="B3:C3"/>
    <mergeCell ref="D3:E3"/>
    <mergeCell ref="F3:H3"/>
    <mergeCell ref="B2:H2"/>
    <mergeCell ref="B4:C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FF2D2-D087-DB43-8FAA-3FBB5B04BF47}">
  <dimension ref="A1:F51"/>
  <sheetViews>
    <sheetView zoomScale="164" workbookViewId="0">
      <selection activeCell="A20" sqref="A20"/>
    </sheetView>
  </sheetViews>
  <sheetFormatPr baseColWidth="10" defaultRowHeight="15" x14ac:dyDescent="0.2"/>
  <cols>
    <col min="1" max="1" width="48.83203125" customWidth="1"/>
  </cols>
  <sheetData>
    <row r="1" spans="1:6" x14ac:dyDescent="0.2">
      <c r="A1" s="29" t="s">
        <v>69</v>
      </c>
      <c r="B1" s="30" t="s">
        <v>41</v>
      </c>
      <c r="C1" s="30" t="s">
        <v>73</v>
      </c>
      <c r="D1" s="30" t="s">
        <v>43</v>
      </c>
      <c r="E1" s="30" t="s">
        <v>44</v>
      </c>
      <c r="F1" s="31" t="s">
        <v>45</v>
      </c>
    </row>
    <row r="2" spans="1:6" x14ac:dyDescent="0.2">
      <c r="A2" s="34"/>
      <c r="B2" s="28"/>
      <c r="C2" s="28"/>
      <c r="D2" s="28"/>
      <c r="E2" s="28"/>
      <c r="F2" s="33"/>
    </row>
    <row r="3" spans="1:6" x14ac:dyDescent="0.2">
      <c r="A3" s="112" t="s">
        <v>53</v>
      </c>
      <c r="B3" s="28"/>
      <c r="C3" s="28"/>
      <c r="D3" s="28"/>
      <c r="E3" s="28"/>
      <c r="F3" s="33"/>
    </row>
    <row r="4" spans="1:6" x14ac:dyDescent="0.2">
      <c r="A4" s="111" t="s">
        <v>68</v>
      </c>
      <c r="B4" s="28"/>
      <c r="C4" s="28"/>
      <c r="D4" s="28"/>
      <c r="E4" s="28"/>
      <c r="F4" s="33"/>
    </row>
    <row r="5" spans="1:6" x14ac:dyDescent="0.2">
      <c r="A5" s="111" t="s">
        <v>80</v>
      </c>
      <c r="B5" s="28"/>
      <c r="C5" s="28"/>
      <c r="D5" s="28"/>
      <c r="E5" s="28"/>
      <c r="F5" s="33"/>
    </row>
    <row r="6" spans="1:6" x14ac:dyDescent="0.2">
      <c r="A6" s="111" t="s">
        <v>54</v>
      </c>
      <c r="B6" s="28"/>
      <c r="C6" s="28"/>
      <c r="D6" s="28"/>
      <c r="E6" s="28"/>
      <c r="F6" s="33"/>
    </row>
    <row r="7" spans="1:6" x14ac:dyDescent="0.2">
      <c r="A7" s="111" t="s">
        <v>81</v>
      </c>
      <c r="B7" s="28"/>
      <c r="C7" s="28"/>
      <c r="D7" s="28"/>
      <c r="E7" s="28"/>
      <c r="F7" s="33"/>
    </row>
    <row r="8" spans="1:6" x14ac:dyDescent="0.2">
      <c r="A8" s="111" t="s">
        <v>82</v>
      </c>
      <c r="B8" s="28"/>
      <c r="C8" s="28"/>
      <c r="D8" s="28"/>
      <c r="E8" s="28"/>
      <c r="F8" s="33"/>
    </row>
    <row r="9" spans="1:6" x14ac:dyDescent="0.2">
      <c r="A9" s="112" t="s">
        <v>55</v>
      </c>
      <c r="B9" s="28"/>
      <c r="C9" s="28"/>
      <c r="D9" s="28"/>
      <c r="E9" s="28"/>
      <c r="F9" s="33"/>
    </row>
    <row r="10" spans="1:6" x14ac:dyDescent="0.2">
      <c r="A10" s="110" t="s">
        <v>3</v>
      </c>
      <c r="B10" s="28"/>
      <c r="C10" s="28"/>
      <c r="D10" s="28"/>
      <c r="E10" s="28"/>
      <c r="F10" s="33"/>
    </row>
    <row r="11" spans="1:6" x14ac:dyDescent="0.2">
      <c r="A11" s="111" t="s">
        <v>67</v>
      </c>
      <c r="B11" s="28"/>
      <c r="C11" s="28"/>
      <c r="D11" s="28"/>
      <c r="E11" s="28"/>
      <c r="F11" s="33"/>
    </row>
    <row r="12" spans="1:6" x14ac:dyDescent="0.2">
      <c r="A12" s="111" t="s">
        <v>51</v>
      </c>
      <c r="B12" s="28"/>
      <c r="C12" s="28"/>
      <c r="D12" s="28"/>
      <c r="E12" s="28"/>
      <c r="F12" s="33"/>
    </row>
    <row r="13" spans="1:6" x14ac:dyDescent="0.2">
      <c r="A13" s="111" t="s">
        <v>83</v>
      </c>
      <c r="B13" s="28"/>
      <c r="C13" s="28"/>
      <c r="D13" s="28"/>
      <c r="E13" s="28"/>
      <c r="F13" s="33"/>
    </row>
    <row r="14" spans="1:6" x14ac:dyDescent="0.2">
      <c r="A14" s="111" t="s">
        <v>84</v>
      </c>
      <c r="B14" s="28"/>
      <c r="C14" s="28"/>
      <c r="D14" s="28"/>
      <c r="E14" s="28"/>
      <c r="F14" s="33"/>
    </row>
    <row r="15" spans="1:6" x14ac:dyDescent="0.2">
      <c r="A15" s="111" t="s">
        <v>85</v>
      </c>
      <c r="B15" s="28"/>
      <c r="C15" s="28"/>
      <c r="D15" s="28"/>
      <c r="E15" s="28"/>
      <c r="F15" s="33"/>
    </row>
    <row r="16" spans="1:6" x14ac:dyDescent="0.2">
      <c r="A16" s="112" t="s">
        <v>52</v>
      </c>
      <c r="B16" s="28"/>
      <c r="C16" s="28"/>
      <c r="D16" s="28"/>
      <c r="E16" s="28"/>
      <c r="F16" s="33"/>
    </row>
    <row r="17" spans="1:6" x14ac:dyDescent="0.2">
      <c r="A17" s="112"/>
      <c r="B17" s="28"/>
      <c r="C17" s="28"/>
      <c r="D17" s="28"/>
      <c r="E17" s="28"/>
      <c r="F17" s="33"/>
    </row>
    <row r="18" spans="1:6" x14ac:dyDescent="0.2">
      <c r="A18" s="112"/>
      <c r="B18" s="28"/>
      <c r="C18" s="28"/>
      <c r="D18" s="28"/>
      <c r="E18" s="28"/>
      <c r="F18" s="33"/>
    </row>
    <row r="19" spans="1:6" x14ac:dyDescent="0.2">
      <c r="A19" s="112"/>
      <c r="B19" s="28"/>
      <c r="C19" s="28"/>
      <c r="D19" s="28"/>
      <c r="E19" s="28"/>
      <c r="F19" s="33"/>
    </row>
    <row r="20" spans="1:6" x14ac:dyDescent="0.2">
      <c r="A20" s="112"/>
      <c r="B20" s="28"/>
      <c r="C20" s="28"/>
      <c r="D20" s="28"/>
      <c r="E20" s="28"/>
      <c r="F20" s="33"/>
    </row>
    <row r="21" spans="1:6" x14ac:dyDescent="0.2">
      <c r="A21" s="111"/>
      <c r="B21" s="28"/>
      <c r="C21" s="28"/>
      <c r="D21" s="28"/>
      <c r="E21" s="28"/>
      <c r="F21" s="33"/>
    </row>
    <row r="22" spans="1:6" ht="16" x14ac:dyDescent="0.2">
      <c r="A22" s="117" t="s">
        <v>5</v>
      </c>
      <c r="B22" s="28"/>
      <c r="C22" s="28"/>
      <c r="D22" s="28"/>
      <c r="E22" s="28"/>
      <c r="F22" s="33"/>
    </row>
    <row r="23" spans="1:6" x14ac:dyDescent="0.2">
      <c r="A23" s="113" t="s">
        <v>56</v>
      </c>
      <c r="B23" s="28"/>
      <c r="C23" s="28"/>
      <c r="D23" s="28"/>
      <c r="E23" s="28"/>
      <c r="F23" s="33"/>
    </row>
    <row r="24" spans="1:6" x14ac:dyDescent="0.2">
      <c r="A24" s="114" t="s">
        <v>70</v>
      </c>
      <c r="B24" s="28"/>
      <c r="C24" s="28"/>
      <c r="D24" s="28"/>
      <c r="E24" s="28"/>
      <c r="F24" s="33"/>
    </row>
    <row r="25" spans="1:6" x14ac:dyDescent="0.2">
      <c r="A25" s="114" t="s">
        <v>71</v>
      </c>
      <c r="B25" s="28"/>
      <c r="C25" s="28"/>
      <c r="D25" s="28"/>
      <c r="E25" s="28"/>
      <c r="F25" s="33"/>
    </row>
    <row r="26" spans="1:6" x14ac:dyDescent="0.2">
      <c r="A26" s="114" t="s">
        <v>72</v>
      </c>
      <c r="B26" s="28"/>
      <c r="C26" s="28"/>
      <c r="D26" s="28"/>
      <c r="E26" s="28"/>
      <c r="F26" s="33"/>
    </row>
    <row r="27" spans="1:6" x14ac:dyDescent="0.2">
      <c r="A27" s="115" t="s">
        <v>57</v>
      </c>
      <c r="B27" s="28"/>
      <c r="C27" s="28"/>
      <c r="D27" s="28"/>
      <c r="E27" s="28"/>
      <c r="F27" s="33"/>
    </row>
    <row r="28" spans="1:6" x14ac:dyDescent="0.2">
      <c r="A28" s="115" t="s">
        <v>58</v>
      </c>
      <c r="B28" s="28"/>
      <c r="C28" s="28"/>
      <c r="D28" s="28"/>
      <c r="E28" s="28"/>
      <c r="F28" s="33"/>
    </row>
    <row r="29" spans="1:6" x14ac:dyDescent="0.2">
      <c r="A29" s="115" t="s">
        <v>59</v>
      </c>
      <c r="B29" s="28"/>
      <c r="C29" s="28"/>
      <c r="D29" s="28"/>
      <c r="E29" s="28"/>
      <c r="F29" s="33"/>
    </row>
    <row r="30" spans="1:6" x14ac:dyDescent="0.2">
      <c r="A30" s="115" t="s">
        <v>60</v>
      </c>
      <c r="B30" s="28"/>
      <c r="C30" s="28"/>
      <c r="D30" s="28"/>
      <c r="E30" s="28"/>
      <c r="F30" s="33"/>
    </row>
    <row r="31" spans="1:6" x14ac:dyDescent="0.2">
      <c r="A31" s="113" t="s">
        <v>61</v>
      </c>
      <c r="B31" s="28"/>
      <c r="C31" s="28"/>
      <c r="D31" s="28"/>
      <c r="E31" s="28"/>
      <c r="F31" s="33"/>
    </row>
    <row r="32" spans="1:6" x14ac:dyDescent="0.2">
      <c r="A32" s="115"/>
      <c r="B32" s="28"/>
      <c r="C32" s="28"/>
      <c r="D32" s="28"/>
      <c r="E32" s="28"/>
      <c r="F32" s="33"/>
    </row>
    <row r="33" spans="1:6" x14ac:dyDescent="0.2">
      <c r="A33" s="113" t="s">
        <v>74</v>
      </c>
      <c r="B33" s="28"/>
      <c r="C33" s="28"/>
      <c r="D33" s="28"/>
      <c r="E33" s="28"/>
      <c r="F33" s="33"/>
    </row>
    <row r="34" spans="1:6" x14ac:dyDescent="0.2">
      <c r="A34" s="114" t="s">
        <v>76</v>
      </c>
      <c r="B34" s="28"/>
      <c r="C34" s="28"/>
      <c r="D34" s="28"/>
      <c r="E34" s="28"/>
      <c r="F34" s="33"/>
    </row>
    <row r="35" spans="1:6" x14ac:dyDescent="0.2">
      <c r="A35" s="115" t="s">
        <v>75</v>
      </c>
      <c r="B35" s="28"/>
      <c r="C35" s="28"/>
      <c r="D35" s="28"/>
      <c r="E35" s="28"/>
      <c r="F35" s="33"/>
    </row>
    <row r="36" spans="1:6" x14ac:dyDescent="0.2">
      <c r="A36" s="115" t="s">
        <v>77</v>
      </c>
      <c r="B36" s="28"/>
      <c r="C36" s="28"/>
      <c r="D36" s="28"/>
      <c r="E36" s="28"/>
      <c r="F36" s="33"/>
    </row>
    <row r="37" spans="1:6" x14ac:dyDescent="0.2">
      <c r="A37" s="115" t="s">
        <v>78</v>
      </c>
      <c r="B37" s="28"/>
      <c r="C37" s="28"/>
      <c r="D37" s="28"/>
      <c r="E37" s="28"/>
      <c r="F37" s="33"/>
    </row>
    <row r="38" spans="1:6" x14ac:dyDescent="0.2">
      <c r="A38" s="113" t="s">
        <v>79</v>
      </c>
      <c r="B38" s="28"/>
      <c r="C38" s="28"/>
      <c r="D38" s="28"/>
      <c r="E38" s="28"/>
      <c r="F38" s="33"/>
    </row>
    <row r="39" spans="1:6" x14ac:dyDescent="0.2">
      <c r="A39" s="115"/>
      <c r="B39" s="28"/>
      <c r="C39" s="28"/>
      <c r="D39" s="28"/>
      <c r="E39" s="28"/>
      <c r="F39" s="33"/>
    </row>
    <row r="40" spans="1:6" x14ac:dyDescent="0.2">
      <c r="A40" s="34"/>
      <c r="B40" s="28"/>
      <c r="C40" s="28"/>
      <c r="D40" s="28"/>
      <c r="E40" s="28"/>
      <c r="F40" s="33"/>
    </row>
    <row r="41" spans="1:6" x14ac:dyDescent="0.2">
      <c r="A41" s="34"/>
      <c r="B41" s="28"/>
      <c r="C41" s="28"/>
      <c r="D41" s="28"/>
      <c r="E41" s="28"/>
      <c r="F41" s="33"/>
    </row>
    <row r="42" spans="1:6" x14ac:dyDescent="0.2">
      <c r="A42" s="113" t="s">
        <v>62</v>
      </c>
      <c r="B42" s="28"/>
      <c r="C42" s="28"/>
      <c r="D42" s="28"/>
      <c r="E42" s="28"/>
      <c r="F42" s="33"/>
    </row>
    <row r="43" spans="1:6" x14ac:dyDescent="0.2">
      <c r="A43" s="115" t="s">
        <v>63</v>
      </c>
      <c r="B43" s="28"/>
      <c r="C43" s="28"/>
      <c r="D43" s="28"/>
      <c r="E43" s="28"/>
      <c r="F43" s="33"/>
    </row>
    <row r="44" spans="1:6" x14ac:dyDescent="0.2">
      <c r="A44" s="115" t="s">
        <v>10</v>
      </c>
      <c r="B44" s="28"/>
      <c r="C44" s="28"/>
      <c r="D44" s="28"/>
      <c r="E44" s="28"/>
      <c r="F44" s="33"/>
    </row>
    <row r="45" spans="1:6" x14ac:dyDescent="0.2">
      <c r="A45" s="115" t="s">
        <v>64</v>
      </c>
      <c r="B45" s="28"/>
      <c r="C45" s="28"/>
      <c r="D45" s="28"/>
      <c r="E45" s="28"/>
      <c r="F45" s="33"/>
    </row>
    <row r="46" spans="1:6" x14ac:dyDescent="0.2">
      <c r="A46" s="115"/>
      <c r="B46" s="28"/>
      <c r="C46" s="28"/>
      <c r="D46" s="28"/>
      <c r="E46" s="28"/>
      <c r="F46" s="33"/>
    </row>
    <row r="47" spans="1:6" x14ac:dyDescent="0.2">
      <c r="A47" s="113" t="s">
        <v>65</v>
      </c>
      <c r="B47" s="28"/>
      <c r="C47" s="28"/>
      <c r="D47" s="28"/>
      <c r="E47" s="28"/>
      <c r="F47" s="33"/>
    </row>
    <row r="48" spans="1:6" x14ac:dyDescent="0.2">
      <c r="A48" s="115"/>
      <c r="B48" s="28"/>
      <c r="C48" s="28"/>
      <c r="D48" s="28"/>
      <c r="E48" s="28"/>
      <c r="F48" s="33"/>
    </row>
    <row r="49" spans="1:6" x14ac:dyDescent="0.2">
      <c r="A49" s="113" t="s">
        <v>66</v>
      </c>
      <c r="B49" s="28"/>
      <c r="C49" s="28"/>
      <c r="D49" s="28"/>
      <c r="E49" s="28"/>
      <c r="F49" s="33"/>
    </row>
    <row r="50" spans="1:6" ht="16" thickBot="1" x14ac:dyDescent="0.25">
      <c r="A50" s="116"/>
      <c r="B50" s="28"/>
      <c r="C50" s="28"/>
      <c r="D50" s="28"/>
      <c r="E50" s="28"/>
      <c r="F50" s="33"/>
    </row>
    <row r="51" spans="1:6" ht="16" thickBot="1" x14ac:dyDescent="0.25">
      <c r="B51" s="36"/>
      <c r="C51" s="36"/>
      <c r="D51" s="36"/>
      <c r="E51" s="36"/>
      <c r="F51" s="3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C2C16-8058-4B32-9BC2-9459BE2EBD20}">
  <dimension ref="B1:G21"/>
  <sheetViews>
    <sheetView workbookViewId="0">
      <selection activeCell="I8" sqref="I8"/>
    </sheetView>
  </sheetViews>
  <sheetFormatPr baseColWidth="10" defaultColWidth="8.83203125" defaultRowHeight="15" x14ac:dyDescent="0.2"/>
  <sheetData>
    <row r="1" spans="2:7" ht="16" thickBot="1" x14ac:dyDescent="0.25"/>
    <row r="2" spans="2:7" ht="16" thickBot="1" x14ac:dyDescent="0.25">
      <c r="B2" s="44" t="s">
        <v>11</v>
      </c>
      <c r="C2" s="45"/>
      <c r="D2" s="45"/>
      <c r="E2" s="45"/>
      <c r="F2" s="45"/>
      <c r="G2" s="46"/>
    </row>
    <row r="3" spans="2:7" x14ac:dyDescent="0.2">
      <c r="B3" s="47" t="s">
        <v>12</v>
      </c>
      <c r="C3" s="38"/>
      <c r="D3" s="47" t="s">
        <v>13</v>
      </c>
      <c r="E3" s="39"/>
      <c r="F3" s="38" t="s">
        <v>14</v>
      </c>
      <c r="G3" s="39"/>
    </row>
    <row r="4" spans="2:7" x14ac:dyDescent="0.2">
      <c r="B4" s="48"/>
      <c r="C4" s="40"/>
      <c r="D4" s="48"/>
      <c r="E4" s="41"/>
      <c r="F4" s="40"/>
      <c r="G4" s="41"/>
    </row>
    <row r="5" spans="2:7" x14ac:dyDescent="0.2">
      <c r="B5" s="48"/>
      <c r="C5" s="40"/>
      <c r="D5" s="48"/>
      <c r="E5" s="41"/>
      <c r="F5" s="40"/>
      <c r="G5" s="41"/>
    </row>
    <row r="6" spans="2:7" ht="16" thickBot="1" x14ac:dyDescent="0.25">
      <c r="B6" s="49"/>
      <c r="C6" s="42"/>
      <c r="D6" s="49"/>
      <c r="E6" s="43"/>
      <c r="F6" s="42"/>
      <c r="G6" s="43"/>
    </row>
    <row r="7" spans="2:7" x14ac:dyDescent="0.2">
      <c r="B7" s="1"/>
      <c r="C7" s="2"/>
      <c r="D7" s="2"/>
      <c r="E7" s="2"/>
      <c r="F7" s="2"/>
      <c r="G7" s="3"/>
    </row>
    <row r="8" spans="2:7" x14ac:dyDescent="0.2">
      <c r="B8" s="4"/>
      <c r="C8" s="5"/>
      <c r="D8" s="5"/>
      <c r="E8" s="5"/>
      <c r="F8" s="5"/>
      <c r="G8" s="6"/>
    </row>
    <row r="9" spans="2:7" x14ac:dyDescent="0.2">
      <c r="B9" s="4"/>
      <c r="C9" s="5"/>
      <c r="D9" s="5"/>
      <c r="E9" s="5"/>
      <c r="F9" s="5"/>
      <c r="G9" s="6"/>
    </row>
    <row r="10" spans="2:7" x14ac:dyDescent="0.2">
      <c r="B10" s="4"/>
      <c r="C10" s="5"/>
      <c r="D10" s="5"/>
      <c r="E10" s="5"/>
      <c r="F10" s="5"/>
      <c r="G10" s="6"/>
    </row>
    <row r="11" spans="2:7" x14ac:dyDescent="0.2">
      <c r="B11" s="4"/>
      <c r="C11" s="5"/>
      <c r="D11" s="5"/>
      <c r="E11" s="5"/>
      <c r="F11" s="5"/>
      <c r="G11" s="6"/>
    </row>
    <row r="12" spans="2:7" x14ac:dyDescent="0.2">
      <c r="B12" s="4"/>
      <c r="C12" s="5"/>
      <c r="D12" s="5"/>
      <c r="E12" s="5"/>
      <c r="F12" s="5"/>
      <c r="G12" s="6"/>
    </row>
    <row r="13" spans="2:7" x14ac:dyDescent="0.2">
      <c r="B13" s="4"/>
      <c r="C13" s="5"/>
      <c r="D13" s="5"/>
      <c r="E13" s="5"/>
      <c r="F13" s="5"/>
      <c r="G13" s="6"/>
    </row>
    <row r="14" spans="2:7" x14ac:dyDescent="0.2">
      <c r="B14" s="4"/>
      <c r="C14" s="5"/>
      <c r="D14" s="5"/>
      <c r="E14" s="5"/>
      <c r="F14" s="5"/>
      <c r="G14" s="6"/>
    </row>
    <row r="15" spans="2:7" x14ac:dyDescent="0.2">
      <c r="B15" s="4"/>
      <c r="C15" s="5"/>
      <c r="D15" s="5"/>
      <c r="E15" s="5"/>
      <c r="F15" s="5"/>
      <c r="G15" s="6"/>
    </row>
    <row r="16" spans="2:7" x14ac:dyDescent="0.2">
      <c r="B16" s="4"/>
      <c r="C16" s="5"/>
      <c r="D16" s="5"/>
      <c r="E16" s="5"/>
      <c r="F16" s="5"/>
      <c r="G16" s="6"/>
    </row>
    <row r="17" spans="2:7" x14ac:dyDescent="0.2">
      <c r="B17" s="4"/>
      <c r="C17" s="5"/>
      <c r="D17" s="5"/>
      <c r="E17" s="5"/>
      <c r="F17" s="5"/>
      <c r="G17" s="6"/>
    </row>
    <row r="18" spans="2:7" x14ac:dyDescent="0.2">
      <c r="B18" s="4"/>
      <c r="C18" s="5"/>
      <c r="D18" s="5"/>
      <c r="E18" s="5"/>
      <c r="F18" s="5"/>
      <c r="G18" s="6"/>
    </row>
    <row r="19" spans="2:7" x14ac:dyDescent="0.2">
      <c r="B19" s="4"/>
      <c r="C19" s="5"/>
      <c r="D19" s="5"/>
      <c r="E19" s="5"/>
      <c r="F19" s="5"/>
      <c r="G19" s="6"/>
    </row>
    <row r="20" spans="2:7" x14ac:dyDescent="0.2">
      <c r="B20" s="4"/>
      <c r="C20" s="5"/>
      <c r="D20" s="5"/>
      <c r="E20" s="5"/>
      <c r="F20" s="5"/>
      <c r="G20" s="6"/>
    </row>
    <row r="21" spans="2:7" ht="16" thickBot="1" x14ac:dyDescent="0.25">
      <c r="B21" s="7"/>
      <c r="C21" s="8"/>
      <c r="D21" s="8"/>
      <c r="E21" s="8"/>
      <c r="F21" s="8"/>
      <c r="G21" s="9"/>
    </row>
  </sheetData>
  <mergeCells count="4">
    <mergeCell ref="F3:G6"/>
    <mergeCell ref="B2:G2"/>
    <mergeCell ref="B3:C6"/>
    <mergeCell ref="D3:E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88EE9-F319-4EB2-A70E-F5367596D3E4}">
  <dimension ref="B1:I21"/>
  <sheetViews>
    <sheetView workbookViewId="0">
      <selection activeCell="L34" sqref="L34"/>
    </sheetView>
  </sheetViews>
  <sheetFormatPr baseColWidth="10" defaultColWidth="8.83203125" defaultRowHeight="15" x14ac:dyDescent="0.2"/>
  <sheetData>
    <row r="1" spans="2:9" ht="16" thickBot="1" x14ac:dyDescent="0.25"/>
    <row r="2" spans="2:9" ht="16" thickBot="1" x14ac:dyDescent="0.25">
      <c r="B2" s="50" t="s">
        <v>10</v>
      </c>
      <c r="C2" s="51"/>
      <c r="D2" s="51"/>
      <c r="E2" s="51"/>
      <c r="F2" s="51"/>
      <c r="G2" s="51"/>
      <c r="H2" s="51"/>
      <c r="I2" s="52"/>
    </row>
    <row r="3" spans="2:9" x14ac:dyDescent="0.2">
      <c r="B3" s="53" t="s">
        <v>15</v>
      </c>
      <c r="C3" s="54"/>
      <c r="D3" s="59" t="s">
        <v>16</v>
      </c>
      <c r="E3" s="59"/>
      <c r="F3" s="62" t="s">
        <v>17</v>
      </c>
      <c r="G3" s="63"/>
      <c r="H3" s="59" t="s">
        <v>10</v>
      </c>
      <c r="I3" s="63"/>
    </row>
    <row r="4" spans="2:9" x14ac:dyDescent="0.2">
      <c r="B4" s="55"/>
      <c r="C4" s="56"/>
      <c r="D4" s="60"/>
      <c r="E4" s="60"/>
      <c r="F4" s="64"/>
      <c r="G4" s="65"/>
      <c r="H4" s="60"/>
      <c r="I4" s="65"/>
    </row>
    <row r="5" spans="2:9" x14ac:dyDescent="0.2">
      <c r="B5" s="55"/>
      <c r="C5" s="56"/>
      <c r="D5" s="60"/>
      <c r="E5" s="60"/>
      <c r="F5" s="64"/>
      <c r="G5" s="65"/>
      <c r="H5" s="60"/>
      <c r="I5" s="65"/>
    </row>
    <row r="6" spans="2:9" ht="16" thickBot="1" x14ac:dyDescent="0.25">
      <c r="B6" s="57"/>
      <c r="C6" s="58"/>
      <c r="D6" s="61"/>
      <c r="E6" s="61"/>
      <c r="F6" s="66"/>
      <c r="G6" s="67"/>
      <c r="H6" s="61"/>
      <c r="I6" s="67"/>
    </row>
    <row r="7" spans="2:9" x14ac:dyDescent="0.2">
      <c r="B7" s="10"/>
      <c r="C7" s="11"/>
      <c r="D7" s="11"/>
      <c r="E7" s="11"/>
      <c r="F7" s="11"/>
      <c r="G7" s="11"/>
      <c r="H7" s="11"/>
      <c r="I7" s="12"/>
    </row>
    <row r="8" spans="2:9" x14ac:dyDescent="0.2">
      <c r="B8" s="13"/>
      <c r="C8" s="14"/>
      <c r="D8" s="14"/>
      <c r="E8" s="14"/>
      <c r="F8" s="14"/>
      <c r="G8" s="14"/>
      <c r="H8" s="14"/>
      <c r="I8" s="15"/>
    </row>
    <row r="9" spans="2:9" x14ac:dyDescent="0.2">
      <c r="B9" s="13"/>
      <c r="C9" s="14"/>
      <c r="D9" s="14"/>
      <c r="E9" s="14"/>
      <c r="F9" s="14"/>
      <c r="G9" s="14"/>
      <c r="H9" s="14"/>
      <c r="I9" s="15"/>
    </row>
    <row r="10" spans="2:9" x14ac:dyDescent="0.2">
      <c r="B10" s="13"/>
      <c r="C10" s="14"/>
      <c r="D10" s="14"/>
      <c r="E10" s="14"/>
      <c r="F10" s="14"/>
      <c r="G10" s="14"/>
      <c r="H10" s="14"/>
      <c r="I10" s="15"/>
    </row>
    <row r="11" spans="2:9" x14ac:dyDescent="0.2">
      <c r="B11" s="13"/>
      <c r="C11" s="14"/>
      <c r="D11" s="14"/>
      <c r="E11" s="14"/>
      <c r="F11" s="14"/>
      <c r="G11" s="14"/>
      <c r="H11" s="14"/>
      <c r="I11" s="15"/>
    </row>
    <row r="12" spans="2:9" x14ac:dyDescent="0.2">
      <c r="B12" s="13"/>
      <c r="C12" s="14"/>
      <c r="D12" s="14"/>
      <c r="E12" s="14"/>
      <c r="F12" s="14"/>
      <c r="G12" s="14"/>
      <c r="H12" s="14"/>
      <c r="I12" s="15"/>
    </row>
    <row r="13" spans="2:9" x14ac:dyDescent="0.2">
      <c r="B13" s="13"/>
      <c r="C13" s="14"/>
      <c r="D13" s="14"/>
      <c r="E13" s="14"/>
      <c r="F13" s="14"/>
      <c r="G13" s="14"/>
      <c r="H13" s="14"/>
      <c r="I13" s="15"/>
    </row>
    <row r="14" spans="2:9" x14ac:dyDescent="0.2">
      <c r="B14" s="13"/>
      <c r="C14" s="14"/>
      <c r="D14" s="14"/>
      <c r="E14" s="14"/>
      <c r="F14" s="14"/>
      <c r="G14" s="14"/>
      <c r="H14" s="14"/>
      <c r="I14" s="15"/>
    </row>
    <row r="15" spans="2:9" x14ac:dyDescent="0.2">
      <c r="B15" s="13"/>
      <c r="C15" s="14"/>
      <c r="D15" s="14"/>
      <c r="E15" s="14"/>
      <c r="F15" s="14"/>
      <c r="G15" s="14"/>
      <c r="H15" s="14"/>
      <c r="I15" s="15"/>
    </row>
    <row r="16" spans="2:9" x14ac:dyDescent="0.2">
      <c r="B16" s="13"/>
      <c r="C16" s="14"/>
      <c r="D16" s="14"/>
      <c r="E16" s="14"/>
      <c r="F16" s="14"/>
      <c r="G16" s="14"/>
      <c r="H16" s="14"/>
      <c r="I16" s="15"/>
    </row>
    <row r="17" spans="2:9" x14ac:dyDescent="0.2">
      <c r="B17" s="13"/>
      <c r="C17" s="14"/>
      <c r="D17" s="14"/>
      <c r="E17" s="14"/>
      <c r="F17" s="14"/>
      <c r="G17" s="14"/>
      <c r="H17" s="14"/>
      <c r="I17" s="15"/>
    </row>
    <row r="18" spans="2:9" x14ac:dyDescent="0.2">
      <c r="B18" s="13"/>
      <c r="C18" s="14"/>
      <c r="D18" s="14"/>
      <c r="E18" s="14"/>
      <c r="F18" s="14"/>
      <c r="G18" s="14"/>
      <c r="H18" s="14"/>
      <c r="I18" s="15"/>
    </row>
    <row r="19" spans="2:9" x14ac:dyDescent="0.2">
      <c r="B19" s="13"/>
      <c r="C19" s="14"/>
      <c r="D19" s="14"/>
      <c r="E19" s="14"/>
      <c r="F19" s="14"/>
      <c r="G19" s="14"/>
      <c r="H19" s="14"/>
      <c r="I19" s="15"/>
    </row>
    <row r="20" spans="2:9" x14ac:dyDescent="0.2">
      <c r="B20" s="13"/>
      <c r="C20" s="14"/>
      <c r="D20" s="14"/>
      <c r="E20" s="14"/>
      <c r="F20" s="14"/>
      <c r="G20" s="14"/>
      <c r="H20" s="14"/>
      <c r="I20" s="15"/>
    </row>
    <row r="21" spans="2:9" ht="16" thickBot="1" x14ac:dyDescent="0.25">
      <c r="B21" s="16"/>
      <c r="C21" s="17"/>
      <c r="D21" s="17"/>
      <c r="E21" s="17"/>
      <c r="F21" s="17"/>
      <c r="G21" s="17"/>
      <c r="H21" s="17"/>
      <c r="I21" s="18"/>
    </row>
  </sheetData>
  <mergeCells count="5">
    <mergeCell ref="B2:I2"/>
    <mergeCell ref="B3:C6"/>
    <mergeCell ref="D3:E6"/>
    <mergeCell ref="F3:G6"/>
    <mergeCell ref="H3:I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27EC-C1B2-4781-93FF-96DD1F1E98F7}">
  <dimension ref="B1:G21"/>
  <sheetViews>
    <sheetView topLeftCell="A2" zoomScale="125" workbookViewId="0">
      <selection activeCell="N26" sqref="N26"/>
    </sheetView>
  </sheetViews>
  <sheetFormatPr baseColWidth="10" defaultColWidth="8.83203125" defaultRowHeight="15" x14ac:dyDescent="0.2"/>
  <sheetData>
    <row r="1" spans="2:7" ht="16" thickBot="1" x14ac:dyDescent="0.25"/>
    <row r="2" spans="2:7" ht="16" thickBot="1" x14ac:dyDescent="0.25">
      <c r="B2" s="68" t="s">
        <v>18</v>
      </c>
      <c r="C2" s="69"/>
      <c r="D2" s="69"/>
      <c r="E2" s="69"/>
      <c r="F2" s="69"/>
      <c r="G2" s="70"/>
    </row>
    <row r="3" spans="2:7" x14ac:dyDescent="0.2">
      <c r="B3" s="71" t="s">
        <v>19</v>
      </c>
      <c r="C3" s="72"/>
      <c r="D3" s="71" t="s">
        <v>20</v>
      </c>
      <c r="E3" s="77"/>
      <c r="F3" s="72" t="s">
        <v>21</v>
      </c>
      <c r="G3" s="77"/>
    </row>
    <row r="4" spans="2:7" x14ac:dyDescent="0.2">
      <c r="B4" s="73"/>
      <c r="C4" s="74"/>
      <c r="D4" s="73"/>
      <c r="E4" s="78"/>
      <c r="F4" s="74"/>
      <c r="G4" s="78"/>
    </row>
    <row r="5" spans="2:7" x14ac:dyDescent="0.2">
      <c r="B5" s="73"/>
      <c r="C5" s="74"/>
      <c r="D5" s="73"/>
      <c r="E5" s="78"/>
      <c r="F5" s="74"/>
      <c r="G5" s="78"/>
    </row>
    <row r="6" spans="2:7" ht="16" thickBot="1" x14ac:dyDescent="0.25">
      <c r="B6" s="75"/>
      <c r="C6" s="76"/>
      <c r="D6" s="75"/>
      <c r="E6" s="79"/>
      <c r="F6" s="76"/>
      <c r="G6" s="79"/>
    </row>
    <row r="7" spans="2:7" x14ac:dyDescent="0.2">
      <c r="B7" s="19"/>
      <c r="C7" s="20"/>
      <c r="D7" s="20"/>
      <c r="E7" s="20"/>
      <c r="F7" s="20"/>
      <c r="G7" s="21"/>
    </row>
    <row r="8" spans="2:7" x14ac:dyDescent="0.2">
      <c r="B8" s="22"/>
      <c r="C8" s="23"/>
      <c r="D8" s="23"/>
      <c r="E8" s="23"/>
      <c r="F8" s="23"/>
      <c r="G8" s="24"/>
    </row>
    <row r="9" spans="2:7" x14ac:dyDescent="0.2">
      <c r="B9" s="22"/>
      <c r="C9" s="23"/>
      <c r="D9" s="23"/>
      <c r="E9" s="23"/>
      <c r="F9" s="23"/>
      <c r="G9" s="24"/>
    </row>
    <row r="10" spans="2:7" x14ac:dyDescent="0.2">
      <c r="B10" s="22"/>
      <c r="C10" s="23"/>
      <c r="D10" s="23"/>
      <c r="E10" s="23"/>
      <c r="F10" s="23"/>
      <c r="G10" s="24"/>
    </row>
    <row r="11" spans="2:7" x14ac:dyDescent="0.2">
      <c r="B11" s="22"/>
      <c r="C11" s="23"/>
      <c r="D11" s="23"/>
      <c r="E11" s="23"/>
      <c r="F11" s="23"/>
      <c r="G11" s="24"/>
    </row>
    <row r="12" spans="2:7" x14ac:dyDescent="0.2">
      <c r="B12" s="22"/>
      <c r="C12" s="23"/>
      <c r="D12" s="23"/>
      <c r="E12" s="23"/>
      <c r="F12" s="23"/>
      <c r="G12" s="24"/>
    </row>
    <row r="13" spans="2:7" x14ac:dyDescent="0.2">
      <c r="B13" s="22"/>
      <c r="C13" s="23"/>
      <c r="D13" s="23"/>
      <c r="E13" s="23"/>
      <c r="F13" s="23"/>
      <c r="G13" s="24"/>
    </row>
    <row r="14" spans="2:7" x14ac:dyDescent="0.2">
      <c r="B14" s="22"/>
      <c r="C14" s="23"/>
      <c r="D14" s="23"/>
      <c r="E14" s="23"/>
      <c r="F14" s="23"/>
      <c r="G14" s="24"/>
    </row>
    <row r="15" spans="2:7" x14ac:dyDescent="0.2">
      <c r="B15" s="22"/>
      <c r="C15" s="23"/>
      <c r="D15" s="23"/>
      <c r="E15" s="23"/>
      <c r="F15" s="23"/>
      <c r="G15" s="24"/>
    </row>
    <row r="16" spans="2:7" x14ac:dyDescent="0.2">
      <c r="B16" s="22"/>
      <c r="C16" s="23"/>
      <c r="D16" s="23"/>
      <c r="E16" s="23"/>
      <c r="F16" s="23"/>
      <c r="G16" s="24"/>
    </row>
    <row r="17" spans="2:7" x14ac:dyDescent="0.2">
      <c r="B17" s="22"/>
      <c r="C17" s="23"/>
      <c r="D17" s="23"/>
      <c r="E17" s="23"/>
      <c r="F17" s="23"/>
      <c r="G17" s="24"/>
    </row>
    <row r="18" spans="2:7" x14ac:dyDescent="0.2">
      <c r="B18" s="22"/>
      <c r="C18" s="23"/>
      <c r="D18" s="23"/>
      <c r="E18" s="23"/>
      <c r="F18" s="23"/>
      <c r="G18" s="24"/>
    </row>
    <row r="19" spans="2:7" x14ac:dyDescent="0.2">
      <c r="B19" s="22"/>
      <c r="C19" s="23"/>
      <c r="D19" s="23"/>
      <c r="E19" s="23"/>
      <c r="F19" s="23"/>
      <c r="G19" s="24"/>
    </row>
    <row r="20" spans="2:7" x14ac:dyDescent="0.2">
      <c r="B20" s="22"/>
      <c r="C20" s="23"/>
      <c r="D20" s="23"/>
      <c r="E20" s="23"/>
      <c r="F20" s="23"/>
      <c r="G20" s="24"/>
    </row>
    <row r="21" spans="2:7" ht="16" thickBot="1" x14ac:dyDescent="0.25">
      <c r="B21" s="25"/>
      <c r="C21" s="26"/>
      <c r="D21" s="26"/>
      <c r="E21" s="26"/>
      <c r="F21" s="26"/>
      <c r="G21" s="27"/>
    </row>
  </sheetData>
  <mergeCells count="4">
    <mergeCell ref="B2:G2"/>
    <mergeCell ref="B3:C6"/>
    <mergeCell ref="D3:E6"/>
    <mergeCell ref="F3:G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51F6-B77B-F04B-A73F-E1F8F2C7DFDC}">
  <dimension ref="A1:F16"/>
  <sheetViews>
    <sheetView zoomScale="144" workbookViewId="0">
      <selection activeCell="B23" sqref="B23"/>
    </sheetView>
  </sheetViews>
  <sheetFormatPr baseColWidth="10" defaultRowHeight="15" x14ac:dyDescent="0.2"/>
  <cols>
    <col min="1" max="1" width="37" customWidth="1"/>
  </cols>
  <sheetData>
    <row r="1" spans="1:6" x14ac:dyDescent="0.2">
      <c r="A1" s="29"/>
      <c r="B1" s="30" t="s">
        <v>22</v>
      </c>
      <c r="C1" s="30" t="s">
        <v>24</v>
      </c>
      <c r="D1" s="30" t="s">
        <v>25</v>
      </c>
      <c r="E1" s="30" t="s">
        <v>26</v>
      </c>
      <c r="F1" s="31" t="s">
        <v>27</v>
      </c>
    </row>
    <row r="2" spans="1:6" x14ac:dyDescent="0.2">
      <c r="A2" s="32" t="s">
        <v>23</v>
      </c>
      <c r="B2" s="28"/>
      <c r="C2" s="28"/>
      <c r="D2" s="28"/>
      <c r="E2" s="28"/>
      <c r="F2" s="33"/>
    </row>
    <row r="3" spans="1:6" x14ac:dyDescent="0.2">
      <c r="A3" s="34" t="s">
        <v>40</v>
      </c>
      <c r="B3" s="119">
        <v>500000</v>
      </c>
      <c r="C3" s="28"/>
      <c r="D3" s="28"/>
      <c r="E3" s="28"/>
      <c r="F3" s="33"/>
    </row>
    <row r="4" spans="1:6" x14ac:dyDescent="0.2">
      <c r="A4" s="34" t="s">
        <v>37</v>
      </c>
      <c r="B4" s="119">
        <v>200000</v>
      </c>
      <c r="C4" s="28"/>
      <c r="D4" s="28"/>
      <c r="E4" s="28"/>
      <c r="F4" s="33"/>
    </row>
    <row r="5" spans="1:6" x14ac:dyDescent="0.2">
      <c r="A5" s="32" t="s">
        <v>28</v>
      </c>
      <c r="B5" s="119">
        <f>B3-B4</f>
        <v>300000</v>
      </c>
      <c r="C5" s="119">
        <f t="shared" ref="C5:F5" si="0">C3-C4</f>
        <v>0</v>
      </c>
      <c r="D5" s="119">
        <f t="shared" si="0"/>
        <v>0</v>
      </c>
      <c r="E5" s="119">
        <f t="shared" si="0"/>
        <v>0</v>
      </c>
      <c r="F5" s="119">
        <f t="shared" si="0"/>
        <v>0</v>
      </c>
    </row>
    <row r="6" spans="1:6" x14ac:dyDescent="0.2">
      <c r="A6" s="34" t="s">
        <v>36</v>
      </c>
      <c r="B6" s="119">
        <v>50000</v>
      </c>
      <c r="C6" s="28"/>
      <c r="D6" s="28"/>
      <c r="E6" s="28"/>
      <c r="F6" s="33"/>
    </row>
    <row r="7" spans="1:6" x14ac:dyDescent="0.2">
      <c r="A7" s="34" t="s">
        <v>29</v>
      </c>
      <c r="B7" s="119">
        <v>100000</v>
      </c>
      <c r="C7" s="28"/>
      <c r="D7" s="28"/>
      <c r="E7" s="28"/>
      <c r="F7" s="33"/>
    </row>
    <row r="8" spans="1:6" x14ac:dyDescent="0.2">
      <c r="A8" s="34" t="s">
        <v>38</v>
      </c>
      <c r="B8" s="28">
        <v>0</v>
      </c>
      <c r="C8" s="28"/>
      <c r="D8" s="28"/>
      <c r="E8" s="28"/>
      <c r="F8" s="33"/>
    </row>
    <row r="9" spans="1:6" x14ac:dyDescent="0.2">
      <c r="A9" s="34" t="s">
        <v>39</v>
      </c>
      <c r="B9" s="28">
        <v>0</v>
      </c>
      <c r="C9" s="28"/>
      <c r="D9" s="28"/>
      <c r="E9" s="28"/>
      <c r="F9" s="33"/>
    </row>
    <row r="10" spans="1:6" x14ac:dyDescent="0.2">
      <c r="A10" s="32" t="s">
        <v>30</v>
      </c>
      <c r="B10" s="119">
        <f>B5+B6-B7+B8+B9</f>
        <v>250000</v>
      </c>
      <c r="C10" s="119">
        <f t="shared" ref="C10:F10" si="1">C5+C6-C7+C8+C9</f>
        <v>0</v>
      </c>
      <c r="D10" s="119">
        <f t="shared" si="1"/>
        <v>0</v>
      </c>
      <c r="E10" s="119">
        <f t="shared" si="1"/>
        <v>0</v>
      </c>
      <c r="F10" s="119">
        <f t="shared" si="1"/>
        <v>0</v>
      </c>
    </row>
    <row r="11" spans="1:6" x14ac:dyDescent="0.2">
      <c r="A11" s="34" t="s">
        <v>31</v>
      </c>
      <c r="B11" s="119">
        <v>10000</v>
      </c>
      <c r="C11" s="28"/>
      <c r="D11" s="28"/>
      <c r="E11" s="28"/>
      <c r="F11" s="33"/>
    </row>
    <row r="12" spans="1:6" x14ac:dyDescent="0.2">
      <c r="A12" s="32" t="s">
        <v>32</v>
      </c>
      <c r="B12" s="119">
        <f>B10-B11</f>
        <v>240000</v>
      </c>
      <c r="C12" s="119">
        <f t="shared" ref="C12:F12" si="2">C10-C11</f>
        <v>0</v>
      </c>
      <c r="D12" s="119">
        <f t="shared" si="2"/>
        <v>0</v>
      </c>
      <c r="E12" s="119">
        <f t="shared" si="2"/>
        <v>0</v>
      </c>
      <c r="F12" s="119">
        <f t="shared" si="2"/>
        <v>0</v>
      </c>
    </row>
    <row r="13" spans="1:6" x14ac:dyDescent="0.2">
      <c r="A13" s="34" t="s">
        <v>33</v>
      </c>
      <c r="B13" s="119">
        <v>20000</v>
      </c>
      <c r="C13" s="28"/>
      <c r="D13" s="28"/>
      <c r="E13" s="28"/>
      <c r="F13" s="33"/>
    </row>
    <row r="14" spans="1:6" x14ac:dyDescent="0.2">
      <c r="A14" s="32" t="s">
        <v>34</v>
      </c>
      <c r="B14" s="119">
        <f>B12-B13</f>
        <v>220000</v>
      </c>
      <c r="C14" s="119">
        <f t="shared" ref="C14:F14" si="3">C12-C13</f>
        <v>0</v>
      </c>
      <c r="D14" s="119">
        <f t="shared" si="3"/>
        <v>0</v>
      </c>
      <c r="E14" s="119">
        <f t="shared" si="3"/>
        <v>0</v>
      </c>
      <c r="F14" s="119">
        <f t="shared" si="3"/>
        <v>0</v>
      </c>
    </row>
    <row r="15" spans="1:6" x14ac:dyDescent="0.2">
      <c r="A15" s="34" t="s">
        <v>35</v>
      </c>
      <c r="B15" s="28">
        <f>B14*0.25</f>
        <v>55000</v>
      </c>
      <c r="C15" s="28">
        <f t="shared" ref="C15:F15" si="4">C14*0.25</f>
        <v>0</v>
      </c>
      <c r="D15" s="28">
        <f t="shared" si="4"/>
        <v>0</v>
      </c>
      <c r="E15" s="28">
        <f t="shared" si="4"/>
        <v>0</v>
      </c>
      <c r="F15" s="28">
        <f t="shared" si="4"/>
        <v>0</v>
      </c>
    </row>
    <row r="16" spans="1:6" ht="16" thickBot="1" x14ac:dyDescent="0.25">
      <c r="A16" s="35" t="s">
        <v>16</v>
      </c>
      <c r="B16" s="120">
        <f>B14-B15</f>
        <v>165000</v>
      </c>
      <c r="C16" s="120">
        <f t="shared" ref="C16:F16" si="5">C14-C15</f>
        <v>0</v>
      </c>
      <c r="D16" s="120">
        <f t="shared" si="5"/>
        <v>0</v>
      </c>
      <c r="E16" s="120">
        <f t="shared" si="5"/>
        <v>0</v>
      </c>
      <c r="F16" s="120">
        <f t="shared" si="5"/>
        <v>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B22A-1B81-D148-80C0-B153C8D61F3F}">
  <dimension ref="A1:F6"/>
  <sheetViews>
    <sheetView tabSelected="1" zoomScale="200" workbookViewId="0">
      <selection activeCell="E11" sqref="E11"/>
    </sheetView>
  </sheetViews>
  <sheetFormatPr baseColWidth="10" defaultRowHeight="15" x14ac:dyDescent="0.2"/>
  <cols>
    <col min="1" max="1" width="26" customWidth="1"/>
  </cols>
  <sheetData>
    <row r="1" spans="1:6" x14ac:dyDescent="0.2">
      <c r="A1" s="28"/>
      <c r="B1" s="28" t="s">
        <v>41</v>
      </c>
      <c r="C1" s="28" t="s">
        <v>42</v>
      </c>
      <c r="D1" s="28" t="s">
        <v>43</v>
      </c>
      <c r="E1" s="28" t="s">
        <v>44</v>
      </c>
      <c r="F1" s="28" t="s">
        <v>45</v>
      </c>
    </row>
    <row r="2" spans="1:6" x14ac:dyDescent="0.2">
      <c r="A2" s="118" t="s">
        <v>46</v>
      </c>
      <c r="B2" s="28">
        <v>0</v>
      </c>
      <c r="C2" s="119">
        <f>B6</f>
        <v>150000</v>
      </c>
      <c r="D2" s="119">
        <f t="shared" ref="D2:F2" si="0">C6</f>
        <v>150000</v>
      </c>
      <c r="E2" s="119">
        <f t="shared" si="0"/>
        <v>150000</v>
      </c>
      <c r="F2" s="119">
        <f t="shared" si="0"/>
        <v>150000</v>
      </c>
    </row>
    <row r="3" spans="1:6" x14ac:dyDescent="0.2">
      <c r="A3" s="28" t="s">
        <v>47</v>
      </c>
      <c r="B3" s="119">
        <f>'Income statement'!B16</f>
        <v>165000</v>
      </c>
      <c r="C3" s="119">
        <f>'Income statement'!C16</f>
        <v>0</v>
      </c>
      <c r="D3" s="119">
        <f>'Income statement'!D16</f>
        <v>0</v>
      </c>
      <c r="E3" s="119">
        <f>'Income statement'!E16</f>
        <v>0</v>
      </c>
      <c r="F3" s="119">
        <f>'Income statement'!F16</f>
        <v>0</v>
      </c>
    </row>
    <row r="4" spans="1:6" x14ac:dyDescent="0.2">
      <c r="A4" s="28" t="s">
        <v>48</v>
      </c>
      <c r="B4" s="119">
        <v>15000</v>
      </c>
      <c r="C4" s="28"/>
      <c r="D4" s="28"/>
      <c r="E4" s="28"/>
      <c r="F4" s="28"/>
    </row>
    <row r="5" spans="1:6" x14ac:dyDescent="0.2">
      <c r="A5" s="28" t="s">
        <v>49</v>
      </c>
      <c r="B5" s="28">
        <v>0</v>
      </c>
      <c r="C5" s="28"/>
      <c r="D5" s="28"/>
      <c r="E5" s="28"/>
      <c r="F5" s="28"/>
    </row>
    <row r="6" spans="1:6" x14ac:dyDescent="0.2">
      <c r="A6" s="118" t="s">
        <v>50</v>
      </c>
      <c r="B6" s="119">
        <f>B2+B3-B4-B5</f>
        <v>150000</v>
      </c>
      <c r="C6" s="119">
        <f t="shared" ref="C6:F6" si="1">C2+C3-C4-C5</f>
        <v>150000</v>
      </c>
      <c r="D6" s="119">
        <f t="shared" si="1"/>
        <v>150000</v>
      </c>
      <c r="E6" s="119">
        <f t="shared" si="1"/>
        <v>150000</v>
      </c>
      <c r="F6" s="119">
        <f t="shared" si="1"/>
        <v>150000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32832B9FD1B746A707C11CA5CAF39E" ma:contentTypeVersion="4" ma:contentTypeDescription="Create a new document." ma:contentTypeScope="" ma:versionID="2b6ca43a7257db205bc3433bad3d88c0">
  <xsd:schema xmlns:xsd="http://www.w3.org/2001/XMLSchema" xmlns:xs="http://www.w3.org/2001/XMLSchema" xmlns:p="http://schemas.microsoft.com/office/2006/metadata/properties" xmlns:ns2="44b6f976-ac36-4b5c-acf4-8e17c2ae4cc2" targetNamespace="http://schemas.microsoft.com/office/2006/metadata/properties" ma:root="true" ma:fieldsID="8c764fa2e74779ea04fc90c323deaed2" ns2:_="">
    <xsd:import namespace="44b6f976-ac36-4b5c-acf4-8e17c2ae4c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b6f976-ac36-4b5c-acf4-8e17c2ae4c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2E4E0C-7A5B-4171-8A39-990448A4D2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565969-EFF8-43B0-B136-91570117CE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b6f976-ac36-4b5c-acf4-8e17c2ae4c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Balance Sheet</vt:lpstr>
      <vt:lpstr>Sheet3</vt:lpstr>
      <vt:lpstr>IS</vt:lpstr>
      <vt:lpstr>RE</vt:lpstr>
      <vt:lpstr>CFS</vt:lpstr>
      <vt:lpstr>Income statement</vt:lpstr>
      <vt:lpstr>Retained Earning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Dipesh Nepali</dc:creator>
  <cp:lastModifiedBy>Ruja  Bhatta</cp:lastModifiedBy>
  <dcterms:created xsi:type="dcterms:W3CDTF">2022-06-19T15:56:41Z</dcterms:created>
  <dcterms:modified xsi:type="dcterms:W3CDTF">2022-06-24T05:33:09Z</dcterms:modified>
</cp:coreProperties>
</file>