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revisionHeaders+xml" PartName="/xl/revisions/revisionHeaders.xml"/>
  <Override ContentType="application/vnd.openxmlformats-officedocument.spreadsheetml.revisionLog+xml" PartName="/xl/revisions/revisionLog1.xml"/>
  <Override ContentType="application/vnd.openxmlformats-officedocument.spreadsheetml.revisionLog+xml" PartName="/xl/revisions/revisionLog2.xml"/>
  <Override ContentType="application/vnd.openxmlformats-officedocument.spreadsheetml.revisionLog+xml" PartName="/xl/revisions/revisionLog3.xml"/>
  <Override ContentType="application/vnd.openxmlformats-officedocument.spreadsheetml.revisionLog+xml" PartName="/xl/revisions/revisionLog4.xml"/>
  <Override ContentType="application/vnd.openxmlformats-officedocument.spreadsheetml.revisionLog+xml" PartName="/xl/revisions/revisionLog5.xml"/>
  <Override ContentType="application/vnd.openxmlformats-officedocument.spreadsheetml.revisionLog+xml" PartName="/xl/revisions/revisionLog6.xml"/>
  <Override ContentType="application/vnd.openxmlformats-officedocument.spreadsheetml.userNames+xml" PartName="/xl/revisions/userName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2EMM_Automation\telia.testautomation.test\src\test\resources\testData\"/>
    </mc:Choice>
  </mc:AlternateContent>
  <bookViews>
    <workbookView xWindow="0" yWindow="0" windowWidth="19200" windowHeight="6440" activeTab="2"/>
  </bookViews>
  <sheets>
    <sheet name="Config" sheetId="1" r:id="rId1"/>
    <sheet name="Smoke_Test_Data" sheetId="2" r:id="rId2"/>
    <sheet name="Regression_Test_Data" sheetId="3" r:id="rId3"/>
    <sheet name="Test_Output" sheetId="4" r:id="rId4"/>
    <sheet name="Sheet1" sheetId="5" r:id="rId5"/>
    <sheet name="Sheet2" sheetId="6" r:id="rId6"/>
  </sheets>
  <calcPr calcId="152511"/>
  <customWorkbookViews>
    <customWorkbookView name="j, kapildev - Personal View" guid="{9B599D2D-FDD6-45FB-8570-8EF8D6216AF5}" mergeInterval="0" personalView="1" maximized="1" xWindow="-11" yWindow="-11" windowWidth="1942" windowHeight="1042" activeSheetId="3"/>
  </customWorkbookViews>
</workbook>
</file>

<file path=xl/calcChain.xml><?xml version="1.0" encoding="utf-8"?>
<calcChain xmlns="http://schemas.openxmlformats.org/spreadsheetml/2006/main">
  <c r="T12" i="3" l="1"/>
  <c r="T3" i="3" l="1"/>
  <c r="T4" i="3"/>
  <c r="T5" i="3"/>
  <c r="T6" i="3"/>
  <c r="T7" i="3"/>
  <c r="T8" i="3"/>
  <c r="T2" i="3"/>
</calcChain>
</file>

<file path=xl/sharedStrings.xml><?xml version="1.0" encoding="utf-8"?>
<sst xmlns="http://schemas.openxmlformats.org/spreadsheetml/2006/main" count="940" uniqueCount="250">
  <si>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</si>
  <si>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</si>
  <si>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</si>
  <si>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</si>
  <si>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</si>
  <si>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</si>
  <si>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</si>
  <si>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</si>
  <si>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</si>
  <si>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</si>
  <si>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</si>
  <si>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</si>
  <si>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</si>
  <si>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</si>
  <si>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</si>
  <si>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</si>
  <si>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</si>
  <si>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</si>
  <si>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</si>
  <si>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</si>
  <si>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</si>
  <si>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</si>
  <si>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</si>
  <si>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</si>
  <si>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</si>
  <si>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</si>
  <si>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[1]xDSL - Disconnect Broadband (ADSL)</t>
  </si>
  <si>
    <t>194012172609</t>
  </si>
  <si>
    <t xml:space="preserve"> P-IA-xDSL-Broadband-1711</t>
  </si>
  <si>
    <t>ServiceBundleForVoIP</t>
  </si>
  <si>
    <t>Service Bundle-IA-1703-1</t>
  </si>
  <si>
    <t>[1]xDSL - Disconnect Broadband and VoIP (VDSL)</t>
  </si>
  <si>
    <t>Order NO</t>
  </si>
  <si>
    <t>1-9341522263</t>
  </si>
  <si>
    <t>1-9341439431</t>
  </si>
  <si>
    <t>194012172492</t>
  </si>
  <si>
    <t xml:space="preserve"> VoIP SE Service bundle_1606</t>
  </si>
  <si>
    <t xml:space="preserve"> VoIP SE_Promo_Offer_1743</t>
  </si>
  <si>
    <t>[1]xDSL - Disconnect Broadband, VoIP, and IPTV (ADSL)</t>
  </si>
  <si>
    <t> 1-9341522263</t>
  </si>
  <si>
    <t>VoIP SE Service bundle_1606</t>
  </si>
  <si>
    <t>VoIP SE_Promo_Offer_1743</t>
  </si>
  <si>
    <t xml:space="preserve"> Service Bundle-TV-IPTV-1704</t>
  </si>
  <si>
    <t>[1]xDSL - Disconnect Broadband, VoIP, and IPTV (VDSL)</t>
  </si>
  <si>
    <t>[1]xDSL - Disconnect IPTV</t>
  </si>
  <si>
    <t>[1]xDSL - Disconnect VoIP</t>
  </si>
  <si>
    <t>[1]XDSL-68 (Reasoncode Framtidens nät) Handle Disconnectreasons for xDSL Disconnect orders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</si>
  <si>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</si>
  <si>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</si>
  <si>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</si>
  <si>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</si>
  <si>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</si>
  <si>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</si>
  <si>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</si>
  <si>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</si>
  <si>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</si>
  <si>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</si>
  <si>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</si>
  <si>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</si>
  <si>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194206247100</t>
  </si>
  <si>
    <t>199305263759</t>
  </si>
  <si>
    <t>199209082750</t>
  </si>
  <si>
    <t>194012172195</t>
  </si>
  <si>
    <t>194012172153</t>
  </si>
  <si>
    <t>1st disconnect by Iptv then go for brodband</t>
  </si>
  <si>
    <t>P-Smart-Wifi-1840</t>
  </si>
  <si>
    <t>Sprint</t>
  </si>
  <si>
    <t>Sprint - 2</t>
  </si>
  <si>
    <t>194012172153 -- OK</t>
  </si>
  <si>
    <t>Row Labels</t>
  </si>
  <si>
    <t>Count of Current Status</t>
  </si>
  <si>
    <t>In Progress</t>
  </si>
  <si>
    <t>Partially Complete</t>
  </si>
  <si>
    <t>Pending</t>
  </si>
  <si>
    <t>To be clarified from Murali</t>
  </si>
  <si>
    <t>To be clarified from Vineet</t>
  </si>
  <si>
    <t>(blank)</t>
  </si>
  <si>
    <t>Grand Total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</si>
  <si>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</si>
  <si>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</si>
  <si>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</si>
  <si>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</si>
  <si>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</si>
  <si>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</si>
  <si>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</si>
  <si>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Sprint-2</t>
  </si>
  <si>
    <t>unencryptedEmail_Flag</t>
  </si>
  <si>
    <t>ordersuppression_Flag</t>
  </si>
  <si>
    <t>N</t>
  </si>
  <si>
    <t>Email - Outbound</t>
  </si>
  <si>
    <t>Queued</t>
  </si>
  <si>
    <t>Service_ID</t>
  </si>
  <si>
    <t>Status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</si>
  <si>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</si>
  <si>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</si>
  <si>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</si>
  <si>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</si>
  <si>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</si>
  <si>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</si>
  <si>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</si>
  <si>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</si>
  <si>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</si>
  <si>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</si>
  <si>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</si>
  <si>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</si>
  <si>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</si>
  <si>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</si>
  <si>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</si>
  <si>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</si>
  <si>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</si>
  <si>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</si>
  <si>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</si>
  <si>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</si>
  <si>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</si>
  <si>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</si>
  <si>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</si>
  <si>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</si>
  <si>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</si>
  <si>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</si>
  <si>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</si>
  <si>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</si>
  <si>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</si>
  <si>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</si>
  <si>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</si>
  <si>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</si>
  <si>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</si>
  <si>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</si>
  <si>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</si>
  <si>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</si>
  <si>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</si>
  <si>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</si>
  <si>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</si>
  <si>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</si>
  <si>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</si>
  <si>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</si>
  <si>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</si>
  <si>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</si>
  <si>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</si>
  <si>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</si>
  <si>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</si>
  <si>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</si>
  <si>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</si>
  <si>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</si>
  <si>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</si>
  <si>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</si>
  <si>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</si>
  <si>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</si>
  <si>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</si>
  <si>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</si>
  <si>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</si>
  <si>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</si>
  <si>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</si>
  <si>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</si>
  <si>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</si>
  <si>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</si>
  <si>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</si>
  <si>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</si>
  <si>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</si>
  <si>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</si>
  <si>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</si>
  <si>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</si>
  <si>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</si>
  <si>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</si>
  <si>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</si>
  <si>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</si>
  <si>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</si>
  <si>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</si>
  <si>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</si>
  <si>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</si>
  <si>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</si>
  <si>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</si>
  <si>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</si>
  <si>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</si>
  <si>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</si>
  <si>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</si>
  <si>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</si>
  <si>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</si>
  <si>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</si>
  <si>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</si>
  <si>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 xml:space="preserve">for AT: [‎2/‎22/‎2019 4:50 PM]  Kale, Preeti:  
1-2082622302 
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</si>
  <si>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</si>
  <si>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</si>
  <si>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</si>
  <si>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</si>
  <si>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</si>
  <si>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</si>
  <si>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</si>
  <si>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</si>
  <si>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</si>
  <si>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</si>
  <si>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</si>
  <si>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</si>
  <si>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</si>
  <si>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</si>
  <si>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</si>
  <si>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</si>
  <si>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</si>
  <si>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</si>
  <si>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</si>
  <si>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</si>
  <si>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</si>
  <si>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</si>
  <si>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</si>
  <si>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</si>
  <si>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</si>
  <si>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</si>
  <si>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</si>
  <si>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</si>
  <si>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</si>
  <si>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1-2092746461</t>
  </si>
  <si>
    <t>1-2092777613</t>
  </si>
  <si>
    <t>OPEN</t>
  </si>
  <si>
    <t>COMPLETE</t>
  </si>
  <si>
    <t>PENDING</t>
  </si>
  <si>
    <t>000000003</t>
  </si>
  <si>
    <t>FAIL</t>
  </si>
  <si>
    <t>PASS</t>
  </si>
  <si>
    <t>5563914836</t>
  </si>
  <si>
    <t>195906083539</t>
  </si>
  <si>
    <t>1-2096970013</t>
  </si>
  <si>
    <t>2019-02-25 14:24:04</t>
  </si>
  <si>
    <t>Pending Cancel</t>
  </si>
  <si>
    <t>1-2097111090</t>
  </si>
  <si>
    <t>1-2098306596</t>
  </si>
  <si>
    <t>2019-02-25 15:31:50</t>
  </si>
  <si>
    <t>1-2098772745</t>
  </si>
  <si>
    <t>xDSL_Revise_New</t>
  </si>
  <si>
    <t>199004182052</t>
  </si>
  <si>
    <t>FB26080678</t>
  </si>
  <si>
    <t>1-2112359843</t>
  </si>
  <si>
    <t>2019-02-28 12:57:33</t>
  </si>
  <si>
    <t>1-2112329563</t>
  </si>
  <si>
    <t>2019-02-28 12:59:38</t>
  </si>
  <si>
    <t>1-2112390436</t>
  </si>
  <si>
    <t>2019-02-28 13:00:51</t>
  </si>
  <si>
    <t>1-2113636311</t>
  </si>
  <si>
    <t>2019-02-28 16:06:04</t>
  </si>
  <si>
    <t>1-2113612621</t>
  </si>
  <si>
    <t>2019-02-28 13:01:57</t>
  </si>
  <si>
    <t>2019-03-03 00:00:00</t>
  </si>
  <si>
    <t>1-2115389610</t>
  </si>
  <si>
    <t>2019-03-01 15:39:00</t>
  </si>
  <si>
    <t>1-2124731911</t>
  </si>
  <si>
    <t>2019-03-06 10:00:19</t>
  </si>
  <si>
    <t>1-2125527691</t>
  </si>
  <si>
    <t>1-2125554998</t>
  </si>
  <si>
    <t>2019-03-05 09:48:48</t>
  </si>
  <si>
    <t>1-2130310121</t>
  </si>
  <si>
    <t>1-2132223611</t>
  </si>
  <si>
    <t>1-2133029691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</si>
</sst>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163"/>
      <name val="Arial"/>
      <family val="2"/>
    </font>
    <font>
      <sz val="12"/>
      <color indexed="8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2E9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0" fontId="2" fillId="0" borderId="0" xfId="0" applyFont="1"/>
    <xf numFmtId="14" fontId="0" fillId="0" borderId="0" xfId="0" quotePrefix="1" applyNumberFormat="1"/>
    <xf numFmtId="0" fontId="0" fillId="0" borderId="0" xfId="0" applyAlignment="1">
      <alignment horizontal="center"/>
    </xf>
    <xf numFmtId="0" fontId="0" fillId="4" borderId="6" xfId="0" applyFill="1" applyBorder="1" applyAlignment="1">
      <alignment wrapText="1"/>
    </xf>
    <xf numFmtId="0" fontId="5" fillId="5" borderId="7" xfId="1" applyFill="1" applyBorder="1" applyAlignment="1">
      <alignment horizontal="left" vertical="center"/>
    </xf>
    <xf numFmtId="0" fontId="0" fillId="4" borderId="6" xfId="0" quotePrefix="1" applyFill="1" applyBorder="1" applyAlignment="1">
      <alignment wrapText="1"/>
    </xf>
    <xf numFmtId="0" fontId="0" fillId="4" borderId="6" xfId="0" applyFill="1" applyBorder="1" applyAlignment="1"/>
    <xf numFmtId="0" fontId="3" fillId="3" borderId="6" xfId="0" applyFont="1" applyFill="1" applyBorder="1" applyAlignment="1"/>
    <xf numFmtId="0" fontId="0" fillId="0" borderId="0" xfId="0" applyAlignment="1"/>
    <xf numFmtId="0" fontId="3" fillId="2" borderId="6" xfId="0" applyFont="1" applyFill="1" applyBorder="1" applyAlignment="1"/>
    <xf numFmtId="0" fontId="3" fillId="3" borderId="6" xfId="0" quotePrefix="1" applyFont="1" applyFill="1" applyBorder="1" applyAlignment="1"/>
    <xf numFmtId="0" fontId="0" fillId="4" borderId="6" xfId="0" quotePrefix="1" applyFill="1" applyBorder="1" applyAlignment="1"/>
    <xf numFmtId="0" fontId="0" fillId="0" borderId="0" xfId="0" applyFill="1" applyBorder="1" applyAlignment="1"/>
    <xf numFmtId="0" fontId="0" fillId="0" borderId="0" xfId="0" quotePrefix="1" applyAlignment="1"/>
    <xf numFmtId="0" fontId="5" fillId="0" borderId="0" xfId="1"/>
    <xf numFmtId="0" fontId="0" fillId="6" borderId="0" xfId="0" applyFill="1" applyBorder="1" applyAlignment="1"/>
    <xf numFmtId="0" fontId="0" fillId="6" borderId="0" xfId="0" applyFill="1" applyAlignment="1"/>
    <xf numFmtId="0" fontId="0" fillId="6" borderId="0" xfId="0" quotePrefix="1" applyFill="1" applyAlignment="1"/>
    <xf numFmtId="0" fontId="5" fillId="6" borderId="0" xfId="1" applyFill="1"/>
    <xf numFmtId="0" fontId="3" fillId="6" borderId="6" xfId="0" quotePrefix="1" applyFont="1" applyFill="1" applyBorder="1" applyAlignment="1"/>
    <xf numFmtId="0" fontId="0" fillId="6" borderId="6" xfId="0" quotePrefix="1" applyFill="1" applyBorder="1" applyAlignment="1"/>
    <xf numFmtId="0" fontId="0" fillId="6" borderId="6" xfId="0" applyFill="1" applyBorder="1" applyAlignment="1"/>
    <xf numFmtId="0" fontId="1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6" borderId="0" xfId="0" quotePrefix="1" applyFill="1" applyBorder="1" applyAlignment="1"/>
    <xf numFmtId="0" fontId="3" fillId="3" borderId="6" xfId="0" quotePrefix="1" applyFont="1" applyFill="1" applyBorder="1" applyAlignment="1">
      <alignment horizontal="left" wrapText="1"/>
    </xf>
    <xf numFmtId="0" fontId="3" fillId="0" borderId="10" xfId="0" quotePrefix="1" applyFont="1" applyFill="1" applyBorder="1" applyAlignment="1"/>
    <xf numFmtId="0" fontId="3" fillId="3" borderId="6" xfId="0" quotePrefix="1" applyFont="1" applyFill="1" applyBorder="1" applyAlignment="1">
      <alignment horizontal="left"/>
    </xf>
    <xf numFmtId="0" fontId="6" fillId="3" borderId="6" xfId="0" quotePrefix="1" applyFont="1" applyFill="1" applyBorder="1" applyAlignment="1">
      <alignment horizontal="left"/>
    </xf>
    <xf numFmtId="0" fontId="6" fillId="0" borderId="10" xfId="0" quotePrefix="1" applyFont="1" applyFill="1" applyBorder="1" applyAlignment="1"/>
    <xf numFmtId="0" fontId="1" fillId="0" borderId="0" xfId="0" applyFont="1" applyAlignment="1"/>
    <xf numFmtId="0" fontId="0" fillId="0" borderId="0" xfId="0" applyAlignment="1">
      <alignment vertical="center"/>
    </xf>
    <xf numFmtId="0" fontId="8" fillId="8" borderId="5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7" fillId="0" borderId="12" xfId="0" applyFont="1" applyBorder="1"/>
    <xf numFmtId="0" fontId="8" fillId="8" borderId="1" xfId="0" applyFont="1" applyFill="1" applyBorder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0" xfId="0" applyBorder="1"/>
    <xf numFmtId="22" fontId="0" fillId="0" borderId="0" xfId="0" quotePrefix="1" applyNumberFormat="1"/>
    <xf numFmtId="0" fontId="0" fillId="0" borderId="0" xfId="0"/>
    <xf numFmtId="0" fontId="0" fillId="6" borderId="9" xfId="0" quotePrefix="1" applyFill="1" applyBorder="1"/>
    <xf numFmtId="0" fontId="0" fillId="0" borderId="0" xfId="0" applyBorder="1"/>
    <xf numFmtId="0" fontId="0" fillId="0" borderId="0" xfId="0" quotePrefix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NumberFormat="1" applyBorder="1"/>
    <xf numFmtId="0" fontId="0" fillId="0" borderId="19" xfId="0" applyBorder="1"/>
    <xf numFmtId="0" fontId="0" fillId="0" borderId="0" xfId="0" applyNumberFormat="1" applyBorder="1"/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21" xfId="0" applyBorder="1" applyAlignment="1">
      <alignment horizontal="center"/>
    </xf>
    <xf numFmtId="0" fontId="0" fillId="0" borderId="19" xfId="0" quotePrefix="1" applyNumberFormat="1" applyBorder="1"/>
    <xf numFmtId="0" fontId="4" fillId="0" borderId="8" xfId="0" quotePrefix="1" applyFont="1" applyBorder="1"/>
    <xf numFmtId="49" fontId="0" fillId="0" borderId="0" xfId="0" quotePrefix="1" applyNumberFormat="1" applyBorder="1"/>
    <xf numFmtId="0" fontId="0" fillId="0" borderId="20" xfId="0" applyNumberFormat="1" applyBorder="1"/>
    <xf numFmtId="49" fontId="0" fillId="0" borderId="20" xfId="0" quotePrefix="1" applyNumberFormat="1" applyBorder="1"/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5" xfId="0" applyBorder="1" applyAlignment="1">
      <alignment horizontal="center"/>
    </xf>
    <xf numFmtId="0" fontId="0" fillId="0" borderId="3" xfId="0" applyNumberFormat="1" applyBorder="1"/>
    <xf numFmtId="49" fontId="0" fillId="0" borderId="3" xfId="0" quotePrefix="1" applyNumberFormat="1" applyBorder="1"/>
    <xf numFmtId="0" fontId="4" fillId="0" borderId="25" xfId="0" quotePrefix="1" applyFont="1" applyBorder="1"/>
    <xf numFmtId="0" fontId="0" fillId="3" borderId="6" xfId="0" applyFont="1" applyFill="1" applyBorder="1"/>
    <xf numFmtId="49" fontId="0" fillId="3" borderId="6" xfId="0" applyNumberFormat="1" applyFont="1" applyFill="1" applyBorder="1"/>
    <xf numFmtId="49" fontId="0" fillId="0" borderId="6" xfId="0" applyNumberFormat="1" applyFont="1" applyBorder="1"/>
    <xf numFmtId="49" fontId="4" fillId="0" borderId="6" xfId="0" quotePrefix="1" applyNumberFormat="1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Font="1" applyBorder="1"/>
    <xf numFmtId="0" fontId="4" fillId="0" borderId="6" xfId="0" quotePrefix="1" applyFont="1" applyBorder="1"/>
    <xf numFmtId="0" fontId="0" fillId="0" borderId="6" xfId="0" applyBorder="1"/>
    <xf numFmtId="0" fontId="0" fillId="0" borderId="9" xfId="0" applyBorder="1"/>
    <xf numFmtId="0" fontId="0" fillId="0" borderId="9" xfId="0" applyFont="1" applyBorder="1"/>
    <xf numFmtId="0" fontId="4" fillId="0" borderId="9" xfId="0" quotePrefix="1" applyFont="1" applyBorder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6" xfId="0" applyNumberFormat="1" applyBorder="1"/>
    <xf numFmtId="0" fontId="0" fillId="0" borderId="28" xfId="0" applyBorder="1" applyAlignment="1">
      <alignment horizontal="center"/>
    </xf>
    <xf numFmtId="0" fontId="0" fillId="0" borderId="8" xfId="0" applyNumberFormat="1" applyBorder="1"/>
    <xf numFmtId="49" fontId="0" fillId="0" borderId="9" xfId="0" applyNumberFormat="1" applyBorder="1"/>
    <xf numFmtId="0" fontId="0" fillId="0" borderId="29" xfId="0" applyBorder="1" applyAlignment="1">
      <alignment horizontal="center"/>
    </xf>
    <xf numFmtId="49" fontId="0" fillId="3" borderId="9" xfId="0" applyNumberFormat="1" applyFont="1" applyFill="1" applyBorder="1"/>
    <xf numFmtId="49" fontId="0" fillId="0" borderId="9" xfId="0" applyNumberFormat="1" applyFont="1" applyBorder="1"/>
    <xf numFmtId="49" fontId="4" fillId="0" borderId="9" xfId="0" quotePrefix="1" applyNumberFormat="1" applyFont="1" applyBorder="1"/>
    <xf numFmtId="0" fontId="0" fillId="0" borderId="3" xfId="0" applyBorder="1" applyAlignment="1">
      <alignment horizontal="center"/>
    </xf>
    <xf numFmtId="49" fontId="0" fillId="0" borderId="8" xfId="0" applyNumberFormat="1" applyBorder="1"/>
    <xf numFmtId="1" fontId="0" fillId="0" borderId="19" xfId="0" quotePrefix="1" applyNumberFormat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0" fontId="0" fillId="0" borderId="0" xfId="0" quotePrefix="1"/>
    <xf numFmtId="0" fontId="0" fillId="6" borderId="0" xfId="0" quotePrefix="1" applyFill="1" applyBorder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0" xfId="0" applyBorder="1" applyAlignment="1">
      <alignment horizontal="center"/>
    </xf>
    <xf numFmtId="0" fontId="0" fillId="0" borderId="11" xfId="0" applyFont="1" applyBorder="1"/>
    <xf numFmtId="0" fontId="4" fillId="0" borderId="11" xfId="0" quotePrefix="1" applyFont="1" applyBorder="1"/>
    <xf numFmtId="0" fontId="0" fillId="0" borderId="32" xfId="0" applyBorder="1"/>
    <xf numFmtId="0" fontId="0" fillId="0" borderId="6" xfId="0" applyBorder="1"/>
    <xf numFmtId="49" fontId="4" fillId="0" borderId="6" xfId="0" quotePrefix="1" applyNumberFormat="1" applyFont="1" applyBorder="1"/>
    <xf numFmtId="0" fontId="0" fillId="0" borderId="6" xfId="0" applyBorder="1" applyAlignment="1">
      <alignment horizontal="center"/>
    </xf>
    <xf numFmtId="49" fontId="0" fillId="0" borderId="6" xfId="0" applyNumberFormat="1" applyBorder="1"/>
    <xf numFmtId="0" fontId="0" fillId="0" borderId="6" xfId="0" applyFill="1" applyBorder="1"/>
    <xf numFmtId="0" fontId="0" fillId="0" borderId="6" xfId="0" quotePrefix="1" applyBorder="1" applyAlignment="1">
      <alignment horizontal="center"/>
    </xf>
    <xf numFmtId="0" fontId="0" fillId="0" borderId="6" xfId="0" quotePrefix="1" applyBorder="1"/>
    <xf numFmtId="0" fontId="6" fillId="7" borderId="6" xfId="0" applyFont="1" applyFill="1" applyBorder="1" applyAlignment="1">
      <alignment horizontal="center"/>
    </xf>
    <xf numFmtId="0" fontId="0" fillId="0" borderId="8" xfId="0" quotePrefix="1" applyBorder="1"/>
    <xf numFmtId="0" fontId="12" fillId="0" borderId="0" xfId="0" applyFont="1"/>
    <xf numFmtId="0" fontId="13" fillId="0" borderId="12" xfId="0" applyFont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 vertical="center" textRotation="90"/>
    </xf>
    <xf numFmtId="0" fontId="1" fillId="6" borderId="18" xfId="0" applyFont="1" applyFill="1" applyBorder="1" applyAlignment="1">
      <alignment horizontal="center" vertical="center" textRotation="90"/>
    </xf>
    <xf numFmtId="0" fontId="1" fillId="6" borderId="30" xfId="0" applyFont="1" applyFill="1" applyBorder="1" applyAlignment="1">
      <alignment horizontal="center" vertical="center" textRotation="90"/>
    </xf>
    <xf numFmtId="0" fontId="1" fillId="6" borderId="31" xfId="0" applyFont="1" applyFill="1" applyBorder="1" applyAlignment="1">
      <alignment horizontal="center" vertical="center" textRotation="90"/>
    </xf>
    <xf numFmtId="0" fontId="1" fillId="6" borderId="33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11" Target="revisions/revisionHeaders.xml" Type="http://schemas.openxmlformats.org/officeDocument/2006/relationships/revisionHeaders"/>
<Relationship Id="rId12" Target="revisions/userNames.xml" Type="http://schemas.openxmlformats.org/officeDocument/2006/relationships/username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revisions/_rels/revisionHeaders.xml.rels><?xml version="1.0" encoding="UTF-8" standalone="yes"?>
<Relationships xmlns="http://schemas.openxmlformats.org/package/2006/relationships">
<Relationship Id="rId1" Target="revisionLog1.xml" Type="http://schemas.openxmlformats.org/officeDocument/2006/relationships/revisionLog"/>
<Relationship Id="rId2" Target="revisionLog2.xml" Type="http://schemas.openxmlformats.org/officeDocument/2006/relationships/revisionLog"/>
<Relationship Id="rId3" Target="revisionLog3.xml" Type="http://schemas.openxmlformats.org/officeDocument/2006/relationships/revisionLog"/>
<Relationship Id="rId4" Target="revisionLog4.xml" Type="http://schemas.openxmlformats.org/officeDocument/2006/relationships/revisionLog"/>
<Relationship Id="rId5" Target="revisionLog5.xml" Type="http://schemas.openxmlformats.org/officeDocument/2006/relationships/revisionLog"/>
<Relationship Id="rId6" Target="revisionLog6.xml" Type="http://schemas.openxmlformats.org/officeDocument/2006/relationships/revisionLog"/>
</Relationships>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A446F99-07EC-4DD6-A059-F8C2EDB5CA17}" diskRevisions="1" revisionId="22" version="6">
  <header guid="{4F6F6018-47AB-4960-B3F9-4B8CD166F711}" dateTime="2019-03-01T11:40:56" maxSheetId="7" userName="j, kapildev" r:id="rId1">
    <sheetIdMap count="6">
      <sheetId val="1"/>
      <sheetId val="2"/>
      <sheetId val="3"/>
      <sheetId val="4"/>
      <sheetId val="5"/>
      <sheetId val="6"/>
    </sheetIdMap>
  </header>
  <header guid="{58F99CDF-A554-4127-82DA-CE2D128E0E57}" dateTime="2019-03-01T15:00:54" maxSheetId="7" userName="j, kapildev" r:id="rId2" minRId="1">
    <sheetIdMap count="6">
      <sheetId val="1"/>
      <sheetId val="2"/>
      <sheetId val="3"/>
      <sheetId val="4"/>
      <sheetId val="5"/>
      <sheetId val="6"/>
    </sheetIdMap>
  </header>
  <header guid="{8100DBA4-9C32-4C7C-8C01-1E36E15834DE}" dateTime="2019-03-01T15:00:59" maxSheetId="7" userName="j, kapildev" r:id="rId3" minRId="2" maxRId="7">
    <sheetIdMap count="6">
      <sheetId val="1"/>
      <sheetId val="2"/>
      <sheetId val="3"/>
      <sheetId val="4"/>
      <sheetId val="5"/>
      <sheetId val="6"/>
    </sheetIdMap>
  </header>
  <header guid="{002A4772-8720-4054-9CC1-8BC4342611AD}" dateTime="2019-03-01T15:39:01" maxSheetId="7" userName="j, kapildev" r:id="rId4" minRId="8" maxRId="14">
    <sheetIdMap count="6">
      <sheetId val="1"/>
      <sheetId val="2"/>
      <sheetId val="3"/>
      <sheetId val="4"/>
      <sheetId val="5"/>
      <sheetId val="6"/>
    </sheetIdMap>
  </header>
  <header guid="{E705B7AA-8A77-43C5-8C0F-69321189C5F4}" dateTime="2019-03-04T11:52:07" maxSheetId="7" userName="j, kapildev" r:id="rId5" minRId="15" maxRId="21">
    <sheetIdMap count="6">
      <sheetId val="1"/>
      <sheetId val="2"/>
      <sheetId val="3"/>
      <sheetId val="4"/>
      <sheetId val="5"/>
      <sheetId val="6"/>
    </sheetIdMap>
  </header>
  <header guid="{6A446F99-07EC-4DD6-A059-F8C2EDB5CA17}" dateTime="2019-03-05T10:00:26" maxSheetId="7" userName="j, kapildev" r:id="rId6" minRId="22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T2" start="0" length="0">
    <dxf>
      <numFmt numFmtId="27" formatCode="m/d/yyyy\ h:mm"/>
    </dxf>
  </rfmt>
  <rfmt sheetId="3" sqref="T2" start="0" length="0">
    <dxf>
      <numFmt numFmtId="0" formatCode="General"/>
      <border outline="0">
        <top style="thin">
          <color indexed="64"/>
        </top>
      </border>
    </dxf>
  </rfmt>
  <rfmt sheetId="3" sqref="T2" start="0" length="0">
    <dxf>
      <numFmt numFmtId="27" formatCode="m/d/yyyy\ h:mm"/>
    </dxf>
  </rfmt>
  <rfmt sheetId="3" sqref="T2" start="0" length="0">
    <dxf>
      <numFmt numFmtId="0" formatCode="General"/>
    </dxf>
  </rfmt>
  <rfmt sheetId="3" sqref="T2" start="0" length="0">
    <dxf/>
  </rfmt>
  <rcc rId="1" sId="3" quotePrefix="1">
    <oc r="T2" t="inlineStr">
      <is>
        <t>2019-02-26 00:00:00</t>
      </is>
    </oc>
    <nc r="T2" t="inlineStr">
      <is>
        <t>2019-03-03 00:00:00</t>
      </is>
    </nc>
  </rcc>
  <rcv guid="{9B599D2D-FDD6-45FB-8570-8EF8D6216AF5}" action="delete"/>
  <rcv guid="{9B599D2D-FDD6-45FB-8570-8EF8D6216AF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3" odxf="1" dxf="1" quotePrefix="1">
    <oc r="T3" t="inlineStr">
      <is>
        <t>2019-02-26 00:00:00</t>
      </is>
    </oc>
    <nc r="T3" t="inlineStr">
      <is>
        <t>2019-03-03 00:00:00</t>
      </is>
    </nc>
    <odxf/>
    <ndxf/>
  </rcc>
  <rcc rId="3" sId="3" odxf="1" dxf="1" quotePrefix="1">
    <oc r="T4" t="inlineStr">
      <is>
        <t>2019-02-26 00:00:00</t>
      </is>
    </oc>
    <nc r="T4" t="inlineStr">
      <is>
        <t>2019-03-03 00:00:00</t>
      </is>
    </nc>
    <odxf/>
    <ndxf/>
  </rcc>
  <rcc rId="4" sId="3" odxf="1" dxf="1" quotePrefix="1">
    <oc r="T5" t="inlineStr">
      <is>
        <t>2019-02-26 00:00:00</t>
      </is>
    </oc>
    <nc r="T5" t="inlineStr">
      <is>
        <t>2019-03-03 00:00:00</t>
      </is>
    </nc>
    <odxf/>
    <ndxf/>
  </rcc>
  <rcc rId="5" sId="3" odxf="1" dxf="1" quotePrefix="1">
    <oc r="T6" t="inlineStr">
      <is>
        <t>2019-02-26 00:00:00</t>
      </is>
    </oc>
    <nc r="T6" t="inlineStr">
      <is>
        <t>2019-03-03 00:00:00</t>
      </is>
    </nc>
    <odxf/>
    <ndxf/>
  </rcc>
  <rcc rId="6" sId="3" odxf="1" dxf="1" quotePrefix="1">
    <oc r="T7" t="inlineStr">
      <is>
        <t>2019-02-26 00:00:00</t>
      </is>
    </oc>
    <nc r="T7" t="inlineStr">
      <is>
        <t>2019-03-03 00:00:00</t>
      </is>
    </nc>
    <odxf/>
    <ndxf/>
  </rcc>
  <rcc rId="7" sId="3" odxf="1" dxf="1" quotePrefix="1">
    <oc r="T8" t="inlineStr">
      <is>
        <t>2019-02-26 00:00:00</t>
      </is>
    </oc>
    <nc r="T8" t="inlineStr">
      <is>
        <t>2019-03-03 00:00:00</t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3">
    <oc r="T2" t="inlineStr">
      <is>
        <t>2019-03-03 00:00:00</t>
      </is>
    </oc>
    <nc r="T2">
      <f>TEXT(NOW(),"yyyy-mm-dd HH:MM:SS")</f>
    </nc>
  </rcc>
  <rcc rId="9" sId="3">
    <oc r="T3" t="inlineStr">
      <is>
        <t>2019-03-03 00:00:00</t>
      </is>
    </oc>
    <nc r="T3">
      <f>TEXT(NOW(),"yyyy-mm-dd HH:MM:SS")</f>
    </nc>
  </rcc>
  <rcc rId="10" sId="3">
    <oc r="T4" t="inlineStr">
      <is>
        <t>2019-03-03 00:00:00</t>
      </is>
    </oc>
    <nc r="T4">
      <f>TEXT(NOW(),"yyyy-mm-dd HH:MM:SS")</f>
    </nc>
  </rcc>
  <rcc rId="11" sId="3">
    <oc r="T5" t="inlineStr">
      <is>
        <t>2019-03-03 00:00:00</t>
      </is>
    </oc>
    <nc r="T5">
      <f>TEXT(NOW(),"yyyy-mm-dd HH:MM:SS")</f>
    </nc>
  </rcc>
  <rcc rId="12" sId="3">
    <oc r="T6" t="inlineStr">
      <is>
        <t>2019-03-03 00:00:00</t>
      </is>
    </oc>
    <nc r="T6">
      <f>TEXT(NOW(),"yyyy-mm-dd HH:MM:SS")</f>
    </nc>
  </rcc>
  <rcc rId="13" sId="3">
    <oc r="T7" t="inlineStr">
      <is>
        <t>2019-03-03 00:00:00</t>
      </is>
    </oc>
    <nc r="T7">
      <f>TEXT(NOW(),"yyyy-mm-dd HH:MM:SS")</f>
    </nc>
  </rcc>
  <rcc rId="14" sId="3">
    <oc r="T8" t="inlineStr">
      <is>
        <t>2019-03-03 00:00:00</t>
      </is>
    </oc>
    <nc r="T8">
      <f>TEXT(NOW(),"yyyy-mm-dd HH:MM:SS")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3">
    <oc r="T2">
      <f>TEXT(NOW(),"yyyy-mm-dd HH:MM:SS")</f>
    </oc>
    <nc r="T2">
      <f>TEXT(NOW()+1,"yyyy-mm-dd HH:MM:SS")</f>
    </nc>
  </rcc>
  <rcc rId="16" sId="3">
    <oc r="T3">
      <f>TEXT(NOW(),"yyyy-mm-dd HH:MM:SS")</f>
    </oc>
    <nc r="T3">
      <f>TEXT(NOW()+1,"yyyy-mm-dd HH:MM:SS")</f>
    </nc>
  </rcc>
  <rcc rId="17" sId="3">
    <oc r="T4">
      <f>TEXT(NOW(),"yyyy-mm-dd HH:MM:SS")</f>
    </oc>
    <nc r="T4">
      <f>TEXT(NOW()+1,"yyyy-mm-dd HH:MM:SS")</f>
    </nc>
  </rcc>
  <rcc rId="18" sId="3">
    <oc r="T5">
      <f>TEXT(NOW(),"yyyy-mm-dd HH:MM:SS")</f>
    </oc>
    <nc r="T5">
      <f>TEXT(NOW()+1,"yyyy-mm-dd HH:MM:SS")</f>
    </nc>
  </rcc>
  <rcc rId="19" sId="3">
    <oc r="T6">
      <f>TEXT(NOW(),"yyyy-mm-dd HH:MM:SS")</f>
    </oc>
    <nc r="T6">
      <f>TEXT(NOW()+1,"yyyy-mm-dd HH:MM:SS")</f>
    </nc>
  </rcc>
  <rcc rId="20" sId="3">
    <oc r="T7">
      <f>TEXT(NOW(),"yyyy-mm-dd HH:MM:SS")</f>
    </oc>
    <nc r="T7">
      <f>TEXT(NOW()+1,"yyyy-mm-dd HH:MM:SS")</f>
    </nc>
  </rcc>
  <rcc rId="21" sId="3">
    <oc r="T8">
      <f>TEXT(NOW(),"yyyy-mm-dd HH:MM:SS")</f>
    </oc>
    <nc r="T8">
      <f>TEXT(NOW()+1,"yyyy-mm-dd HH:MM:SS")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3" odxf="1" dxf="1">
    <oc r="T12">
      <f>TEXT(NOW()-TIME(4,30,0),"YYYY-MM-DD hh:mm:ss")</f>
    </oc>
    <nc r="T12">
      <f>TEXT(NOW()+1,"yyyy-mm-dd HH:MM:SS")</f>
    </nc>
    <odxf>
      <border outline="0">
        <top style="medium">
          <color indexed="64"/>
        </top>
      </border>
    </odxf>
    <ndxf>
      <border outline="0">
        <top style="thin">
          <color indexed="64"/>
        </top>
      </border>
    </ndxf>
  </rcc>
  <rcv guid="{9B599D2D-FDD6-45FB-8570-8EF8D6216AF5}" action="delete"/>
  <rcv guid="{9B599D2D-FDD6-45FB-8570-8EF8D6216AF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printerSettings/printerSettings4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javascript:void(0);" TargetMode="External" Type="http://schemas.openxmlformats.org/officeDocument/2006/relationships/hyperlink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Relationship Id="rId7" Target="../printerSettings/printerSettings6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printerSettings/printerSettings8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javascript:void(0);" TargetMode="External" Type="http://schemas.openxmlformats.org/officeDocument/2006/relationships/hyperlink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../printerSettings/printerSettings10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printerSettings/printerSettings1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customWidth="true" width="15.453125" collapsed="true"/>
    <col min="7" max="7" bestFit="true" customWidth="true" width="10.0" collapsed="true"/>
    <col min="8" max="8" bestFit="true" customWidth="true" width="45.0" collapsed="true"/>
  </cols>
  <sheetData>
    <row r="9" spans="4:12" ht="15" thickBot="1" x14ac:dyDescent="0.4"/>
    <row r="10" spans="4:12" ht="15" thickBot="1" x14ac:dyDescent="0.4">
      <c r="D10" s="128" t="s">
        <v>7</v>
      </c>
      <c r="E10" s="129"/>
      <c r="F10" s="129"/>
      <c r="G10" s="129"/>
      <c r="H10" s="129"/>
      <c r="I10" s="129"/>
      <c r="J10" s="129"/>
      <c r="K10" s="129"/>
      <c r="L10" s="130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9B599D2D-FDD6-45FB-8570-8EF8D6216AF5}">
      <selection activeCell="F20" sqref="F20"/>
      <pageMargins left="0.7" right="0.7" top="0.75" bottom="0.75" header="0.3" footer="0.3"/>
      <pageSetup orientation="portrait" r:id="rId1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3" sqref="C23"/>
    </sheetView>
  </sheetViews>
  <sheetFormatPr defaultRowHeight="14.5" x14ac:dyDescent="0.35"/>
  <cols>
    <col min="1" max="1" bestFit="true" customWidth="true" width="8.453125" collapsed="true"/>
    <col min="2" max="2" bestFit="true" customWidth="true" width="9.1796875" collapsed="true"/>
    <col min="3" max="3" bestFit="true" customWidth="true" width="23.0" collapsed="true"/>
    <col min="4" max="5" bestFit="true" customWidth="true" width="12.81640625" collapsed="true"/>
    <col min="6" max="6" bestFit="true" customWidth="true" width="50.453125" collapsed="true"/>
    <col min="9" max="9" customWidth="true" width="17.453125" collapsed="true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4"/>
      <c r="H2" s="5"/>
    </row>
    <row r="3" spans="1:8" x14ac:dyDescent="0.35">
      <c r="F3" s="4"/>
      <c r="H3" s="5"/>
    </row>
  </sheetData>
  <customSheetViews>
    <customSheetView guid="{9B599D2D-FDD6-45FB-8570-8EF8D6216AF5}">
      <selection activeCell="C23" sqref="C23"/>
      <pageMargins left="0.7" right="0.7" top="0.75" bottom="0.75" header="0.3" footer="0.3"/>
      <pageSetup orientation="portrait" r:id="rId1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"/>
  <sheetViews>
    <sheetView tabSelected="1" topLeftCell="A9" zoomScale="80" zoomScaleNormal="80" workbookViewId="0">
      <selection activeCell="B24" sqref="B24"/>
    </sheetView>
  </sheetViews>
  <sheetFormatPr defaultRowHeight="14.5" x14ac:dyDescent="0.35"/>
  <cols>
    <col min="1" max="1" bestFit="true" customWidth="true" style="47" width="7.7265625" collapsed="true"/>
    <col min="2" max="2" bestFit="true" customWidth="true" style="6" width="8.81640625" collapsed="true"/>
    <col min="3" max="3" bestFit="true" customWidth="true" width="65.54296875" collapsed="true"/>
    <col min="4" max="4" bestFit="true" customWidth="true" width="20.453125" collapsed="true"/>
    <col min="5" max="5" bestFit="true" customWidth="true" style="6" width="8.453125" collapsed="true"/>
    <col min="6" max="6" bestFit="true" customWidth="true" width="16.453125" collapsed="true"/>
    <col min="7" max="7" customWidth="true" width="16.0" collapsed="true"/>
    <col min="8" max="8" bestFit="true" customWidth="true" width="13.54296875" collapsed="true"/>
    <col min="9" max="9" customWidth="true" style="58" width="27.54296875" collapsed="true"/>
    <col min="10" max="10" bestFit="true" customWidth="true" style="59" width="30.54296875" collapsed="true"/>
    <col min="11" max="11" bestFit="true" customWidth="true" width="24.0" collapsed="true"/>
    <col min="12" max="12" bestFit="true" customWidth="true" width="25.1796875" collapsed="true"/>
    <col min="13" max="13" bestFit="true" customWidth="true" width="24.7265625" collapsed="true"/>
    <col min="14" max="14" bestFit="true" customWidth="true" width="25.1796875" collapsed="true"/>
    <col min="15" max="15" bestFit="true" customWidth="true" width="21.81640625" collapsed="true"/>
    <col min="16" max="16" bestFit="true" customWidth="true" width="25.453125" collapsed="true"/>
    <col min="17" max="17" customWidth="true" style="60" width="25.453125" collapsed="true"/>
    <col min="18" max="18" customWidth="true" width="19.26953125" collapsed="true"/>
    <col min="19" max="19" bestFit="true" customWidth="true" width="25.81640625" collapsed="true"/>
    <col min="20" max="20" customWidth="true" width="19.81640625" collapsed="true"/>
    <col min="21" max="21" bestFit="true" customWidth="true" width="12.1796875" collapsed="true"/>
    <col min="22" max="22" bestFit="true" customWidth="true" width="17.0" collapsed="true"/>
    <col min="23" max="23" bestFit="true" customWidth="true" width="15.54296875" collapsed="true"/>
    <col min="24" max="24" bestFit="true" customWidth="true" width="16.453125" collapsed="true"/>
    <col min="25" max="25" bestFit="true" customWidth="true" width="22.453125" collapsed="true"/>
    <col min="26" max="26" bestFit="true" customWidth="true" width="22.0" collapsed="true"/>
    <col min="27" max="27" bestFit="true" customWidth="true" width="30.7265625" collapsed="true"/>
    <col min="28" max="28" bestFit="true" customWidth="true" width="19.26953125" collapsed="true"/>
    <col min="29" max="29" bestFit="true" customWidth="true" width="4.54296875" collapsed="true"/>
    <col min="30" max="30" bestFit="true" customWidth="true" width="25.1796875" collapsed="true"/>
    <col min="31" max="31" bestFit="true" customWidth="true" width="21.453125" collapsed="true"/>
    <col min="32" max="32" bestFit="true" customWidth="true" width="28.1796875" collapsed="true"/>
    <col min="33" max="33" bestFit="true" customWidth="true" width="9.1796875" collapsed="true"/>
    <col min="34" max="34" bestFit="true" customWidth="true" width="26.0" collapsed="true"/>
    <col min="35" max="35" bestFit="true" customWidth="true" width="32.1796875" collapsed="true"/>
    <col min="36" max="36" bestFit="true" customWidth="true" width="20.1796875" collapsed="true"/>
    <col min="37" max="37" bestFit="true" customWidth="true" width="24.7265625" collapsed="true"/>
    <col min="38" max="38" bestFit="true" customWidth="true" width="14.26953125" collapsed="true"/>
    <col min="39" max="39" bestFit="true" customWidth="true" width="24.7265625" collapsed="true"/>
    <col min="40" max="40" bestFit="true" customWidth="true" width="14.453125" collapsed="true"/>
    <col min="43" max="43" customWidth="true" width="10.1796875" collapsed="true"/>
    <col min="44" max="44" customWidth="true" width="19.26953125" collapsed="true"/>
  </cols>
  <sheetData>
    <row r="1" spans="1:73" ht="16" thickBot="1" x14ac:dyDescent="0.4">
      <c r="A1" s="67" t="s">
        <v>107</v>
      </c>
      <c r="B1" s="68" t="s">
        <v>3</v>
      </c>
      <c r="C1" s="67" t="s">
        <v>0</v>
      </c>
      <c r="D1" s="67" t="s">
        <v>93</v>
      </c>
      <c r="E1" s="67" t="s">
        <v>66</v>
      </c>
      <c r="F1" s="69" t="s">
        <v>13</v>
      </c>
      <c r="G1" s="67" t="s">
        <v>15</v>
      </c>
      <c r="H1" s="69" t="s">
        <v>16</v>
      </c>
      <c r="I1" s="69" t="s">
        <v>17</v>
      </c>
      <c r="J1" s="69" t="s">
        <v>115</v>
      </c>
      <c r="K1" s="69" t="s">
        <v>52</v>
      </c>
      <c r="L1" s="69" t="s">
        <v>53</v>
      </c>
      <c r="M1" s="69" t="s">
        <v>54</v>
      </c>
      <c r="N1" s="69" t="s">
        <v>55</v>
      </c>
      <c r="O1" s="69" t="s">
        <v>57</v>
      </c>
      <c r="P1" s="69" t="s">
        <v>58</v>
      </c>
      <c r="Q1" s="69" t="s">
        <v>201</v>
      </c>
      <c r="R1" s="69" t="s">
        <v>200</v>
      </c>
      <c r="S1" s="69" t="s">
        <v>49</v>
      </c>
      <c r="T1" s="69" t="s">
        <v>21</v>
      </c>
      <c r="U1" s="69" t="s">
        <v>22</v>
      </c>
      <c r="V1" s="70" t="s">
        <v>24</v>
      </c>
      <c r="W1" s="69" t="s">
        <v>78</v>
      </c>
      <c r="X1" s="69" t="s">
        <v>79</v>
      </c>
      <c r="Y1" s="69" t="s">
        <v>86</v>
      </c>
      <c r="Z1" s="71" t="s">
        <v>87</v>
      </c>
      <c r="AA1" s="71" t="s">
        <v>118</v>
      </c>
      <c r="AB1" s="71" t="s">
        <v>120</v>
      </c>
      <c r="AC1" s="71" t="s">
        <v>122</v>
      </c>
      <c r="AD1" s="71" t="s">
        <v>124</v>
      </c>
      <c r="AE1" s="71" t="s">
        <v>125</v>
      </c>
      <c r="AF1" s="71" t="s">
        <v>133</v>
      </c>
      <c r="AG1" s="71" t="s">
        <v>134</v>
      </c>
      <c r="AH1" s="71" t="s">
        <v>135</v>
      </c>
      <c r="AI1" s="71" t="s">
        <v>156</v>
      </c>
      <c r="AJ1" s="71" t="s">
        <v>157</v>
      </c>
      <c r="AK1" s="71" t="s">
        <v>158</v>
      </c>
      <c r="AL1" s="71" t="s">
        <v>159</v>
      </c>
      <c r="AM1" s="71" t="s">
        <v>160</v>
      </c>
      <c r="AN1" s="71" t="s">
        <v>161</v>
      </c>
      <c r="AO1" s="124" t="s">
        <v>196</v>
      </c>
      <c r="AP1" s="124" t="s">
        <v>197</v>
      </c>
      <c r="AQ1" s="124" t="s">
        <v>198</v>
      </c>
      <c r="AR1" s="124" t="s">
        <v>199</v>
      </c>
    </row>
    <row r="2" spans="1:73" ht="15" thickBot="1" x14ac:dyDescent="0.4">
      <c r="A2" s="131" t="s">
        <v>106</v>
      </c>
      <c r="B2" s="86" t="s">
        <v>4</v>
      </c>
      <c r="C2" s="72" t="s">
        <v>94</v>
      </c>
      <c r="D2" s="127" t="s">
        <v>211</v>
      </c>
      <c r="E2" s="73" t="s">
        <v>67</v>
      </c>
      <c r="F2" s="74" t="s">
        <v>14</v>
      </c>
      <c r="G2" s="108" t="s">
        <v>104</v>
      </c>
      <c r="H2" s="63" t="s">
        <v>17</v>
      </c>
      <c r="I2" s="72"/>
      <c r="J2" s="72"/>
      <c r="K2" s="72" t="s">
        <v>50</v>
      </c>
      <c r="L2" s="72" t="s">
        <v>105</v>
      </c>
      <c r="M2" s="72" t="s">
        <v>56</v>
      </c>
      <c r="N2" s="72" t="s">
        <v>56</v>
      </c>
      <c r="O2" s="72" t="s">
        <v>56</v>
      </c>
      <c r="P2" s="72" t="s">
        <v>56</v>
      </c>
      <c r="Q2" s="125" t="s">
        <v>51</v>
      </c>
      <c r="R2" s="72" t="s">
        <v>51</v>
      </c>
      <c r="S2" s="72" t="s">
        <v>20</v>
      </c>
      <c r="T2" s="123" t="str">
        <f ca="1">TEXT(NOW()+1,"yyyy-mm-dd HH:MM:SS")</f>
        <v>2019-03-06 10:00:19</v>
      </c>
      <c r="U2" s="72" t="s">
        <v>23</v>
      </c>
      <c r="V2" s="72" t="s">
        <v>25</v>
      </c>
      <c r="W2" s="72" t="s">
        <v>89</v>
      </c>
      <c r="X2" s="72" t="s">
        <v>90</v>
      </c>
      <c r="Y2" s="72" t="s">
        <v>4</v>
      </c>
      <c r="Z2" s="72" t="s">
        <v>88</v>
      </c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5"/>
    </row>
    <row r="3" spans="1:73" ht="15" thickBot="1" x14ac:dyDescent="0.4">
      <c r="A3" s="132"/>
      <c r="B3" s="87" t="s">
        <v>4</v>
      </c>
      <c r="C3" s="90" t="s">
        <v>95</v>
      </c>
      <c r="D3" s="127" t="s">
        <v>212</v>
      </c>
      <c r="E3" s="94" t="s">
        <v>67</v>
      </c>
      <c r="F3" s="88" t="s">
        <v>14</v>
      </c>
      <c r="G3" s="50" t="s">
        <v>101</v>
      </c>
      <c r="H3" s="89" t="s">
        <v>17</v>
      </c>
      <c r="I3" s="90"/>
      <c r="J3" s="90"/>
      <c r="K3" s="90" t="s">
        <v>50</v>
      </c>
      <c r="L3" s="90" t="s">
        <v>105</v>
      </c>
      <c r="M3" s="90" t="s">
        <v>41</v>
      </c>
      <c r="N3" s="90" t="s">
        <v>40</v>
      </c>
      <c r="O3" s="90" t="s">
        <v>56</v>
      </c>
      <c r="P3" s="90" t="s">
        <v>56</v>
      </c>
      <c r="Q3" s="117" t="s">
        <v>51</v>
      </c>
      <c r="R3" s="90" t="s">
        <v>51</v>
      </c>
      <c r="S3" s="90" t="s">
        <v>20</v>
      </c>
      <c r="T3" s="123" t="str">
        <f t="shared" ref="T3:T8" ca="1" si="0">TEXT(NOW()+1,"yyyy-mm-dd HH:MM:SS")</f>
        <v>2019-03-06 10:00:19</v>
      </c>
      <c r="U3" s="90" t="s">
        <v>23</v>
      </c>
      <c r="V3" s="90" t="s">
        <v>25</v>
      </c>
      <c r="W3" s="90" t="s">
        <v>89</v>
      </c>
      <c r="X3" s="90" t="s">
        <v>90</v>
      </c>
      <c r="Y3" s="90" t="s">
        <v>4</v>
      </c>
      <c r="Z3" s="90" t="s">
        <v>88</v>
      </c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76"/>
    </row>
    <row r="4" spans="1:73" ht="15" thickBot="1" x14ac:dyDescent="0.4">
      <c r="A4" s="132"/>
      <c r="B4" s="87" t="s">
        <v>4</v>
      </c>
      <c r="C4" s="90" t="s">
        <v>96</v>
      </c>
      <c r="D4" s="127" t="s">
        <v>213</v>
      </c>
      <c r="E4" s="94" t="s">
        <v>67</v>
      </c>
      <c r="F4" s="88" t="s">
        <v>14</v>
      </c>
      <c r="G4" s="50" t="s">
        <v>102</v>
      </c>
      <c r="H4" s="89" t="s">
        <v>17</v>
      </c>
      <c r="I4" s="90"/>
      <c r="J4" s="90"/>
      <c r="K4" s="90" t="s">
        <v>50</v>
      </c>
      <c r="L4" s="90" t="s">
        <v>105</v>
      </c>
      <c r="M4" s="90" t="s">
        <v>41</v>
      </c>
      <c r="N4" s="90" t="s">
        <v>40</v>
      </c>
      <c r="O4" s="90" t="s">
        <v>18</v>
      </c>
      <c r="P4" s="90" t="s">
        <v>19</v>
      </c>
      <c r="Q4" s="117" t="s">
        <v>51</v>
      </c>
      <c r="R4" s="90" t="s">
        <v>51</v>
      </c>
      <c r="S4" s="90" t="s">
        <v>20</v>
      </c>
      <c r="T4" s="123" t="str">
        <f t="shared" ca="1" si="0"/>
        <v>2019-03-06 10:00:19</v>
      </c>
      <c r="U4" s="90" t="s">
        <v>23</v>
      </c>
      <c r="V4" s="90" t="s">
        <v>25</v>
      </c>
      <c r="W4" s="90" t="s">
        <v>89</v>
      </c>
      <c r="X4" s="90" t="s">
        <v>90</v>
      </c>
      <c r="Y4" s="90" t="s">
        <v>4</v>
      </c>
      <c r="Z4" s="90" t="s">
        <v>88</v>
      </c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76"/>
    </row>
    <row r="5" spans="1:73" ht="15" thickBot="1" x14ac:dyDescent="0.4">
      <c r="A5" s="132"/>
      <c r="B5" s="87" t="s">
        <v>4</v>
      </c>
      <c r="C5" s="90" t="s">
        <v>97</v>
      </c>
      <c r="D5" s="127"/>
      <c r="E5" s="94" t="s">
        <v>67</v>
      </c>
      <c r="F5" s="88" t="s">
        <v>14</v>
      </c>
      <c r="G5" s="50" t="s">
        <v>103</v>
      </c>
      <c r="H5" s="89" t="s">
        <v>17</v>
      </c>
      <c r="I5" s="90"/>
      <c r="J5" s="90"/>
      <c r="K5" s="90" t="s">
        <v>50</v>
      </c>
      <c r="L5" s="90" t="s">
        <v>105</v>
      </c>
      <c r="M5" s="90" t="s">
        <v>41</v>
      </c>
      <c r="N5" s="90" t="s">
        <v>40</v>
      </c>
      <c r="O5" s="90" t="s">
        <v>18</v>
      </c>
      <c r="P5" s="90" t="s">
        <v>19</v>
      </c>
      <c r="Q5" s="117" t="s">
        <v>51</v>
      </c>
      <c r="R5" s="90" t="s">
        <v>51</v>
      </c>
      <c r="S5" s="90" t="s">
        <v>20</v>
      </c>
      <c r="T5" s="123" t="str">
        <f t="shared" ca="1" si="0"/>
        <v>2019-03-06 10:00:19</v>
      </c>
      <c r="U5" s="90" t="s">
        <v>23</v>
      </c>
      <c r="V5" s="90" t="s">
        <v>25</v>
      </c>
      <c r="W5" s="90" t="s">
        <v>89</v>
      </c>
      <c r="X5" s="90" t="s">
        <v>90</v>
      </c>
      <c r="Y5" s="90" t="s">
        <v>4</v>
      </c>
      <c r="Z5" s="90" t="s">
        <v>88</v>
      </c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76"/>
    </row>
    <row r="6" spans="1:73" ht="15" thickBot="1" x14ac:dyDescent="0.4">
      <c r="A6" s="132"/>
      <c r="B6" s="87" t="s">
        <v>4</v>
      </c>
      <c r="C6" s="90" t="s">
        <v>98</v>
      </c>
      <c r="D6" s="127"/>
      <c r="E6" s="94" t="s">
        <v>67</v>
      </c>
      <c r="F6" s="88" t="s">
        <v>14</v>
      </c>
      <c r="G6" s="109" t="s">
        <v>180</v>
      </c>
      <c r="H6" s="89" t="s">
        <v>17</v>
      </c>
      <c r="I6" s="90"/>
      <c r="J6" s="90"/>
      <c r="K6" s="90" t="s">
        <v>56</v>
      </c>
      <c r="L6" s="90" t="s">
        <v>56</v>
      </c>
      <c r="M6" s="90" t="s">
        <v>56</v>
      </c>
      <c r="N6" s="90" t="s">
        <v>56</v>
      </c>
      <c r="O6" s="90" t="s">
        <v>18</v>
      </c>
      <c r="P6" s="90" t="s">
        <v>19</v>
      </c>
      <c r="Q6" s="117" t="s">
        <v>51</v>
      </c>
      <c r="R6" s="90" t="s">
        <v>51</v>
      </c>
      <c r="S6" s="90" t="s">
        <v>20</v>
      </c>
      <c r="T6" s="123" t="str">
        <f t="shared" ca="1" si="0"/>
        <v>2019-03-06 10:00:19</v>
      </c>
      <c r="U6" s="90" t="s">
        <v>23</v>
      </c>
      <c r="V6" s="90" t="s">
        <v>25</v>
      </c>
      <c r="W6" s="90" t="s">
        <v>89</v>
      </c>
      <c r="X6" s="90" t="s">
        <v>90</v>
      </c>
      <c r="Y6" s="90" t="s">
        <v>4</v>
      </c>
      <c r="Z6" s="90" t="s">
        <v>88</v>
      </c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76"/>
    </row>
    <row r="7" spans="1:73" ht="15" thickBot="1" x14ac:dyDescent="0.4">
      <c r="A7" s="132"/>
      <c r="B7" s="87" t="s">
        <v>4</v>
      </c>
      <c r="C7" s="90" t="s">
        <v>99</v>
      </c>
      <c r="E7" s="94" t="s">
        <v>67</v>
      </c>
      <c r="F7" s="88" t="s">
        <v>14</v>
      </c>
      <c r="G7" s="48" t="s">
        <v>181</v>
      </c>
      <c r="H7" s="89" t="s">
        <v>17</v>
      </c>
      <c r="I7" s="90"/>
      <c r="J7" s="90"/>
      <c r="K7" s="90" t="s">
        <v>56</v>
      </c>
      <c r="L7" s="90" t="s">
        <v>56</v>
      </c>
      <c r="M7" s="90" t="s">
        <v>41</v>
      </c>
      <c r="N7" s="90" t="s">
        <v>40</v>
      </c>
      <c r="O7" s="90" t="s">
        <v>56</v>
      </c>
      <c r="P7" s="90" t="s">
        <v>56</v>
      </c>
      <c r="Q7" s="117" t="s">
        <v>51</v>
      </c>
      <c r="R7" s="90" t="s">
        <v>51</v>
      </c>
      <c r="S7" s="90" t="s">
        <v>20</v>
      </c>
      <c r="T7" s="123" t="str">
        <f t="shared" ca="1" si="0"/>
        <v>2019-03-06 10:00:19</v>
      </c>
      <c r="U7" s="90" t="s">
        <v>23</v>
      </c>
      <c r="V7" s="90" t="s">
        <v>25</v>
      </c>
      <c r="W7" s="90" t="s">
        <v>89</v>
      </c>
      <c r="X7" s="90" t="s">
        <v>90</v>
      </c>
      <c r="Y7" s="90" t="s">
        <v>4</v>
      </c>
      <c r="Z7" s="90" t="s">
        <v>88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76"/>
    </row>
    <row r="8" spans="1:73" ht="15" thickBot="1" x14ac:dyDescent="0.4">
      <c r="A8" s="136"/>
      <c r="B8" s="97" t="s">
        <v>4</v>
      </c>
      <c r="C8" s="91" t="s">
        <v>100</v>
      </c>
      <c r="E8" s="51" t="s">
        <v>67</v>
      </c>
      <c r="F8" s="92" t="s">
        <v>14</v>
      </c>
      <c r="G8" s="48" t="s">
        <v>182</v>
      </c>
      <c r="H8" s="93" t="s">
        <v>17</v>
      </c>
      <c r="I8" s="91"/>
      <c r="J8" s="91"/>
      <c r="K8" s="72" t="s">
        <v>50</v>
      </c>
      <c r="L8" s="91" t="s">
        <v>30</v>
      </c>
      <c r="M8" s="91" t="s">
        <v>56</v>
      </c>
      <c r="N8" s="91" t="s">
        <v>56</v>
      </c>
      <c r="O8" s="91" t="s">
        <v>56</v>
      </c>
      <c r="P8" s="91" t="s">
        <v>56</v>
      </c>
      <c r="Q8" s="91" t="s">
        <v>51</v>
      </c>
      <c r="R8" s="91" t="s">
        <v>51</v>
      </c>
      <c r="S8" s="91" t="s">
        <v>20</v>
      </c>
      <c r="T8" s="123" t="str">
        <f t="shared" ca="1" si="0"/>
        <v>2019-03-06 10:00:19</v>
      </c>
      <c r="U8" s="91" t="s">
        <v>23</v>
      </c>
      <c r="V8" s="91" t="s">
        <v>25</v>
      </c>
      <c r="W8" s="91" t="s">
        <v>89</v>
      </c>
      <c r="X8" s="91" t="s">
        <v>90</v>
      </c>
      <c r="Y8" s="91" t="s">
        <v>4</v>
      </c>
      <c r="Z8" s="91" t="s">
        <v>88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77"/>
    </row>
    <row r="9" spans="1:73" s="54" customFormat="1" ht="15" thickBot="1" x14ac:dyDescent="0.4">
      <c r="A9" s="131" t="s">
        <v>108</v>
      </c>
      <c r="B9" s="86" t="s">
        <v>4</v>
      </c>
      <c r="C9" s="98" t="s">
        <v>202</v>
      </c>
      <c r="D9" s="127" t="s">
        <v>213</v>
      </c>
      <c r="E9" s="61" t="s">
        <v>67</v>
      </c>
      <c r="F9" s="53" t="s">
        <v>14</v>
      </c>
      <c r="G9" s="62" t="s">
        <v>109</v>
      </c>
      <c r="H9" s="63" t="s">
        <v>17</v>
      </c>
      <c r="I9" s="72" t="s">
        <v>113</v>
      </c>
      <c r="J9" s="72" t="s">
        <v>30</v>
      </c>
      <c r="K9" s="72"/>
      <c r="L9" s="72"/>
      <c r="M9" s="72"/>
      <c r="N9" s="72"/>
      <c r="O9" s="72"/>
      <c r="P9" s="72"/>
      <c r="Q9" s="72" t="s">
        <v>117</v>
      </c>
      <c r="R9" s="72" t="s">
        <v>117</v>
      </c>
      <c r="S9" s="72"/>
      <c r="T9" s="72"/>
      <c r="U9" s="72"/>
      <c r="V9" s="72" t="s">
        <v>25</v>
      </c>
      <c r="W9" s="72"/>
      <c r="X9" s="72"/>
      <c r="Y9" s="72"/>
      <c r="Z9" s="72"/>
      <c r="AA9" s="72"/>
      <c r="AB9" s="72"/>
      <c r="AC9" s="72"/>
      <c r="AD9" s="72" t="s">
        <v>90</v>
      </c>
      <c r="AE9" s="72"/>
      <c r="AF9" s="72"/>
      <c r="AG9" s="72"/>
      <c r="AH9" s="72"/>
      <c r="AI9" s="72"/>
      <c r="AJ9" s="72"/>
      <c r="AK9" s="72"/>
      <c r="AL9" s="72"/>
      <c r="AM9" s="72"/>
      <c r="AN9" s="75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</row>
    <row r="10" spans="1:73" s="49" customFormat="1" ht="15" thickBot="1" x14ac:dyDescent="0.4">
      <c r="A10" s="132"/>
      <c r="B10" s="87" t="s">
        <v>4</v>
      </c>
      <c r="C10" s="96" t="s">
        <v>203</v>
      </c>
      <c r="D10" s="127" t="s">
        <v>213</v>
      </c>
      <c r="E10" s="52" t="s">
        <v>67</v>
      </c>
      <c r="F10" s="55" t="s">
        <v>14</v>
      </c>
      <c r="G10" s="64" t="s">
        <v>110</v>
      </c>
      <c r="H10" s="89" t="s">
        <v>112</v>
      </c>
      <c r="I10" s="90" t="s">
        <v>18</v>
      </c>
      <c r="J10" s="90" t="s">
        <v>19</v>
      </c>
      <c r="K10" s="90"/>
      <c r="L10" s="90"/>
      <c r="M10" s="90"/>
      <c r="N10" s="90"/>
      <c r="O10" s="90"/>
      <c r="P10" s="90"/>
      <c r="Q10" s="117" t="s">
        <v>117</v>
      </c>
      <c r="R10" s="90" t="s">
        <v>117</v>
      </c>
      <c r="S10" s="90"/>
      <c r="T10" s="90"/>
      <c r="U10" s="90"/>
      <c r="V10" s="90" t="s">
        <v>25</v>
      </c>
      <c r="W10" s="90"/>
      <c r="X10" s="90"/>
      <c r="Y10" s="90"/>
      <c r="Z10" s="90"/>
      <c r="AA10" s="90" t="s">
        <v>119</v>
      </c>
      <c r="AB10" s="90"/>
      <c r="AC10" s="90"/>
      <c r="AD10" s="90" t="s">
        <v>90</v>
      </c>
      <c r="AE10" s="90"/>
      <c r="AF10" s="90" t="s">
        <v>136</v>
      </c>
      <c r="AG10" s="90" t="s">
        <v>137</v>
      </c>
      <c r="AH10" s="90"/>
      <c r="AI10" s="90"/>
      <c r="AJ10" s="90"/>
      <c r="AK10" s="90"/>
      <c r="AL10" s="90"/>
      <c r="AM10" s="90"/>
      <c r="AN10" s="76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</row>
    <row r="11" spans="1:73" s="57" customFormat="1" ht="15" thickBot="1" x14ac:dyDescent="0.4">
      <c r="A11" s="136"/>
      <c r="B11" s="97" t="s">
        <v>4</v>
      </c>
      <c r="C11" s="99" t="s">
        <v>204</v>
      </c>
      <c r="D11" s="72" t="s">
        <v>208</v>
      </c>
      <c r="E11" s="51" t="s">
        <v>67</v>
      </c>
      <c r="F11" s="65" t="s">
        <v>14</v>
      </c>
      <c r="G11" s="66" t="s">
        <v>111</v>
      </c>
      <c r="H11" s="93" t="s">
        <v>112</v>
      </c>
      <c r="I11" s="91" t="s">
        <v>114</v>
      </c>
      <c r="J11" s="91" t="s">
        <v>116</v>
      </c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 t="s">
        <v>25</v>
      </c>
      <c r="W11" s="91"/>
      <c r="X11" s="91"/>
      <c r="Y11" s="91"/>
      <c r="Z11" s="91"/>
      <c r="AA11" s="91"/>
      <c r="AB11" s="91" t="s">
        <v>121</v>
      </c>
      <c r="AC11" s="91" t="s">
        <v>123</v>
      </c>
      <c r="AD11" s="91" t="s">
        <v>90</v>
      </c>
      <c r="AE11" s="91"/>
      <c r="AF11" s="91" t="s">
        <v>136</v>
      </c>
      <c r="AG11" s="91" t="s">
        <v>137</v>
      </c>
      <c r="AH11" s="91" t="s">
        <v>138</v>
      </c>
      <c r="AI11" s="91"/>
      <c r="AJ11" s="91"/>
      <c r="AK11" s="91"/>
      <c r="AL11" s="91"/>
      <c r="AM11" s="91"/>
      <c r="AN11" s="77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</row>
    <row r="12" spans="1:73" ht="16" customHeight="1" thickBot="1" x14ac:dyDescent="0.4">
      <c r="A12" s="131" t="s">
        <v>130</v>
      </c>
      <c r="B12" s="100" t="s">
        <v>4</v>
      </c>
      <c r="C12" s="72" t="s">
        <v>126</v>
      </c>
      <c r="D12" s="72" t="s">
        <v>208</v>
      </c>
      <c r="E12" s="78" t="s">
        <v>67</v>
      </c>
      <c r="F12" s="79" t="s">
        <v>14</v>
      </c>
      <c r="G12" s="80" t="s">
        <v>109</v>
      </c>
      <c r="H12" s="81" t="s">
        <v>112</v>
      </c>
      <c r="I12" s="72" t="s">
        <v>18</v>
      </c>
      <c r="J12" s="72"/>
      <c r="K12" s="72"/>
      <c r="L12" s="72"/>
      <c r="M12" s="72"/>
      <c r="N12" s="72"/>
      <c r="O12" s="72"/>
      <c r="P12" s="72"/>
      <c r="Q12" s="72" t="s">
        <v>117</v>
      </c>
      <c r="R12" s="72" t="s">
        <v>117</v>
      </c>
      <c r="S12" s="72"/>
      <c r="T12" s="123" t="str">
        <f t="shared" ref="T12" ca="1" si="1">TEXT(NOW()+1,"yyyy-mm-dd HH:MM:SS")</f>
        <v>2019-03-06 10:00:19</v>
      </c>
      <c r="U12" s="72" t="s">
        <v>132</v>
      </c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5"/>
    </row>
    <row r="13" spans="1:73" ht="15" thickBot="1" x14ac:dyDescent="0.4">
      <c r="A13" s="132"/>
      <c r="B13" s="56" t="s">
        <v>4</v>
      </c>
      <c r="C13" s="90" t="s">
        <v>127</v>
      </c>
      <c r="D13" s="72" t="s">
        <v>208</v>
      </c>
      <c r="E13" s="51" t="s">
        <v>67</v>
      </c>
      <c r="F13" s="65" t="s">
        <v>14</v>
      </c>
      <c r="G13" s="66" t="s">
        <v>109</v>
      </c>
      <c r="H13" s="93" t="s">
        <v>112</v>
      </c>
      <c r="I13" s="90" t="s">
        <v>18</v>
      </c>
      <c r="J13" s="90"/>
      <c r="K13" s="90"/>
      <c r="L13" s="90"/>
      <c r="M13" s="90"/>
      <c r="N13" s="90"/>
      <c r="O13" s="90"/>
      <c r="P13" s="90"/>
      <c r="Q13" s="117" t="s">
        <v>117</v>
      </c>
      <c r="R13" s="90" t="s">
        <v>117</v>
      </c>
      <c r="S13" s="90"/>
      <c r="T13" s="90"/>
      <c r="U13" s="90" t="s">
        <v>132</v>
      </c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76"/>
    </row>
    <row r="14" spans="1:73" ht="15" thickBot="1" x14ac:dyDescent="0.4">
      <c r="A14" s="132"/>
      <c r="B14" s="56" t="s">
        <v>4</v>
      </c>
      <c r="C14" s="90" t="s">
        <v>128</v>
      </c>
      <c r="D14" s="72" t="s">
        <v>208</v>
      </c>
      <c r="E14" s="51" t="s">
        <v>67</v>
      </c>
      <c r="F14" s="65" t="s">
        <v>14</v>
      </c>
      <c r="G14" s="66" t="s">
        <v>131</v>
      </c>
      <c r="H14" s="93" t="s">
        <v>112</v>
      </c>
      <c r="I14" s="90" t="s">
        <v>41</v>
      </c>
      <c r="J14" s="90"/>
      <c r="K14" s="90"/>
      <c r="L14" s="90"/>
      <c r="M14" s="90"/>
      <c r="N14" s="90" t="s">
        <v>40</v>
      </c>
      <c r="O14" s="90"/>
      <c r="P14" s="90"/>
      <c r="Q14" s="117"/>
      <c r="R14" s="90"/>
      <c r="S14" s="90"/>
      <c r="T14" s="90"/>
      <c r="U14" s="90" t="s">
        <v>132</v>
      </c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111" t="s">
        <v>162</v>
      </c>
      <c r="AG14" s="90" t="s">
        <v>137</v>
      </c>
      <c r="AH14" s="90"/>
      <c r="AI14" s="90"/>
      <c r="AJ14" s="90"/>
      <c r="AK14" s="90"/>
      <c r="AL14" s="90"/>
      <c r="AM14" s="90"/>
      <c r="AN14" s="76"/>
    </row>
    <row r="15" spans="1:73" ht="15" thickBot="1" x14ac:dyDescent="0.4">
      <c r="A15" s="132"/>
      <c r="B15" s="56" t="s">
        <v>4</v>
      </c>
      <c r="C15" s="90" t="s">
        <v>129</v>
      </c>
      <c r="D15" s="72" t="s">
        <v>208</v>
      </c>
      <c r="E15" s="51" t="s">
        <v>67</v>
      </c>
      <c r="F15" s="65" t="s">
        <v>14</v>
      </c>
      <c r="G15" s="66" t="s">
        <v>183</v>
      </c>
      <c r="H15" s="93" t="s">
        <v>112</v>
      </c>
      <c r="I15" s="90" t="s">
        <v>41</v>
      </c>
      <c r="J15" s="90"/>
      <c r="K15" s="90"/>
      <c r="L15" s="90"/>
      <c r="M15" s="90"/>
      <c r="N15" s="90" t="s">
        <v>40</v>
      </c>
      <c r="O15" s="90"/>
      <c r="P15" s="90"/>
      <c r="Q15" s="117"/>
      <c r="R15" s="90"/>
      <c r="S15" s="90"/>
      <c r="T15" s="90"/>
      <c r="U15" s="90" t="s">
        <v>132</v>
      </c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111" t="s">
        <v>138</v>
      </c>
      <c r="AG15" s="91" t="s">
        <v>137</v>
      </c>
      <c r="AH15" s="91" t="s">
        <v>138</v>
      </c>
      <c r="AI15" s="90"/>
      <c r="AJ15" s="90"/>
      <c r="AK15" s="90"/>
      <c r="AL15" s="90"/>
      <c r="AM15" s="90"/>
      <c r="AN15" s="76"/>
    </row>
    <row r="16" spans="1:73" ht="15" thickBot="1" x14ac:dyDescent="0.4">
      <c r="A16" s="132"/>
      <c r="B16" s="56" t="s">
        <v>4</v>
      </c>
      <c r="C16" s="82" t="s">
        <v>139</v>
      </c>
      <c r="D16" s="72" t="s">
        <v>208</v>
      </c>
      <c r="E16" s="51" t="s">
        <v>67</v>
      </c>
      <c r="F16" s="88" t="s">
        <v>14</v>
      </c>
      <c r="G16" s="66" t="s">
        <v>101</v>
      </c>
      <c r="H16" s="89" t="s">
        <v>17</v>
      </c>
      <c r="I16" s="90" t="s">
        <v>41</v>
      </c>
      <c r="J16" s="90"/>
      <c r="K16" s="90"/>
      <c r="L16" s="90"/>
      <c r="M16" s="90"/>
      <c r="N16" s="90"/>
      <c r="O16" s="90"/>
      <c r="P16" s="90"/>
      <c r="Q16" s="117" t="s">
        <v>51</v>
      </c>
      <c r="R16" s="90" t="s">
        <v>51</v>
      </c>
      <c r="S16" s="90"/>
      <c r="T16" s="90" t="s">
        <v>155</v>
      </c>
      <c r="U16" s="90" t="s">
        <v>132</v>
      </c>
      <c r="V16" s="90" t="s">
        <v>25</v>
      </c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162</v>
      </c>
      <c r="AJ16" s="90" t="s">
        <v>163</v>
      </c>
      <c r="AK16" s="90" t="s">
        <v>56</v>
      </c>
      <c r="AL16" s="90" t="s">
        <v>56</v>
      </c>
      <c r="AM16" s="90" t="s">
        <v>56</v>
      </c>
      <c r="AN16" s="76" t="s">
        <v>56</v>
      </c>
    </row>
    <row r="17" spans="1:40" ht="15" thickBot="1" x14ac:dyDescent="0.4">
      <c r="A17" s="132"/>
      <c r="B17" s="56" t="s">
        <v>4</v>
      </c>
      <c r="C17" s="82" t="s">
        <v>140</v>
      </c>
      <c r="D17" s="72" t="s">
        <v>208</v>
      </c>
      <c r="E17" s="51" t="s">
        <v>67</v>
      </c>
      <c r="F17" s="88" t="s">
        <v>14</v>
      </c>
      <c r="G17" s="66" t="s">
        <v>148</v>
      </c>
      <c r="H17" s="89" t="s">
        <v>17</v>
      </c>
      <c r="I17" s="90" t="s">
        <v>41</v>
      </c>
      <c r="J17" s="90"/>
      <c r="K17" s="90"/>
      <c r="L17" s="90"/>
      <c r="M17" s="90"/>
      <c r="N17" s="90"/>
      <c r="O17" s="90"/>
      <c r="P17" s="90"/>
      <c r="Q17" s="117" t="s">
        <v>51</v>
      </c>
      <c r="R17" s="90" t="s">
        <v>51</v>
      </c>
      <c r="S17" s="90"/>
      <c r="T17" s="90" t="s">
        <v>155</v>
      </c>
      <c r="U17" s="90" t="s">
        <v>132</v>
      </c>
      <c r="V17" s="90" t="s">
        <v>25</v>
      </c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 t="s">
        <v>164</v>
      </c>
      <c r="AJ17" s="90" t="s">
        <v>163</v>
      </c>
      <c r="AK17" s="90" t="s">
        <v>56</v>
      </c>
      <c r="AL17" s="90" t="s">
        <v>56</v>
      </c>
      <c r="AM17" s="90" t="s">
        <v>56</v>
      </c>
      <c r="AN17" s="76" t="s">
        <v>56</v>
      </c>
    </row>
    <row r="18" spans="1:40" ht="15" thickBot="1" x14ac:dyDescent="0.4">
      <c r="A18" s="132"/>
      <c r="B18" s="56" t="s">
        <v>4</v>
      </c>
      <c r="C18" s="82" t="s">
        <v>141</v>
      </c>
      <c r="D18" s="72" t="s">
        <v>208</v>
      </c>
      <c r="E18" s="51" t="s">
        <v>67</v>
      </c>
      <c r="F18" s="88" t="s">
        <v>14</v>
      </c>
      <c r="G18" s="66" t="s">
        <v>149</v>
      </c>
      <c r="H18" s="89" t="s">
        <v>17</v>
      </c>
      <c r="I18" s="90" t="s">
        <v>50</v>
      </c>
      <c r="J18" s="90"/>
      <c r="K18" s="90"/>
      <c r="L18" s="90"/>
      <c r="M18" s="90"/>
      <c r="N18" s="90"/>
      <c r="O18" s="90"/>
      <c r="P18" s="90"/>
      <c r="Q18" s="117" t="s">
        <v>51</v>
      </c>
      <c r="R18" s="90" t="s">
        <v>51</v>
      </c>
      <c r="S18" s="90"/>
      <c r="T18" s="90" t="s">
        <v>155</v>
      </c>
      <c r="U18" s="90" t="s">
        <v>132</v>
      </c>
      <c r="V18" s="90" t="s">
        <v>25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 t="s">
        <v>56</v>
      </c>
      <c r="AJ18" s="90" t="s">
        <v>56</v>
      </c>
      <c r="AK18" s="90" t="s">
        <v>165</v>
      </c>
      <c r="AL18" s="90" t="s">
        <v>56</v>
      </c>
      <c r="AM18" s="90" t="s">
        <v>56</v>
      </c>
      <c r="AN18" s="76" t="s">
        <v>56</v>
      </c>
    </row>
    <row r="19" spans="1:40" ht="15" thickBot="1" x14ac:dyDescent="0.4">
      <c r="A19" s="132"/>
      <c r="B19" s="56" t="s">
        <v>4</v>
      </c>
      <c r="C19" s="83" t="s">
        <v>142</v>
      </c>
      <c r="D19" s="72" t="s">
        <v>208</v>
      </c>
      <c r="E19" s="51" t="s">
        <v>67</v>
      </c>
      <c r="F19" s="88" t="s">
        <v>14</v>
      </c>
      <c r="G19" s="66" t="s">
        <v>150</v>
      </c>
      <c r="H19" s="89" t="s">
        <v>17</v>
      </c>
      <c r="I19" s="90" t="s">
        <v>50</v>
      </c>
      <c r="J19" s="90"/>
      <c r="K19" s="90"/>
      <c r="L19" s="90"/>
      <c r="M19" s="90"/>
      <c r="N19" s="90"/>
      <c r="O19" s="90"/>
      <c r="P19" s="90"/>
      <c r="Q19" s="117" t="s">
        <v>51</v>
      </c>
      <c r="R19" s="90" t="s">
        <v>51</v>
      </c>
      <c r="S19" s="90"/>
      <c r="T19" s="90" t="s">
        <v>155</v>
      </c>
      <c r="U19" s="90" t="s">
        <v>132</v>
      </c>
      <c r="V19" s="90" t="s">
        <v>25</v>
      </c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 t="s">
        <v>56</v>
      </c>
      <c r="AJ19" s="90" t="s">
        <v>56</v>
      </c>
      <c r="AK19" s="90" t="s">
        <v>166</v>
      </c>
      <c r="AL19" s="90" t="s">
        <v>56</v>
      </c>
      <c r="AM19" s="90" t="s">
        <v>56</v>
      </c>
      <c r="AN19" s="76" t="s">
        <v>56</v>
      </c>
    </row>
    <row r="20" spans="1:40" ht="15" thickBot="1" x14ac:dyDescent="0.4">
      <c r="A20" s="132"/>
      <c r="B20" s="56" t="s">
        <v>4</v>
      </c>
      <c r="C20" s="82" t="s">
        <v>143</v>
      </c>
      <c r="D20" s="72" t="s">
        <v>208</v>
      </c>
      <c r="E20" s="51" t="s">
        <v>67</v>
      </c>
      <c r="F20" s="88" t="s">
        <v>14</v>
      </c>
      <c r="G20" s="66" t="s">
        <v>218</v>
      </c>
      <c r="H20" s="89" t="s">
        <v>17</v>
      </c>
      <c r="I20" s="90" t="s">
        <v>50</v>
      </c>
      <c r="J20" s="90"/>
      <c r="K20" s="90"/>
      <c r="L20" s="90"/>
      <c r="M20" s="90"/>
      <c r="N20" s="90"/>
      <c r="O20" s="90"/>
      <c r="P20" s="90"/>
      <c r="Q20" s="117" t="s">
        <v>51</v>
      </c>
      <c r="R20" s="90" t="s">
        <v>51</v>
      </c>
      <c r="S20" s="90"/>
      <c r="T20" s="90" t="s">
        <v>155</v>
      </c>
      <c r="U20" s="90" t="s">
        <v>132</v>
      </c>
      <c r="V20" s="90" t="s">
        <v>25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 t="s">
        <v>164</v>
      </c>
      <c r="AJ20" s="90" t="s">
        <v>163</v>
      </c>
      <c r="AK20" s="90" t="s">
        <v>41</v>
      </c>
      <c r="AL20" s="90" t="s">
        <v>165</v>
      </c>
      <c r="AM20" s="90" t="s">
        <v>56</v>
      </c>
      <c r="AN20" s="76" t="s">
        <v>56</v>
      </c>
    </row>
    <row r="21" spans="1:40" ht="15" thickBot="1" x14ac:dyDescent="0.4">
      <c r="A21" s="132"/>
      <c r="B21" s="56" t="s">
        <v>4</v>
      </c>
      <c r="C21" s="82" t="s">
        <v>144</v>
      </c>
      <c r="D21" s="72" t="s">
        <v>208</v>
      </c>
      <c r="E21" s="51" t="s">
        <v>67</v>
      </c>
      <c r="F21" s="88" t="s">
        <v>14</v>
      </c>
      <c r="G21" s="66" t="s">
        <v>151</v>
      </c>
      <c r="H21" s="89" t="s">
        <v>17</v>
      </c>
      <c r="I21" s="90" t="s">
        <v>50</v>
      </c>
      <c r="J21" s="90"/>
      <c r="K21" s="90"/>
      <c r="L21" s="90"/>
      <c r="M21" s="90"/>
      <c r="N21" s="90"/>
      <c r="O21" s="90"/>
      <c r="P21" s="90"/>
      <c r="Q21" s="117" t="s">
        <v>51</v>
      </c>
      <c r="R21" s="90" t="s">
        <v>51</v>
      </c>
      <c r="S21" s="90"/>
      <c r="T21" s="90" t="s">
        <v>155</v>
      </c>
      <c r="U21" s="90" t="s">
        <v>132</v>
      </c>
      <c r="V21" s="90" t="s">
        <v>25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 t="s">
        <v>164</v>
      </c>
      <c r="AJ21" s="90" t="s">
        <v>163</v>
      </c>
      <c r="AK21" s="90" t="s">
        <v>41</v>
      </c>
      <c r="AL21" s="90" t="s">
        <v>166</v>
      </c>
      <c r="AM21" s="90" t="s">
        <v>56</v>
      </c>
      <c r="AN21" s="76" t="s">
        <v>56</v>
      </c>
    </row>
    <row r="22" spans="1:40" ht="15" thickBot="1" x14ac:dyDescent="0.4">
      <c r="A22" s="132"/>
      <c r="B22" s="56" t="s">
        <v>4</v>
      </c>
      <c r="C22" s="82" t="s">
        <v>145</v>
      </c>
      <c r="D22" s="72" t="s">
        <v>208</v>
      </c>
      <c r="E22" s="51" t="s">
        <v>67</v>
      </c>
      <c r="F22" s="88" t="s">
        <v>14</v>
      </c>
      <c r="G22" s="66" t="s">
        <v>152</v>
      </c>
      <c r="H22" s="85" t="s">
        <v>17</v>
      </c>
      <c r="I22" s="90" t="s">
        <v>50</v>
      </c>
      <c r="J22" s="90"/>
      <c r="K22" s="90"/>
      <c r="L22" s="90"/>
      <c r="M22" s="90"/>
      <c r="N22" s="90"/>
      <c r="O22" s="90"/>
      <c r="P22" s="90"/>
      <c r="Q22" s="117" t="s">
        <v>51</v>
      </c>
      <c r="R22" s="90" t="s">
        <v>51</v>
      </c>
      <c r="S22" s="90"/>
      <c r="T22" s="90" t="s">
        <v>155</v>
      </c>
      <c r="U22" s="90" t="s">
        <v>132</v>
      </c>
      <c r="V22" s="90" t="s">
        <v>25</v>
      </c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 t="s">
        <v>18</v>
      </c>
      <c r="AJ22" s="90" t="s">
        <v>56</v>
      </c>
      <c r="AK22" s="90" t="s">
        <v>166</v>
      </c>
      <c r="AL22" s="90" t="s">
        <v>56</v>
      </c>
      <c r="AM22" s="90" t="s">
        <v>56</v>
      </c>
      <c r="AN22" s="76" t="s">
        <v>56</v>
      </c>
    </row>
    <row r="23" spans="1:40" ht="15" thickBot="1" x14ac:dyDescent="0.4">
      <c r="A23" s="132"/>
      <c r="B23" s="56" t="s">
        <v>4</v>
      </c>
      <c r="C23" s="83" t="s">
        <v>146</v>
      </c>
      <c r="D23" s="72" t="s">
        <v>208</v>
      </c>
      <c r="E23" s="51" t="s">
        <v>67</v>
      </c>
      <c r="F23" s="84" t="s">
        <v>14</v>
      </c>
      <c r="G23" s="66" t="s">
        <v>153</v>
      </c>
      <c r="H23" s="85" t="s">
        <v>17</v>
      </c>
      <c r="I23" s="90" t="s">
        <v>50</v>
      </c>
      <c r="J23" s="90"/>
      <c r="K23" s="90"/>
      <c r="L23" s="90"/>
      <c r="M23" s="90"/>
      <c r="N23" s="90"/>
      <c r="O23" s="90"/>
      <c r="P23" s="90"/>
      <c r="Q23" s="117" t="s">
        <v>51</v>
      </c>
      <c r="R23" s="90" t="s">
        <v>51</v>
      </c>
      <c r="S23" s="90"/>
      <c r="T23" s="90" t="s">
        <v>155</v>
      </c>
      <c r="U23" s="90" t="s">
        <v>132</v>
      </c>
      <c r="V23" s="90" t="s">
        <v>25</v>
      </c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162</v>
      </c>
      <c r="AJ23" s="90" t="s">
        <v>163</v>
      </c>
      <c r="AK23" s="90" t="s">
        <v>18</v>
      </c>
      <c r="AL23" s="90" t="s">
        <v>165</v>
      </c>
      <c r="AM23" s="90" t="s">
        <v>41</v>
      </c>
      <c r="AN23" s="76" t="s">
        <v>167</v>
      </c>
    </row>
    <row r="24" spans="1:40" ht="15" thickBot="1" x14ac:dyDescent="0.4">
      <c r="A24" s="136"/>
      <c r="B24" s="56" t="s">
        <v>4</v>
      </c>
      <c r="C24" s="101" t="s">
        <v>147</v>
      </c>
      <c r="D24" s="72" t="s">
        <v>208</v>
      </c>
      <c r="E24" s="51" t="s">
        <v>67</v>
      </c>
      <c r="F24" s="102" t="s">
        <v>14</v>
      </c>
      <c r="G24" s="66" t="s">
        <v>154</v>
      </c>
      <c r="H24" s="103" t="s">
        <v>17</v>
      </c>
      <c r="I24" s="91" t="s">
        <v>50</v>
      </c>
      <c r="J24" s="91"/>
      <c r="K24" s="91"/>
      <c r="L24" s="91"/>
      <c r="M24" s="91"/>
      <c r="N24" s="91"/>
      <c r="O24" s="91"/>
      <c r="P24" s="91"/>
      <c r="Q24" s="91" t="s">
        <v>51</v>
      </c>
      <c r="R24" s="91" t="s">
        <v>51</v>
      </c>
      <c r="S24" s="91"/>
      <c r="T24" s="91" t="s">
        <v>155</v>
      </c>
      <c r="U24" s="91" t="s">
        <v>132</v>
      </c>
      <c r="V24" s="91" t="s">
        <v>25</v>
      </c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 t="s">
        <v>164</v>
      </c>
      <c r="AJ24" s="91" t="s">
        <v>163</v>
      </c>
      <c r="AK24" s="91" t="s">
        <v>18</v>
      </c>
      <c r="AL24" s="91" t="s">
        <v>166</v>
      </c>
      <c r="AM24" s="91" t="s">
        <v>41</v>
      </c>
      <c r="AN24" s="77" t="s">
        <v>119</v>
      </c>
    </row>
    <row r="25" spans="1:40" ht="15" thickBot="1" x14ac:dyDescent="0.4">
      <c r="A25" s="131" t="s">
        <v>175</v>
      </c>
      <c r="B25" s="104" t="s">
        <v>4</v>
      </c>
      <c r="C25" s="105" t="s">
        <v>168</v>
      </c>
      <c r="D25" s="72" t="s">
        <v>208</v>
      </c>
      <c r="E25" s="78" t="s">
        <v>67</v>
      </c>
      <c r="F25" s="74" t="s">
        <v>14</v>
      </c>
      <c r="G25" s="106" t="s">
        <v>184</v>
      </c>
      <c r="H25" s="63" t="s">
        <v>17</v>
      </c>
      <c r="I25" s="72"/>
      <c r="J25" s="72"/>
      <c r="K25" s="72" t="s">
        <v>50</v>
      </c>
      <c r="L25" s="72"/>
      <c r="M25" s="72" t="s">
        <v>56</v>
      </c>
      <c r="N25" s="72" t="s">
        <v>56</v>
      </c>
      <c r="O25" s="72" t="s">
        <v>56</v>
      </c>
      <c r="P25" s="72" t="s">
        <v>56</v>
      </c>
      <c r="Q25" s="72" t="s">
        <v>51</v>
      </c>
      <c r="R25" s="72" t="s">
        <v>51</v>
      </c>
      <c r="S25" s="72" t="s">
        <v>20</v>
      </c>
      <c r="T25" s="72" t="s">
        <v>48</v>
      </c>
      <c r="U25" s="72" t="s">
        <v>23</v>
      </c>
      <c r="V25" s="72" t="s">
        <v>25</v>
      </c>
      <c r="W25" s="72" t="s">
        <v>89</v>
      </c>
      <c r="X25" s="72" t="s">
        <v>90</v>
      </c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5"/>
    </row>
    <row r="26" spans="1:40" ht="15" thickBot="1" x14ac:dyDescent="0.4">
      <c r="A26" s="132"/>
      <c r="B26" s="56" t="s">
        <v>4</v>
      </c>
      <c r="C26" s="90" t="s">
        <v>169</v>
      </c>
      <c r="D26" s="72" t="s">
        <v>208</v>
      </c>
      <c r="E26" s="51" t="s">
        <v>67</v>
      </c>
      <c r="F26" s="88" t="s">
        <v>14</v>
      </c>
      <c r="G26" s="107" t="s">
        <v>176</v>
      </c>
      <c r="H26" s="89" t="s">
        <v>17</v>
      </c>
      <c r="I26" s="90"/>
      <c r="J26" s="90"/>
      <c r="K26" s="90" t="s">
        <v>50</v>
      </c>
      <c r="L26" s="90"/>
      <c r="M26" s="90" t="s">
        <v>41</v>
      </c>
      <c r="N26" s="90" t="s">
        <v>40</v>
      </c>
      <c r="O26" s="90" t="s">
        <v>56</v>
      </c>
      <c r="P26" s="90" t="s">
        <v>56</v>
      </c>
      <c r="Q26" s="117" t="s">
        <v>51</v>
      </c>
      <c r="R26" s="90" t="s">
        <v>51</v>
      </c>
      <c r="S26" s="90" t="s">
        <v>20</v>
      </c>
      <c r="T26" s="90" t="s">
        <v>48</v>
      </c>
      <c r="U26" s="90" t="s">
        <v>23</v>
      </c>
      <c r="V26" s="90" t="s">
        <v>25</v>
      </c>
      <c r="W26" s="90" t="s">
        <v>89</v>
      </c>
      <c r="X26" s="90" t="s">
        <v>90</v>
      </c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76"/>
    </row>
    <row r="27" spans="1:40" ht="15" thickBot="1" x14ac:dyDescent="0.4">
      <c r="A27" s="132"/>
      <c r="B27" s="56" t="s">
        <v>4</v>
      </c>
      <c r="C27" s="90" t="s">
        <v>170</v>
      </c>
      <c r="D27" s="72" t="s">
        <v>208</v>
      </c>
      <c r="E27" s="51" t="s">
        <v>67</v>
      </c>
      <c r="F27" s="88" t="s">
        <v>14</v>
      </c>
      <c r="G27" s="64" t="s">
        <v>176</v>
      </c>
      <c r="H27" s="89" t="s">
        <v>17</v>
      </c>
      <c r="I27" s="90"/>
      <c r="J27" s="90"/>
      <c r="K27" s="90" t="s">
        <v>50</v>
      </c>
      <c r="L27" s="90"/>
      <c r="M27" s="90" t="s">
        <v>41</v>
      </c>
      <c r="N27" s="90" t="s">
        <v>40</v>
      </c>
      <c r="O27" s="90" t="s">
        <v>18</v>
      </c>
      <c r="P27" s="90" t="s">
        <v>19</v>
      </c>
      <c r="Q27" s="117" t="s">
        <v>51</v>
      </c>
      <c r="R27" s="90" t="s">
        <v>51</v>
      </c>
      <c r="S27" s="90" t="s">
        <v>20</v>
      </c>
      <c r="T27" s="90" t="s">
        <v>48</v>
      </c>
      <c r="U27" s="90" t="s">
        <v>23</v>
      </c>
      <c r="V27" s="90" t="s">
        <v>25</v>
      </c>
      <c r="W27" s="90" t="s">
        <v>89</v>
      </c>
      <c r="X27" s="90" t="s">
        <v>90</v>
      </c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76"/>
    </row>
    <row r="28" spans="1:40" ht="15" thickBot="1" x14ac:dyDescent="0.4">
      <c r="A28" s="132"/>
      <c r="B28" s="56" t="s">
        <v>4</v>
      </c>
      <c r="C28" s="90" t="s">
        <v>171</v>
      </c>
      <c r="D28" s="72" t="s">
        <v>208</v>
      </c>
      <c r="E28" s="51" t="s">
        <v>67</v>
      </c>
      <c r="F28" s="88" t="s">
        <v>14</v>
      </c>
      <c r="G28" s="64" t="s">
        <v>185</v>
      </c>
      <c r="H28" s="89" t="s">
        <v>17</v>
      </c>
      <c r="I28" s="90"/>
      <c r="J28" s="90"/>
      <c r="K28" s="90" t="s">
        <v>50</v>
      </c>
      <c r="L28" s="90"/>
      <c r="M28" s="90" t="s">
        <v>41</v>
      </c>
      <c r="N28" s="90" t="s">
        <v>40</v>
      </c>
      <c r="O28" s="90" t="s">
        <v>18</v>
      </c>
      <c r="P28" s="90" t="s">
        <v>19</v>
      </c>
      <c r="Q28" s="117" t="s">
        <v>51</v>
      </c>
      <c r="R28" s="90" t="s">
        <v>51</v>
      </c>
      <c r="S28" s="90" t="s">
        <v>20</v>
      </c>
      <c r="T28" s="90" t="s">
        <v>48</v>
      </c>
      <c r="U28" s="90" t="s">
        <v>23</v>
      </c>
      <c r="V28" s="90" t="s">
        <v>25</v>
      </c>
      <c r="W28" s="90" t="s">
        <v>89</v>
      </c>
      <c r="X28" s="90" t="s">
        <v>90</v>
      </c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76"/>
    </row>
    <row r="29" spans="1:40" s="60" customFormat="1" ht="15" thickBot="1" x14ac:dyDescent="0.4">
      <c r="A29" s="132"/>
      <c r="B29" s="56" t="s">
        <v>4</v>
      </c>
      <c r="C29" s="90" t="s">
        <v>172</v>
      </c>
      <c r="D29" s="72" t="s">
        <v>208</v>
      </c>
      <c r="E29" s="51" t="s">
        <v>67</v>
      </c>
      <c r="F29" s="88" t="s">
        <v>14</v>
      </c>
      <c r="G29" s="112" t="s">
        <v>186</v>
      </c>
      <c r="H29" s="89" t="s">
        <v>17</v>
      </c>
      <c r="I29" s="90"/>
      <c r="J29" s="90"/>
      <c r="K29" s="90" t="s">
        <v>56</v>
      </c>
      <c r="L29" s="90"/>
      <c r="M29" s="90" t="s">
        <v>56</v>
      </c>
      <c r="N29" s="90" t="s">
        <v>56</v>
      </c>
      <c r="O29" s="90" t="s">
        <v>18</v>
      </c>
      <c r="P29" s="90" t="s">
        <v>19</v>
      </c>
      <c r="Q29" s="117" t="s">
        <v>51</v>
      </c>
      <c r="R29" s="90" t="s">
        <v>51</v>
      </c>
      <c r="S29" s="90" t="s">
        <v>20</v>
      </c>
      <c r="T29" s="90" t="s">
        <v>48</v>
      </c>
      <c r="U29" s="90" t="s">
        <v>23</v>
      </c>
      <c r="V29" s="90" t="s">
        <v>25</v>
      </c>
      <c r="W29" s="90" t="s">
        <v>89</v>
      </c>
      <c r="X29" s="90" t="s">
        <v>90</v>
      </c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76"/>
    </row>
    <row r="30" spans="1:40" ht="15" thickBot="1" x14ac:dyDescent="0.4">
      <c r="A30" s="132"/>
      <c r="B30" s="56" t="s">
        <v>4</v>
      </c>
      <c r="C30" s="90" t="s">
        <v>189</v>
      </c>
      <c r="D30" s="72" t="s">
        <v>208</v>
      </c>
      <c r="E30" s="51" t="s">
        <v>67</v>
      </c>
      <c r="F30" s="88" t="s">
        <v>14</v>
      </c>
      <c r="G30" s="50" t="s">
        <v>217</v>
      </c>
      <c r="H30" s="89" t="s">
        <v>17</v>
      </c>
      <c r="I30" s="90"/>
      <c r="J30" s="90"/>
      <c r="K30" s="90" t="s">
        <v>56</v>
      </c>
      <c r="L30" s="90"/>
      <c r="M30" s="90" t="s">
        <v>56</v>
      </c>
      <c r="N30" s="90" t="s">
        <v>56</v>
      </c>
      <c r="O30" s="90" t="s">
        <v>18</v>
      </c>
      <c r="P30" s="90" t="s">
        <v>19</v>
      </c>
      <c r="Q30" s="117" t="s">
        <v>51</v>
      </c>
      <c r="R30" s="90" t="s">
        <v>51</v>
      </c>
      <c r="S30" s="90" t="s">
        <v>20</v>
      </c>
      <c r="T30" s="90" t="s">
        <v>48</v>
      </c>
      <c r="U30" s="90" t="s">
        <v>23</v>
      </c>
      <c r="V30" s="90" t="s">
        <v>25</v>
      </c>
      <c r="W30" s="90" t="s">
        <v>89</v>
      </c>
      <c r="X30" s="90" t="s">
        <v>90</v>
      </c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76"/>
    </row>
    <row r="31" spans="1:40" ht="15" thickBot="1" x14ac:dyDescent="0.4">
      <c r="A31" s="132"/>
      <c r="B31" s="56" t="s">
        <v>4</v>
      </c>
      <c r="C31" s="90" t="s">
        <v>173</v>
      </c>
      <c r="D31" s="72" t="s">
        <v>208</v>
      </c>
      <c r="E31" s="51" t="s">
        <v>67</v>
      </c>
      <c r="F31" s="88" t="s">
        <v>14</v>
      </c>
      <c r="G31" s="50" t="s">
        <v>187</v>
      </c>
      <c r="H31" s="89" t="s">
        <v>17</v>
      </c>
      <c r="I31" s="90"/>
      <c r="J31" s="90"/>
      <c r="K31" s="90" t="s">
        <v>56</v>
      </c>
      <c r="L31" s="90"/>
      <c r="M31" s="90" t="s">
        <v>41</v>
      </c>
      <c r="N31" s="90" t="s">
        <v>40</v>
      </c>
      <c r="O31" s="90" t="s">
        <v>56</v>
      </c>
      <c r="P31" s="90" t="s">
        <v>56</v>
      </c>
      <c r="Q31" s="117" t="s">
        <v>51</v>
      </c>
      <c r="R31" s="90" t="s">
        <v>51</v>
      </c>
      <c r="S31" s="90" t="s">
        <v>20</v>
      </c>
      <c r="T31" s="90" t="s">
        <v>48</v>
      </c>
      <c r="U31" s="90" t="s">
        <v>23</v>
      </c>
      <c r="V31" s="90" t="s">
        <v>25</v>
      </c>
      <c r="W31" s="90" t="s">
        <v>89</v>
      </c>
      <c r="X31" s="90" t="s">
        <v>90</v>
      </c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76"/>
    </row>
    <row r="32" spans="1:40" ht="15" thickBot="1" x14ac:dyDescent="0.4">
      <c r="A32" s="132"/>
      <c r="B32" s="113" t="s">
        <v>4</v>
      </c>
      <c r="C32" s="95" t="s">
        <v>174</v>
      </c>
      <c r="D32" s="72" t="s">
        <v>208</v>
      </c>
      <c r="E32" s="52" t="s">
        <v>67</v>
      </c>
      <c r="F32" s="114" t="s">
        <v>14</v>
      </c>
      <c r="G32" s="50" t="s">
        <v>188</v>
      </c>
      <c r="H32" s="115" t="s">
        <v>17</v>
      </c>
      <c r="I32" s="95"/>
      <c r="J32" s="95"/>
      <c r="K32" s="95" t="s">
        <v>65</v>
      </c>
      <c r="L32" s="95"/>
      <c r="M32" s="95" t="s">
        <v>56</v>
      </c>
      <c r="N32" s="95" t="s">
        <v>56</v>
      </c>
      <c r="O32" s="95" t="s">
        <v>56</v>
      </c>
      <c r="P32" s="95" t="s">
        <v>56</v>
      </c>
      <c r="Q32" s="95" t="s">
        <v>51</v>
      </c>
      <c r="R32" s="95" t="s">
        <v>51</v>
      </c>
      <c r="S32" s="95" t="s">
        <v>20</v>
      </c>
      <c r="T32" s="95" t="s">
        <v>48</v>
      </c>
      <c r="U32" s="95" t="s">
        <v>23</v>
      </c>
      <c r="V32" s="95" t="s">
        <v>25</v>
      </c>
      <c r="W32" s="95" t="s">
        <v>89</v>
      </c>
      <c r="X32" s="95" t="s">
        <v>90</v>
      </c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116"/>
    </row>
    <row r="33" spans="1:44" x14ac:dyDescent="0.35">
      <c r="A33" s="133" t="s">
        <v>177</v>
      </c>
      <c r="B33" s="119" t="s">
        <v>4</v>
      </c>
      <c r="C33" s="120" t="s">
        <v>207</v>
      </c>
      <c r="D33" s="121" t="s">
        <v>178</v>
      </c>
      <c r="E33" s="119" t="s">
        <v>67</v>
      </c>
      <c r="F33" s="117" t="s">
        <v>14</v>
      </c>
      <c r="G33" s="122" t="s">
        <v>190</v>
      </c>
      <c r="H33" s="118" t="s">
        <v>17</v>
      </c>
      <c r="I33" s="120" t="s">
        <v>50</v>
      </c>
      <c r="J33" s="117"/>
      <c r="K33" s="117"/>
      <c r="L33" s="117"/>
      <c r="M33" s="117"/>
      <c r="N33" s="117"/>
      <c r="O33" s="117"/>
      <c r="P33" s="117"/>
      <c r="Q33" s="123" t="s">
        <v>51</v>
      </c>
      <c r="R33" s="123" t="s">
        <v>51</v>
      </c>
      <c r="S33" s="117"/>
      <c r="T33" s="117" t="s">
        <v>155</v>
      </c>
      <c r="U33" s="117" t="s">
        <v>132</v>
      </c>
      <c r="V33" s="117" t="s">
        <v>178</v>
      </c>
      <c r="W33" s="117" t="s">
        <v>191</v>
      </c>
      <c r="X33" s="117" t="s">
        <v>90</v>
      </c>
      <c r="Y33" s="117" t="s">
        <v>4</v>
      </c>
      <c r="Z33" s="117" t="s">
        <v>88</v>
      </c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 t="s">
        <v>132</v>
      </c>
      <c r="AP33" s="117">
        <v>1</v>
      </c>
      <c r="AQ33" s="117" t="s">
        <v>192</v>
      </c>
      <c r="AR33" s="117" t="s">
        <v>193</v>
      </c>
    </row>
    <row r="34" spans="1:44" x14ac:dyDescent="0.35">
      <c r="A34" s="134"/>
      <c r="B34" s="119" t="s">
        <v>4</v>
      </c>
      <c r="C34" s="117" t="s">
        <v>206</v>
      </c>
      <c r="D34" s="121" t="s">
        <v>178</v>
      </c>
      <c r="E34" s="119" t="s">
        <v>67</v>
      </c>
      <c r="F34" s="117" t="s">
        <v>14</v>
      </c>
      <c r="G34" s="122" t="s">
        <v>185</v>
      </c>
      <c r="H34" s="118" t="s">
        <v>17</v>
      </c>
      <c r="I34" s="120" t="s">
        <v>50</v>
      </c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 t="s">
        <v>155</v>
      </c>
      <c r="U34" s="117" t="s">
        <v>132</v>
      </c>
      <c r="V34" s="117" t="s">
        <v>178</v>
      </c>
      <c r="W34" s="117" t="s">
        <v>191</v>
      </c>
      <c r="X34" s="117" t="s">
        <v>90</v>
      </c>
      <c r="Y34" s="117" t="s">
        <v>4</v>
      </c>
      <c r="Z34" s="117" t="s">
        <v>88</v>
      </c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 t="s">
        <v>132</v>
      </c>
      <c r="AP34" s="117">
        <v>1</v>
      </c>
      <c r="AQ34" s="117" t="s">
        <v>194</v>
      </c>
      <c r="AR34" s="117"/>
    </row>
    <row r="35" spans="1:44" ht="15" thickBot="1" x14ac:dyDescent="0.4">
      <c r="A35" s="135"/>
      <c r="B35" s="119" t="s">
        <v>4</v>
      </c>
      <c r="C35" s="117" t="s">
        <v>205</v>
      </c>
      <c r="D35" s="121" t="s">
        <v>178</v>
      </c>
      <c r="E35" s="119" t="s">
        <v>67</v>
      </c>
      <c r="F35" s="117" t="s">
        <v>14</v>
      </c>
      <c r="G35" s="122" t="s">
        <v>185</v>
      </c>
      <c r="H35" s="118" t="s">
        <v>17</v>
      </c>
      <c r="I35" s="120" t="s">
        <v>50</v>
      </c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 t="s">
        <v>155</v>
      </c>
      <c r="U35" s="117" t="s">
        <v>195</v>
      </c>
      <c r="V35" s="117" t="s">
        <v>178</v>
      </c>
      <c r="W35" s="117" t="s">
        <v>191</v>
      </c>
      <c r="X35" s="117" t="s">
        <v>90</v>
      </c>
      <c r="Y35" s="117" t="s">
        <v>4</v>
      </c>
      <c r="Z35" s="117" t="s">
        <v>88</v>
      </c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 t="s">
        <v>132</v>
      </c>
      <c r="AP35" s="117"/>
      <c r="AQ35" s="117"/>
      <c r="AR35" s="117" t="s">
        <v>193</v>
      </c>
    </row>
    <row r="36" spans="1:44" s="60" customFormat="1" x14ac:dyDescent="0.35">
      <c r="A36" s="47"/>
      <c r="B36" s="119" t="s">
        <v>4</v>
      </c>
      <c r="C36" s="120" t="s">
        <v>226</v>
      </c>
      <c r="D36" s="121" t="s">
        <v>178</v>
      </c>
      <c r="E36" s="119" t="s">
        <v>67</v>
      </c>
      <c r="F36" s="117" t="s">
        <v>14</v>
      </c>
      <c r="G36" s="122" t="s">
        <v>227</v>
      </c>
      <c r="H36" s="118" t="s">
        <v>17</v>
      </c>
      <c r="I36" s="120" t="s">
        <v>50</v>
      </c>
      <c r="J36" s="117"/>
      <c r="K36" s="117"/>
      <c r="L36" s="117"/>
      <c r="M36" s="117"/>
      <c r="N36" s="117"/>
      <c r="O36" s="117"/>
      <c r="P36" s="117"/>
      <c r="Q36" s="123" t="s">
        <v>51</v>
      </c>
      <c r="R36" s="123" t="s">
        <v>51</v>
      </c>
      <c r="S36" s="117"/>
      <c r="T36" s="117" t="s">
        <v>155</v>
      </c>
      <c r="U36" s="117" t="s">
        <v>132</v>
      </c>
      <c r="V36" s="117" t="s">
        <v>178</v>
      </c>
      <c r="W36" s="117" t="s">
        <v>191</v>
      </c>
      <c r="X36" s="117" t="s">
        <v>90</v>
      </c>
      <c r="Y36" s="117" t="s">
        <v>4</v>
      </c>
      <c r="Z36" s="117" t="s">
        <v>88</v>
      </c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 t="s">
        <v>132</v>
      </c>
      <c r="AP36" s="117">
        <v>1</v>
      </c>
      <c r="AQ36" s="117" t="s">
        <v>192</v>
      </c>
      <c r="AR36" s="123" t="s">
        <v>228</v>
      </c>
    </row>
  </sheetData>
  <customSheetViews>
    <customSheetView guid="{9B599D2D-FDD6-45FB-8570-8EF8D6216AF5}" scale="80" topLeftCell="A9">
      <selection activeCell="B24" sqref="B24"/>
      <pageMargins left="0.7" right="0.7" top="0.75" bottom="0.75" header="0.3" footer="0.3"/>
      <pageSetup orientation="portrait" r:id="rId1"/>
    </customSheetView>
  </customSheetViews>
  <mergeCells count="5">
    <mergeCell ref="A25:A32"/>
    <mergeCell ref="A33:A35"/>
    <mergeCell ref="A2:A8"/>
    <mergeCell ref="A9:A11"/>
    <mergeCell ref="A12:A24"/>
  </mergeCells>
  <dataValidations count="1">
    <dataValidation type="list" allowBlank="1" showInputMessage="1" showErrorMessage="1" sqref="B2:B4">
      <formula1>"Y,N"</formula1>
    </dataValidation>
  </dataValidations>
  <hyperlinks>
    <hyperlink ref="AI22" r:id="rId2" display="javascript:void(0);"/>
    <hyperlink ref="AK23" r:id="rId3" display="javascript:void(0);"/>
    <hyperlink ref="AK24" r:id="rId4" display="javascript:void(0);"/>
    <hyperlink ref="I14" r:id="rId5" display="javascript:void(0);"/>
    <hyperlink ref="I15" r:id="rId6" display="javascript:void(0);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13" zoomScale="80" zoomScaleNormal="80" workbookViewId="0">
      <selection activeCell="A38" sqref="A38"/>
    </sheetView>
  </sheetViews>
  <sheetFormatPr defaultRowHeight="14.5" x14ac:dyDescent="0.35"/>
  <cols>
    <col min="1" max="1" bestFit="true" customWidth="true" width="64.54296875" collapsed="true"/>
    <col min="2" max="2" bestFit="true" customWidth="true" width="7.453125" collapsed="true"/>
    <col min="3" max="3" bestFit="true" customWidth="true" width="14.23046875" collapsed="true"/>
    <col min="4" max="4" bestFit="true" customWidth="true" width="16.24609375" collapsed="true"/>
    <col min="5" max="5" bestFit="true" customWidth="true" width="19.546875" collapsed="true"/>
    <col min="6" max="6" bestFit="true" customWidth="true" width="14.7265625" collapsed="true"/>
    <col min="7" max="7" customWidth="true" width="14.7265625" collapsed="true"/>
    <col min="8" max="8" bestFit="true" customWidth="true" width="6.81640625" collapsed="true"/>
    <col min="9" max="9" bestFit="true" customWidth="true" width="17.54296875" collapsed="true"/>
    <col min="10" max="10" bestFit="true" customWidth="true" width="14.453125" collapsed="true"/>
    <col min="11" max="11" bestFit="true" customWidth="true" width="19.1796875" collapsed="true"/>
    <col min="12" max="12" bestFit="true" customWidth="true" width="13.26953125" collapsed="true"/>
    <col min="13" max="13" bestFit="true" customWidth="true" width="19.0" collapsed="true"/>
    <col min="14" max="14" bestFit="true" customWidth="true" width="20.54296875" collapsed="true"/>
    <col min="15" max="15" bestFit="true" customWidth="true" width="25.54296875" collapsed="true"/>
    <col min="17" max="17" bestFit="true" customWidth="true" width="12.1796875" collapsed="true"/>
    <col min="18" max="18" bestFit="true" customWidth="true" width="16.7265625" collapsed="true"/>
    <col min="19" max="19" bestFit="true" customWidth="true" width="14.7265625" collapsed="true"/>
    <col min="20" max="20" bestFit="true" customWidth="true" width="16.0" collapsed="true"/>
  </cols>
  <sheetData>
    <row r="1" spans="1:20" ht="16" thickBot="1" x14ac:dyDescent="0.4">
      <c r="A1" s="26" t="s">
        <v>0</v>
      </c>
      <c r="B1" s="26" t="s">
        <v>66</v>
      </c>
      <c r="C1" s="26" t="s">
        <v>15</v>
      </c>
      <c r="D1" s="27" t="s">
        <v>81</v>
      </c>
      <c r="E1" s="26" t="s">
        <v>80</v>
      </c>
      <c r="F1" s="27" t="s">
        <v>82</v>
      </c>
      <c r="G1" s="27" t="s">
        <v>91</v>
      </c>
      <c r="H1" s="27" t="s">
        <v>83</v>
      </c>
      <c r="I1" s="27" t="s">
        <v>84</v>
      </c>
      <c r="J1" s="27" t="s">
        <v>92</v>
      </c>
      <c r="K1" s="27"/>
      <c r="L1" s="27"/>
      <c r="M1" s="27"/>
      <c r="N1" s="27"/>
      <c r="O1" s="27"/>
      <c r="P1" s="27"/>
      <c r="Q1" s="27"/>
      <c r="R1" s="43"/>
      <c r="S1" s="44"/>
      <c r="T1" s="44"/>
    </row>
    <row r="2" spans="1:20" x14ac:dyDescent="0.35">
      <c r="A2" s="72" t="s">
        <v>94</v>
      </c>
      <c r="B2" s="45" t="s">
        <v>85</v>
      </c>
      <c r="C2" t="s">
        <v>104</v>
      </c>
      <c r="D2" s="126" t="s">
        <v>240</v>
      </c>
      <c r="E2" s="46" t="s">
        <v>239</v>
      </c>
      <c r="J2" t="s">
        <v>215</v>
      </c>
    </row>
    <row r="3" spans="1:20" ht="15" thickBot="1" x14ac:dyDescent="0.4">
      <c r="A3" s="117" t="s">
        <v>95</v>
      </c>
      <c r="B3" s="49" t="s">
        <v>85</v>
      </c>
      <c r="C3" t="s">
        <v>101</v>
      </c>
      <c r="D3" s="127" t="s">
        <v>209</v>
      </c>
      <c r="E3" s="46" t="s">
        <v>243</v>
      </c>
      <c r="J3" t="s">
        <v>213</v>
      </c>
    </row>
    <row r="4" spans="1:20" ht="15" thickBot="1" x14ac:dyDescent="0.4">
      <c r="A4" s="117" t="s">
        <v>96</v>
      </c>
      <c r="B4" s="49" t="s">
        <v>85</v>
      </c>
      <c r="C4" t="s">
        <v>102</v>
      </c>
      <c r="D4" s="127" t="s">
        <v>210</v>
      </c>
      <c r="E4" s="46" t="s">
        <v>243</v>
      </c>
      <c r="J4" t="s">
        <v>213</v>
      </c>
    </row>
    <row r="5" spans="1:20" ht="15" thickBot="1" x14ac:dyDescent="0.4">
      <c r="A5" s="117" t="s">
        <v>97</v>
      </c>
      <c r="B5" s="49" t="s">
        <v>85</v>
      </c>
      <c r="C5" t="s">
        <v>103</v>
      </c>
      <c r="D5" s="127" t="s">
        <v>222</v>
      </c>
      <c r="E5" s="46" t="s">
        <v>243</v>
      </c>
      <c r="J5" t="s">
        <v>213</v>
      </c>
    </row>
    <row r="6" spans="1:20" ht="15" thickBot="1" x14ac:dyDescent="0.4">
      <c r="A6" s="117" t="s">
        <v>98</v>
      </c>
      <c r="B6" s="49" t="s">
        <v>85</v>
      </c>
      <c r="C6" t="s">
        <v>180</v>
      </c>
      <c r="D6" s="127" t="s">
        <v>225</v>
      </c>
      <c r="E6" s="46" t="s">
        <v>243</v>
      </c>
      <c r="J6" t="s">
        <v>213</v>
      </c>
    </row>
    <row r="7" spans="1:20" ht="15" thickBot="1" x14ac:dyDescent="0.4">
      <c r="A7" s="117" t="s">
        <v>99</v>
      </c>
      <c r="B7" s="49" t="s">
        <v>85</v>
      </c>
      <c r="C7" t="s">
        <v>181</v>
      </c>
      <c r="D7" s="127" t="s">
        <v>214</v>
      </c>
      <c r="E7" s="46" t="s">
        <v>243</v>
      </c>
      <c r="J7" t="s">
        <v>213</v>
      </c>
    </row>
    <row r="8" spans="1:20" ht="15" thickBot="1" x14ac:dyDescent="0.4">
      <c r="A8" s="91" t="s">
        <v>100</v>
      </c>
      <c r="B8" s="49" t="s">
        <v>85</v>
      </c>
      <c r="C8" t="s">
        <v>182</v>
      </c>
      <c r="D8" s="127" t="s">
        <v>214</v>
      </c>
      <c r="E8" s="46" t="s">
        <v>241</v>
      </c>
      <c r="J8" t="s">
        <v>213</v>
      </c>
    </row>
    <row r="9" spans="1:20" ht="15" thickBot="1" x14ac:dyDescent="0.4">
      <c r="A9" s="98" t="s">
        <v>202</v>
      </c>
      <c r="B9" s="49" t="s">
        <v>85</v>
      </c>
      <c r="C9" t="s">
        <v>109</v>
      </c>
      <c r="D9" s="127" t="s">
        <v>229</v>
      </c>
      <c r="E9" s="46" t="s">
        <v>230</v>
      </c>
      <c r="J9" t="s">
        <v>216</v>
      </c>
    </row>
    <row r="10" spans="1:20" ht="15" thickBot="1" x14ac:dyDescent="0.4">
      <c r="A10" s="96" t="s">
        <v>203</v>
      </c>
      <c r="B10" s="49" t="s">
        <v>85</v>
      </c>
      <c r="C10" t="s">
        <v>110</v>
      </c>
      <c r="D10" s="127" t="s">
        <v>231</v>
      </c>
      <c r="E10" s="46" t="s">
        <v>232</v>
      </c>
      <c r="J10" t="s">
        <v>215</v>
      </c>
    </row>
    <row r="11" spans="1:20" ht="15" thickBot="1" x14ac:dyDescent="0.4">
      <c r="A11" s="99" t="s">
        <v>204</v>
      </c>
      <c r="B11" s="49" t="s">
        <v>85</v>
      </c>
      <c r="C11" t="s">
        <v>111</v>
      </c>
      <c r="D11" s="127" t="s">
        <v>233</v>
      </c>
      <c r="E11" s="46" t="s">
        <v>234</v>
      </c>
      <c r="J11" t="s">
        <v>215</v>
      </c>
    </row>
    <row r="12" spans="1:20" x14ac:dyDescent="0.35">
      <c r="A12" s="72" t="s">
        <v>126</v>
      </c>
      <c r="B12" s="49" t="s">
        <v>85</v>
      </c>
      <c r="D12" t="s">
        <v>249</v>
      </c>
      <c r="E12" t="s">
        <v>243</v>
      </c>
      <c r="J12" t="s">
        <v>215</v>
      </c>
    </row>
    <row r="13" spans="1:20" x14ac:dyDescent="0.35">
      <c r="A13" s="117" t="s">
        <v>127</v>
      </c>
      <c r="B13" s="49" t="s">
        <v>85</v>
      </c>
      <c r="D13" t="s">
        <v>223</v>
      </c>
      <c r="E13" t="s">
        <v>224</v>
      </c>
      <c r="J13" t="s">
        <v>215</v>
      </c>
    </row>
    <row r="14" spans="1:20" x14ac:dyDescent="0.35">
      <c r="A14" s="117" t="s">
        <v>128</v>
      </c>
      <c r="B14" s="49" t="s">
        <v>85</v>
      </c>
      <c r="D14" t="s">
        <v>245</v>
      </c>
      <c r="E14" t="s">
        <v>246</v>
      </c>
    </row>
    <row r="15" spans="1:20" x14ac:dyDescent="0.35">
      <c r="A15" s="117" t="s">
        <v>129</v>
      </c>
      <c r="B15" s="49" t="s">
        <v>85</v>
      </c>
    </row>
    <row r="16" spans="1:20" x14ac:dyDescent="0.35">
      <c r="A16" s="82" t="s">
        <v>139</v>
      </c>
      <c r="B16" s="49" t="s">
        <v>85</v>
      </c>
    </row>
    <row r="17" spans="1:2" x14ac:dyDescent="0.35">
      <c r="A17" s="82" t="s">
        <v>140</v>
      </c>
      <c r="B17" s="49" t="s">
        <v>85</v>
      </c>
    </row>
    <row r="18" spans="1:2" x14ac:dyDescent="0.35">
      <c r="A18" s="82" t="s">
        <v>141</v>
      </c>
      <c r="B18" s="49" t="s">
        <v>85</v>
      </c>
    </row>
    <row r="19" spans="1:2" x14ac:dyDescent="0.35">
      <c r="A19" s="83" t="s">
        <v>142</v>
      </c>
      <c r="B19" s="49" t="s">
        <v>85</v>
      </c>
    </row>
    <row r="20" spans="1:2" x14ac:dyDescent="0.35">
      <c r="A20" s="82" t="s">
        <v>143</v>
      </c>
      <c r="B20" s="49" t="s">
        <v>85</v>
      </c>
    </row>
    <row r="21" spans="1:2" x14ac:dyDescent="0.35">
      <c r="A21" s="82" t="s">
        <v>144</v>
      </c>
      <c r="B21" s="49" t="s">
        <v>85</v>
      </c>
    </row>
    <row r="22" spans="1:2" x14ac:dyDescent="0.35">
      <c r="A22" s="82" t="s">
        <v>145</v>
      </c>
      <c r="B22" s="49" t="s">
        <v>85</v>
      </c>
    </row>
    <row r="23" spans="1:2" x14ac:dyDescent="0.35">
      <c r="A23" s="83" t="s">
        <v>146</v>
      </c>
      <c r="B23" s="49" t="s">
        <v>85</v>
      </c>
    </row>
    <row r="24" spans="1:2" ht="15" thickBot="1" x14ac:dyDescent="0.4">
      <c r="A24" s="101" t="s">
        <v>147</v>
      </c>
      <c r="B24" s="49" t="s">
        <v>85</v>
      </c>
    </row>
    <row r="25" spans="1:2" x14ac:dyDescent="0.35">
      <c r="A25" s="105" t="s">
        <v>168</v>
      </c>
      <c r="B25" s="49" t="s">
        <v>85</v>
      </c>
    </row>
    <row r="26" spans="1:2" x14ac:dyDescent="0.35">
      <c r="A26" s="117" t="s">
        <v>169</v>
      </c>
      <c r="B26" s="49" t="s">
        <v>85</v>
      </c>
    </row>
    <row r="27" spans="1:2" x14ac:dyDescent="0.35">
      <c r="A27" s="117" t="s">
        <v>170</v>
      </c>
      <c r="B27" s="49" t="s">
        <v>85</v>
      </c>
    </row>
    <row r="28" spans="1:2" x14ac:dyDescent="0.35">
      <c r="A28" s="117" t="s">
        <v>171</v>
      </c>
      <c r="B28" s="49" t="s">
        <v>85</v>
      </c>
    </row>
    <row r="29" spans="1:2" s="60" customFormat="1" x14ac:dyDescent="0.35">
      <c r="A29" s="117" t="s">
        <v>172</v>
      </c>
      <c r="B29" s="49" t="s">
        <v>85</v>
      </c>
    </row>
    <row r="30" spans="1:2" x14ac:dyDescent="0.35">
      <c r="A30" s="117" t="s">
        <v>189</v>
      </c>
      <c r="B30" s="49" t="s">
        <v>85</v>
      </c>
    </row>
    <row r="31" spans="1:2" x14ac:dyDescent="0.35">
      <c r="A31" s="117" t="s">
        <v>173</v>
      </c>
      <c r="B31" s="49" t="s">
        <v>85</v>
      </c>
    </row>
    <row r="32" spans="1:2" x14ac:dyDescent="0.35">
      <c r="A32" s="95" t="s">
        <v>174</v>
      </c>
      <c r="B32" s="49" t="s">
        <v>85</v>
      </c>
    </row>
    <row r="33" spans="1:10" x14ac:dyDescent="0.35">
      <c r="A33" s="120" t="s">
        <v>207</v>
      </c>
      <c r="B33" s="49" t="s">
        <v>85</v>
      </c>
      <c r="C33" t="s">
        <v>190</v>
      </c>
      <c r="D33" t="s">
        <v>219</v>
      </c>
      <c r="E33" t="s">
        <v>220</v>
      </c>
      <c r="J33" t="s">
        <v>221</v>
      </c>
    </row>
    <row r="34" spans="1:10" x14ac:dyDescent="0.35">
      <c r="A34" s="117" t="s">
        <v>206</v>
      </c>
      <c r="B34" s="49" t="s">
        <v>85</v>
      </c>
    </row>
    <row r="35" spans="1:10" x14ac:dyDescent="0.35">
      <c r="A35" s="117" t="s">
        <v>205</v>
      </c>
      <c r="B35" s="49" t="s">
        <v>85</v>
      </c>
    </row>
  </sheetData>
  <customSheetViews>
    <customSheetView guid="{9B599D2D-FDD6-45FB-8570-8EF8D6216AF5}" scale="80" topLeftCell="A13">
      <selection activeCell="A38" sqref="A38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opLeftCell="A2" workbookViewId="0">
      <selection activeCell="D9" sqref="D5:D9"/>
    </sheetView>
  </sheetViews>
  <sheetFormatPr defaultColWidth="27" defaultRowHeight="14.5" x14ac:dyDescent="0.35"/>
  <cols>
    <col min="1" max="1" bestFit="true" customWidth="true" style="12" width="46.81640625" collapsed="true"/>
    <col min="2" max="16384" style="12" width="27.0" collapsed="true"/>
  </cols>
  <sheetData>
    <row r="3" spans="1:5" ht="15.5" x14ac:dyDescent="0.35">
      <c r="A3" s="10" t="s">
        <v>26</v>
      </c>
      <c r="B3" s="32" t="s">
        <v>63</v>
      </c>
      <c r="C3" s="11"/>
    </row>
    <row r="4" spans="1:5" ht="72.5" x14ac:dyDescent="0.35">
      <c r="B4" s="13" t="s">
        <v>32</v>
      </c>
      <c r="C4" s="14" t="s">
        <v>33</v>
      </c>
      <c r="D4" s="110" t="s">
        <v>179</v>
      </c>
    </row>
    <row r="5" spans="1:5" ht="15.5" x14ac:dyDescent="0.35">
      <c r="A5" s="11"/>
      <c r="B5" s="13" t="s">
        <v>15</v>
      </c>
      <c r="C5" s="14" t="s">
        <v>27</v>
      </c>
    </row>
    <row r="6" spans="1:5" ht="15.5" x14ac:dyDescent="0.35">
      <c r="A6" s="11"/>
      <c r="B6" s="13" t="s">
        <v>17</v>
      </c>
      <c r="C6" s="11" t="s">
        <v>28</v>
      </c>
    </row>
    <row r="7" spans="1:5" ht="16" thickBot="1" x14ac:dyDescent="0.4">
      <c r="A7" s="11"/>
      <c r="B7" s="13" t="s">
        <v>29</v>
      </c>
      <c r="C7" s="8" t="s">
        <v>30</v>
      </c>
    </row>
    <row r="8" spans="1:5" ht="15.5" x14ac:dyDescent="0.35">
      <c r="A8" s="15" t="s">
        <v>31</v>
      </c>
      <c r="B8" s="31" t="s">
        <v>60</v>
      </c>
      <c r="C8" s="11"/>
    </row>
    <row r="9" spans="1:5" ht="15.5" x14ac:dyDescent="0.35">
      <c r="B9" s="13" t="s">
        <v>32</v>
      </c>
      <c r="C9" s="23" t="s">
        <v>34</v>
      </c>
      <c r="D9" s="20"/>
    </row>
    <row r="10" spans="1:5" ht="15.5" x14ac:dyDescent="0.35">
      <c r="B10" s="13" t="s">
        <v>15</v>
      </c>
      <c r="C10" s="24" t="s">
        <v>35</v>
      </c>
      <c r="D10" s="20"/>
    </row>
    <row r="11" spans="1:5" ht="15.5" x14ac:dyDescent="0.35">
      <c r="B11" s="13" t="s">
        <v>17</v>
      </c>
      <c r="C11" s="25" t="s">
        <v>28</v>
      </c>
      <c r="D11" s="20" t="s">
        <v>37</v>
      </c>
    </row>
    <row r="12" spans="1:5" ht="15.5" x14ac:dyDescent="0.35">
      <c r="B12" s="13" t="s">
        <v>29</v>
      </c>
      <c r="C12" s="25" t="s">
        <v>30</v>
      </c>
      <c r="D12" s="20" t="s">
        <v>36</v>
      </c>
    </row>
    <row r="13" spans="1:5" ht="15.5" x14ac:dyDescent="0.35">
      <c r="A13" s="15" t="s">
        <v>38</v>
      </c>
      <c r="B13" s="29" t="s">
        <v>61</v>
      </c>
    </row>
    <row r="14" spans="1:5" ht="15.5" x14ac:dyDescent="0.35">
      <c r="B14" s="13" t="s">
        <v>32</v>
      </c>
      <c r="C14" s="19" t="s">
        <v>39</v>
      </c>
      <c r="D14" s="20"/>
      <c r="E14" s="20"/>
    </row>
    <row r="15" spans="1:5" ht="15.5" x14ac:dyDescent="0.35">
      <c r="B15" s="13" t="s">
        <v>15</v>
      </c>
      <c r="C15" s="21" t="s">
        <v>27</v>
      </c>
      <c r="D15" s="20"/>
      <c r="E15" s="20"/>
    </row>
    <row r="16" spans="1:5" ht="15.5" x14ac:dyDescent="0.35">
      <c r="B16" s="13" t="s">
        <v>17</v>
      </c>
      <c r="C16" s="19" t="s">
        <v>28</v>
      </c>
      <c r="D16" s="22" t="s">
        <v>37</v>
      </c>
      <c r="E16" s="20" t="s">
        <v>18</v>
      </c>
    </row>
    <row r="17" spans="1:5" ht="15.5" x14ac:dyDescent="0.35">
      <c r="B17" s="13" t="s">
        <v>29</v>
      </c>
      <c r="C17" s="19" t="s">
        <v>30</v>
      </c>
      <c r="D17" s="20" t="s">
        <v>36</v>
      </c>
      <c r="E17" s="19" t="s">
        <v>42</v>
      </c>
    </row>
    <row r="18" spans="1:5" ht="15.5" x14ac:dyDescent="0.35">
      <c r="A18" s="15" t="s">
        <v>43</v>
      </c>
      <c r="B18" s="30" t="s">
        <v>62</v>
      </c>
    </row>
    <row r="19" spans="1:5" ht="15.5" x14ac:dyDescent="0.35">
      <c r="B19" s="13" t="s">
        <v>32</v>
      </c>
      <c r="C19" s="28" t="s">
        <v>34</v>
      </c>
    </row>
    <row r="20" spans="1:5" ht="15.5" x14ac:dyDescent="0.35">
      <c r="B20" s="13" t="s">
        <v>15</v>
      </c>
      <c r="C20" s="17" t="s">
        <v>35</v>
      </c>
    </row>
    <row r="21" spans="1:5" ht="15.5" x14ac:dyDescent="0.35">
      <c r="B21" s="13" t="s">
        <v>17</v>
      </c>
    </row>
    <row r="22" spans="1:5" ht="15.5" x14ac:dyDescent="0.35">
      <c r="B22" s="13" t="s">
        <v>29</v>
      </c>
    </row>
    <row r="23" spans="1:5" ht="15.5" x14ac:dyDescent="0.35">
      <c r="A23" s="7" t="s">
        <v>44</v>
      </c>
      <c r="B23" s="33" t="s">
        <v>68</v>
      </c>
      <c r="C23" s="34" t="s">
        <v>64</v>
      </c>
    </row>
    <row r="24" spans="1:5" ht="15.5" x14ac:dyDescent="0.35">
      <c r="B24" s="13" t="s">
        <v>32</v>
      </c>
      <c r="C24" s="12" t="s">
        <v>33</v>
      </c>
    </row>
    <row r="25" spans="1:5" ht="15.5" x14ac:dyDescent="0.35">
      <c r="B25" s="13" t="s">
        <v>15</v>
      </c>
      <c r="C25" s="17" t="s">
        <v>27</v>
      </c>
    </row>
    <row r="26" spans="1:5" ht="15.5" x14ac:dyDescent="0.35">
      <c r="B26" s="13" t="s">
        <v>17</v>
      </c>
      <c r="C26" s="12" t="s">
        <v>47</v>
      </c>
    </row>
    <row r="27" spans="1:5" ht="15.5" x14ac:dyDescent="0.35">
      <c r="B27" s="13" t="s">
        <v>29</v>
      </c>
      <c r="C27" s="18" t="s">
        <v>19</v>
      </c>
    </row>
    <row r="28" spans="1:5" x14ac:dyDescent="0.35">
      <c r="A28" s="9" t="s">
        <v>45</v>
      </c>
      <c r="B28" s="17" t="s">
        <v>59</v>
      </c>
    </row>
    <row r="29" spans="1:5" ht="15.5" x14ac:dyDescent="0.35">
      <c r="B29" s="13" t="s">
        <v>32</v>
      </c>
      <c r="C29" s="16" t="s">
        <v>33</v>
      </c>
    </row>
    <row r="30" spans="1:5" ht="15.5" x14ac:dyDescent="0.35">
      <c r="B30" s="13" t="s">
        <v>15</v>
      </c>
      <c r="C30" s="17" t="s">
        <v>27</v>
      </c>
    </row>
    <row r="31" spans="1:5" ht="15.5" x14ac:dyDescent="0.35">
      <c r="B31" s="13" t="s">
        <v>17</v>
      </c>
      <c r="C31" s="16" t="s">
        <v>41</v>
      </c>
    </row>
    <row r="32" spans="1:5" ht="15.5" x14ac:dyDescent="0.35">
      <c r="B32" s="13" t="s">
        <v>29</v>
      </c>
      <c r="C32" s="16" t="s">
        <v>40</v>
      </c>
    </row>
    <row r="33" spans="1:2" ht="29" x14ac:dyDescent="0.35">
      <c r="A33" s="7" t="s">
        <v>46</v>
      </c>
    </row>
    <row r="35" spans="1:2" ht="15.5" x14ac:dyDescent="0.35">
      <c r="B35" s="13" t="s">
        <v>32</v>
      </c>
    </row>
    <row r="36" spans="1:2" ht="15.5" x14ac:dyDescent="0.35">
      <c r="B36" s="13" t="s">
        <v>15</v>
      </c>
    </row>
    <row r="37" spans="1:2" ht="15.5" x14ac:dyDescent="0.35">
      <c r="B37" s="13" t="s">
        <v>17</v>
      </c>
    </row>
    <row r="38" spans="1:2" ht="15.5" x14ac:dyDescent="0.35">
      <c r="B38" s="13" t="s">
        <v>29</v>
      </c>
    </row>
  </sheetData>
  <customSheetViews>
    <customSheetView guid="{9B599D2D-FDD6-45FB-8570-8EF8D6216AF5}" topLeftCell="A2">
      <selection activeCell="D9" sqref="D5:D9"/>
      <pageMargins left="0.7" right="0.7" top="0.75" bottom="0.75" header="0.3" footer="0.3"/>
      <pageSetup orientation="portrait" horizontalDpi="300" verticalDpi="300" r:id="rId1"/>
    </customSheetView>
  </customSheetViews>
  <hyperlinks>
    <hyperlink ref="C7" r:id="rId2" display="javascript:void(0);"/>
    <hyperlink ref="D16" r:id="rId3" display="javascript:void(0);"/>
    <hyperlink ref="C27" r:id="rId4" display="javascript:void(0);"/>
  </hyperlinks>
  <pageMargins left="0.7" right="0.7" top="0.75" bottom="0.75" header="0.3" footer="0.3"/>
  <pageSetup orientation="portrait" horizontalDpi="300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5"/>
  <sheetViews>
    <sheetView workbookViewId="0">
      <selection activeCell="E9" sqref="E9:F10"/>
    </sheetView>
  </sheetViews>
  <sheetFormatPr defaultRowHeight="14.5" x14ac:dyDescent="0.35"/>
  <cols>
    <col min="5" max="5" bestFit="true" customWidth="true" width="22.1796875" collapsed="true"/>
    <col min="6" max="6" bestFit="true" customWidth="true" width="21.7265625" collapsed="true"/>
  </cols>
  <sheetData>
    <row r="6" spans="5:6" ht="15" thickBot="1" x14ac:dyDescent="0.4">
      <c r="E6" s="35"/>
    </row>
    <row r="7" spans="5:6" ht="15" thickBot="1" x14ac:dyDescent="0.4">
      <c r="E7" s="36" t="s">
        <v>69</v>
      </c>
      <c r="F7" s="37" t="s">
        <v>70</v>
      </c>
    </row>
    <row r="8" spans="5:6" ht="15" thickBot="1" x14ac:dyDescent="0.4">
      <c r="E8" s="38" t="s">
        <v>71</v>
      </c>
      <c r="F8" s="39">
        <v>6</v>
      </c>
    </row>
    <row r="9" spans="5:6" ht="15" thickBot="1" x14ac:dyDescent="0.4">
      <c r="E9" s="38" t="s">
        <v>72</v>
      </c>
      <c r="F9" s="39">
        <v>22</v>
      </c>
    </row>
    <row r="10" spans="5:6" ht="15" thickBot="1" x14ac:dyDescent="0.4">
      <c r="E10" s="38" t="s">
        <v>73</v>
      </c>
      <c r="F10" s="39">
        <v>2</v>
      </c>
    </row>
    <row r="11" spans="5:6" ht="15" thickBot="1" x14ac:dyDescent="0.4">
      <c r="E11" s="38" t="s">
        <v>74</v>
      </c>
      <c r="F11" s="39">
        <v>3</v>
      </c>
    </row>
    <row r="12" spans="5:6" ht="15" thickBot="1" x14ac:dyDescent="0.4">
      <c r="E12" s="38" t="s">
        <v>75</v>
      </c>
      <c r="F12" s="39">
        <v>1</v>
      </c>
    </row>
    <row r="13" spans="5:6" ht="15" thickBot="1" x14ac:dyDescent="0.4">
      <c r="E13" s="38" t="s">
        <v>76</v>
      </c>
      <c r="F13" s="40"/>
    </row>
    <row r="14" spans="5:6" ht="15" thickBot="1" x14ac:dyDescent="0.4">
      <c r="E14" s="41" t="s">
        <v>77</v>
      </c>
      <c r="F14" s="42">
        <v>34</v>
      </c>
    </row>
    <row r="15" spans="5:6" x14ac:dyDescent="0.35">
      <c r="E15" s="35"/>
    </row>
  </sheetData>
  <customSheetViews>
    <customSheetView guid="{9B599D2D-FDD6-45FB-8570-8EF8D6216AF5}">
      <selection activeCell="E9" sqref="E9:F10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Smoke_Test_Data</vt:lpstr>
      <vt:lpstr>Regression_Test_Data</vt:lpstr>
      <vt:lpstr>Test_Output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j, kapildev</cp:lastModifiedBy>
  <dcterms:modified xsi:type="dcterms:W3CDTF">2019-03-05T04:30:26Z</dcterms:modified>
</cp:coreProperties>
</file>