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611974028\Downloads\"/>
    </mc:Choice>
  </mc:AlternateContent>
  <xr:revisionPtr revIDLastSave="0" documentId="13_ncr:1_{9A2C7B77-565C-411C-A618-30EB25F16394}" xr6:coauthVersionLast="45" xr6:coauthVersionMax="45" xr10:uidLastSave="{00000000-0000-0000-0000-000000000000}"/>
  <bookViews>
    <workbookView xWindow="28680" yWindow="-120" windowWidth="29040" windowHeight="15840" activeTab="1" xr2:uid="{00000000-000D-0000-FFFF-FFFF00000000}"/>
  </bookViews>
  <sheets>
    <sheet name="More --&gt;" sheetId="5" r:id="rId1"/>
    <sheet name="Start" sheetId="2" r:id="rId2"/>
    <sheet name="Table" sheetId="3" r:id="rId3"/>
  </sheets>
  <externalReferences>
    <externalReference r:id="rId4"/>
    <externalReference r:id="rId5"/>
  </externalReferences>
  <definedNames>
    <definedName name="_xlnm._FilterDatabase" localSheetId="2" hidden="1">Table!$F$3:$H$11</definedName>
    <definedName name="_xlcn.WorksheetConnection_T9A2C161" localSheetId="0" hidden="1">#REF!</definedName>
    <definedName name="_xlcn.WorksheetConnection_T9A2C161" hidden="1">#REF!</definedName>
    <definedName name="Flag">INDIRECT([1]Report!$C$2)</definedName>
    <definedName name="mylist">INDEX(([2]!TableProd[Productivity],[2]!TableGame[Games],[2]!TableUtility[Utility]),,,MATCH([2]Table!$F$4,[2]Table!$A$4:$C$4,0))</definedName>
    <definedName name="Table22">Start!$A$5:$A1</definedName>
    <definedName name="TableTest">Start!$A$5:$A$14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0" i="2" l="1" a="1"/>
  <c r="I10" i="2" s="1"/>
  <c r="I4" i="2"/>
  <c r="H5" i="2" a="1"/>
  <c r="H5" i="2" s="1"/>
  <c r="F4" i="3" l="1"/>
  <c r="G6" i="3" s="1"/>
  <c r="G5" i="3" l="1"/>
  <c r="G11" i="3"/>
  <c r="G8" i="3"/>
  <c r="G9" i="3"/>
  <c r="G7" i="3"/>
  <c r="G10" i="3"/>
  <c r="F4" i="2"/>
  <c r="G7" i="2" s="1"/>
  <c r="G9" i="2" l="1"/>
  <c r="G10" i="2"/>
  <c r="G6" i="2"/>
  <c r="G5" i="2"/>
  <c r="G8" i="2"/>
  <c r="G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<sst xmlns="http://schemas.openxmlformats.org/spreadsheetml/2006/main" count="64" uniqueCount="29">
  <si>
    <t>Division</t>
  </si>
  <si>
    <t>Apps</t>
  </si>
  <si>
    <t>Revenue</t>
  </si>
  <si>
    <t>Game</t>
  </si>
  <si>
    <t>Fightrr</t>
  </si>
  <si>
    <t>Kryptis</t>
  </si>
  <si>
    <t>Perino</t>
  </si>
  <si>
    <t>Hackrr</t>
  </si>
  <si>
    <t>Productivity</t>
  </si>
  <si>
    <t>WenCaL</t>
  </si>
  <si>
    <t>Blend</t>
  </si>
  <si>
    <t>Sleops</t>
  </si>
  <si>
    <t>Utility</t>
  </si>
  <si>
    <t>Accord</t>
  </si>
  <si>
    <t>Misty Wash</t>
  </si>
  <si>
    <t>Twenty20</t>
  </si>
  <si>
    <t>FIND multiple matches</t>
  </si>
  <si>
    <t>Apps for Division:</t>
  </si>
  <si>
    <t>New</t>
  </si>
  <si>
    <t>Sharing &amp; Learning</t>
  </si>
  <si>
    <t>Feel free to share this with anyone who can benefit!</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</si>
  <si>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</si>
  <si>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</si>
  <si>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</si>
  <si>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</si>
  <si>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</si>
  <si>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</si>
  <si>
    <t>[Division]]))</t>
  </si>
  <si>
    <t>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</si>
</sst>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Schriftart für Textkörper"/>
      <family val="2"/>
    </font>
    <font>
      <sz val="11"/>
      <color theme="1"/>
      <name val="Calibri"/>
      <family val="2"/>
      <scheme val="minor"/>
    </font>
    <font>
      <sz val="11"/>
      <color theme="1"/>
      <name val="Calibri"/>
      <family val="2"/>
      <scheme val="minor"/>
    </font>
    <font>
      <b/>
      <sz val="13"/>
      <color theme="1"/>
      <name val="Calibri"/>
      <family val="2"/>
      <scheme val="minor"/>
    </font>
    <font>
      <b/>
      <sz val="11"/>
      <color theme="0"/>
      <name val="Calibri"/>
      <family val="2"/>
      <scheme val="minor"/>
    </font>
    <font>
      <u/>
      <sz val="11"/>
      <color theme="10"/>
      <name val="Schriftart für Textkörper"/>
      <family val="2"/>
    </font>
    <font>
      <b/>
      <sz val="14"/>
      <color theme="1"/>
      <name val="Calibri"/>
      <family val="2"/>
      <scheme val="minor"/>
    </font>
    <font>
      <u/>
      <sz val="11"/>
      <color theme="10"/>
      <name val="Calibri"/>
      <family val="2"/>
      <scheme val="minor"/>
    </font>
    <font>
      <b/>
      <sz val="14"/>
      <color rgb="FF363636"/>
      <name val="Lato"/>
      <family val="2"/>
    </font>
    <font>
      <b/>
      <sz val="14"/>
      <color theme="0"/>
      <name val="Lato"/>
      <family val="2"/>
    </font>
    <font>
      <sz val="12"/>
      <color theme="0" tint="-4.9989318521683403E-2"/>
      <name val="Calibri"/>
      <family val="2"/>
      <scheme val="minor"/>
    </font>
  </fonts>
  <fills count="7">
    <fill>
      <patternFill patternType="none"/>
    </fill>
    <fill>
      <patternFill patternType="gray125"/>
    </fill>
    <fill>
      <patternFill patternType="solid">
        <fgColor rgb="FF638EC6"/>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9DA85E"/>
        <bgColor indexed="64"/>
      </patternFill>
    </fill>
  </fills>
  <borders count="2">
    <border>
      <left/>
      <right/>
      <top/>
      <bottom/>
      <diagonal/>
    </border>
    <border>
      <left/>
      <right/>
      <top/>
      <bottom style="thin">
        <color indexed="64"/>
      </bottom>
      <diagonal/>
    </border>
  </borders>
  <cellStyleXfs count="5">
    <xf numFmtId="0" fontId="0" fillId="0" borderId="0"/>
    <xf numFmtId="0" fontId="2" fillId="0" borderId="0"/>
    <xf numFmtId="0" fontId="7" fillId="0" borderId="0" applyNumberFormat="0" applyFill="0" applyBorder="0" applyAlignment="0" applyProtection="0"/>
    <xf numFmtId="0" fontId="5" fillId="0" borderId="0" applyNumberFormat="0" applyFill="0" applyBorder="0" applyAlignment="0" applyProtection="0"/>
    <xf numFmtId="0" fontId="1" fillId="0" borderId="0"/>
  </cellStyleXfs>
  <cellXfs count="29">
    <xf numFmtId="0" fontId="0" fillId="0" borderId="0" xfId="0"/>
    <xf numFmtId="0" fontId="3" fillId="0" borderId="1" xfId="0" applyFont="1" applyBorder="1"/>
    <xf numFmtId="0" fontId="0" fillId="0" borderId="1" xfId="0" applyBorder="1"/>
    <xf numFmtId="0" fontId="0" fillId="0" borderId="0" xfId="0" applyFont="1"/>
    <xf numFmtId="14" fontId="0" fillId="0" borderId="0" xfId="0" applyNumberFormat="1" applyBorder="1"/>
    <xf numFmtId="0" fontId="4" fillId="2" borderId="0" xfId="0" applyFont="1" applyFill="1" applyBorder="1"/>
    <xf numFmtId="0" fontId="4" fillId="2" borderId="0" xfId="0" applyFont="1" applyFill="1" applyBorder="1" applyAlignment="1">
      <alignment horizontal="left" wrapText="1"/>
    </xf>
    <xf numFmtId="0" fontId="4" fillId="2" borderId="0" xfId="0" applyFont="1" applyFill="1"/>
    <xf numFmtId="0" fontId="0" fillId="0" borderId="0" xfId="0" applyBorder="1"/>
    <xf numFmtId="3" fontId="0" fillId="0" borderId="0" xfId="0" applyNumberFormat="1"/>
    <xf numFmtId="0" fontId="0" fillId="0" borderId="0" xfId="0" applyAlignment="1">
      <alignment horizontal="left"/>
    </xf>
    <xf numFmtId="0" fontId="0" fillId="3" borderId="0" xfId="0" applyFill="1" applyBorder="1"/>
    <xf numFmtId="0" fontId="3" fillId="0" borderId="0" xfId="0" applyFont="1" applyBorder="1"/>
    <xf numFmtId="3" fontId="0" fillId="0" borderId="0" xfId="0" applyNumberFormat="1" applyFont="1"/>
    <xf numFmtId="0" fontId="1" fillId="0" borderId="0" xfId="4" applyFill="1"/>
    <xf numFmtId="0" fontId="1" fillId="5" borderId="0" xfId="4" applyFill="1"/>
    <xf numFmtId="0" fontId="1" fillId="0" borderId="0" xfId="4"/>
    <xf numFmtId="0" fontId="1" fillId="0" borderId="0" xfId="4" applyFill="1" applyBorder="1"/>
    <xf numFmtId="0" fontId="1" fillId="5" borderId="0" xfId="4" applyFill="1" applyBorder="1"/>
    <xf numFmtId="0" fontId="6" fillId="0" borderId="0" xfId="4" quotePrefix="1" applyFont="1" applyFill="1" applyBorder="1"/>
    <xf numFmtId="0" fontId="8" fillId="0" borderId="0" xfId="4" applyFont="1" applyFill="1" applyBorder="1"/>
    <xf numFmtId="0" fontId="7" fillId="0" borderId="0" xfId="2" applyFill="1" applyBorder="1"/>
    <xf numFmtId="0" fontId="1" fillId="0" borderId="0" xfId="4" applyFill="1" applyAlignment="1">
      <alignment wrapText="1"/>
    </xf>
    <xf numFmtId="0" fontId="5" fillId="0" borderId="0" xfId="3" applyFill="1" applyBorder="1"/>
    <xf numFmtId="0" fontId="1" fillId="6" borderId="0" xfId="4" applyFill="1"/>
    <xf numFmtId="0" fontId="1" fillId="6" borderId="0" xfId="4" applyFill="1" applyBorder="1"/>
    <xf numFmtId="0" fontId="9" fillId="6" borderId="0" xfId="4" applyFont="1" applyFill="1" applyBorder="1"/>
    <xf numFmtId="0" fontId="10" fillId="6" borderId="0" xfId="4" applyFont="1" applyFill="1" applyBorder="1"/>
    <xf numFmtId="0" fontId="1" fillId="4" borderId="0" xfId="4" applyFill="1"/>
  </cellXfs>
  <cellStyles count="5">
    <cellStyle name="Hyperlink 2" xfId="2" xr:uid="{E9DAC03B-15CB-46BE-B7A0-F8B1489A16A8}"/>
    <cellStyle name="Hyperlink 3" xfId="3" xr:uid="{3A214C17-1FDF-4A74-838F-62F35025EE30}"/>
    <cellStyle name="Normal" xfId="0" builtinId="0"/>
    <cellStyle name="Normal 2" xfId="1" xr:uid="{B7A9C522-36EA-44BF-9321-0729D5900C59}"/>
    <cellStyle name="Normal 2 2" xfId="4" xr:uid="{1D45110B-147C-41C7-8896-F610BF9C0242}"/>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109C7F78-6355-4E2D-AC55-00AAA13F23B3}"/>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72E18FFE-B8DD-457E-965A-3AD8095D60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969662EC-A9B9-47E6-95AA-6E6B1F21E927}"/>
            </a:ext>
          </a:extLst>
        </xdr:cNvPr>
        <xdr:cNvSpPr/>
      </xdr:nvSpPr>
      <xdr:spPr>
        <a:xfrm>
          <a:off x="323850" y="1585913"/>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955ACE62-66CD-4ED6-8C8B-9DA7BA0E9E90}"/>
            </a:ext>
          </a:extLst>
        </xdr:cNvPr>
        <xdr:cNvSpPr/>
      </xdr:nvSpPr>
      <xdr:spPr>
        <a:xfrm>
          <a:off x="323850" y="3081337"/>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FFF01E0F-0EB7-4F4B-827A-29361F3C946F}"/>
            </a:ext>
          </a:extLst>
        </xdr:cNvPr>
        <xdr:cNvSpPr/>
      </xdr:nvSpPr>
      <xdr:spPr>
        <a:xfrm>
          <a:off x="314325" y="4776787"/>
          <a:ext cx="1228725" cy="485775"/>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F78D2F4C-DB81-49C5-AEF5-1EC6B2BEF258}"/>
            </a:ext>
          </a:extLst>
        </xdr:cNvPr>
        <xdr:cNvSpPr/>
      </xdr:nvSpPr>
      <xdr:spPr>
        <a:xfrm>
          <a:off x="7000875" y="66675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07364C32-0809-4FFC-8EE1-F44D8D6E9794}"/>
            </a:ext>
          </a:extLst>
        </xdr:cNvPr>
        <xdr:cNvSpPr/>
      </xdr:nvSpPr>
      <xdr:spPr>
        <a:xfrm>
          <a:off x="6905625" y="3428999"/>
          <a:ext cx="3257550" cy="22717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a60237486963a246/YouTube/YT_2018/YT_201806/Lookup_Pictures/Excel_Lookup_Pictures_XelPlus_Downloa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G/OneDrive/YouTube/YT_2018/YT_201807/Dependent_DropDown_Varying_Lengths/Excel_Dependent_Dropdown_Expandable_Exclude_Empty_XelPl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port"/>
      <sheetName val="Master"/>
    </sheetNames>
    <sheetDataSet>
      <sheetData sheetId="0" refreshError="1"/>
      <sheetData sheetId="1" refreshError="1">
        <row r="2">
          <cell r="C2" t="str">
            <v>Spain</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OFFSET"/>
      <sheetName val="Table"/>
      <sheetName val="Excel_Dependent_Dropdown_Expand"/>
    </sheetNames>
    <sheetDataSet>
      <sheetData sheetId="0"/>
      <sheetData sheetId="1"/>
      <sheetData sheetId="2">
        <row r="4">
          <cell r="A4" t="str">
            <v>Productivity</v>
          </cell>
          <cell r="B4" t="str">
            <v>Games</v>
          </cell>
          <cell r="C4" t="str">
            <v>Utility</v>
          </cell>
        </row>
      </sheetData>
      <sheetData sheetId="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35634-A1B6-4A6B-839E-6141B68F66B7}" name="TableDiv" displayName="TableDiv" ref="A4:C15" totalsRowShown="0">
  <tableColumns count="3">
    <tableColumn id="1" xr3:uid="{0D6DFC5D-0BEC-4B95-B44C-BF0F113874A8}" name="Division"/>
    <tableColumn id="2" xr3:uid="{7AD952B4-07D1-447A-8BDD-93E5A6B3178A}" name="Apps"/>
    <tableColumn id="3" xr3:uid="{83630FAC-FB20-4F36-90F8-2F5D787D4FC8}" name="Revenue" dataDxfId="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E1B8-2863-4BFE-AACB-34F452E10AE7}">
  <sheetPr>
    <tabColor theme="9" tint="0.59999389629810485"/>
    <pageSetUpPr fitToPage="1"/>
  </sheetPr>
  <dimension ref="A1:N57"/>
  <sheetViews>
    <sheetView showGridLines="0" workbookViewId="0">
      <selection activeCell="D1" sqref="D1"/>
    </sheetView>
  </sheetViews>
  <sheetFormatPr defaultColWidth="0" defaultRowHeight="14.25" customHeight="1" zeroHeight="1"/>
  <cols>
    <col min="1" max="1" width="1.19921875" style="28" customWidth="1"/>
    <col min="2" max="2" width="2.69921875" style="28" customWidth="1"/>
    <col min="3" max="3" width="60.8984375" style="28" customWidth="1"/>
    <col min="4" max="6" width="8" style="28" customWidth="1"/>
    <col min="7" max="11" width="8" style="15" customWidth="1"/>
    <col min="12" max="12" width="2" style="15" customWidth="1"/>
    <col min="13" max="13" width="2.3984375" style="15" customWidth="1"/>
    <col min="14" max="14" width="2.09765625" style="15" customWidth="1"/>
    <col min="15" max="16384" width="8" style="28" hidden="1"/>
  </cols>
  <sheetData>
    <row r="1" spans="1:14" s="16" customFormat="1" ht="14.4">
      <c r="A1" s="14"/>
      <c r="B1" s="14"/>
      <c r="C1" s="14"/>
      <c r="D1" s="14"/>
      <c r="E1" s="14"/>
      <c r="F1" s="14"/>
      <c r="G1" s="15"/>
      <c r="H1" s="15"/>
      <c r="I1" s="15"/>
      <c r="J1" s="15"/>
      <c r="K1" s="15"/>
      <c r="L1" s="15"/>
      <c r="M1" s="15"/>
      <c r="N1" s="15"/>
    </row>
    <row r="2" spans="1:14" s="16" customFormat="1" ht="14.4">
      <c r="A2" s="14"/>
      <c r="B2" s="14"/>
      <c r="C2" s="14"/>
      <c r="D2" s="14"/>
      <c r="E2" s="14"/>
      <c r="F2" s="14"/>
      <c r="G2" s="15"/>
      <c r="H2" s="15"/>
      <c r="I2" s="15"/>
      <c r="J2" s="15"/>
      <c r="K2" s="15"/>
      <c r="L2" s="15"/>
      <c r="M2" s="15"/>
      <c r="N2" s="15"/>
    </row>
    <row r="3" spans="1:14" s="16" customFormat="1" ht="14.4">
      <c r="A3" s="14"/>
      <c r="B3" s="14"/>
      <c r="C3" s="14"/>
      <c r="D3" s="14"/>
      <c r="E3" s="14"/>
      <c r="F3" s="14"/>
      <c r="G3" s="15"/>
      <c r="H3" s="15"/>
      <c r="I3" s="15"/>
      <c r="J3" s="15"/>
      <c r="K3" s="15"/>
      <c r="L3" s="15"/>
      <c r="M3" s="15"/>
      <c r="N3" s="15"/>
    </row>
    <row r="4" spans="1:14" s="16" customFormat="1" ht="7.95" customHeight="1">
      <c r="A4" s="14"/>
      <c r="B4" s="17"/>
      <c r="C4" s="17"/>
      <c r="D4" s="17"/>
      <c r="E4" s="17"/>
      <c r="F4" s="17"/>
      <c r="G4" s="18"/>
      <c r="H4" s="18"/>
      <c r="I4" s="18"/>
      <c r="J4" s="18"/>
      <c r="K4" s="18"/>
      <c r="L4" s="15"/>
      <c r="M4" s="15"/>
      <c r="N4" s="15"/>
    </row>
    <row r="5" spans="1:14" s="16" customFormat="1" ht="18">
      <c r="A5" s="14"/>
      <c r="B5" s="19"/>
      <c r="C5" s="20" t="s">
        <v>21</v>
      </c>
      <c r="D5" s="17"/>
      <c r="E5" s="17"/>
      <c r="F5" s="17"/>
      <c r="G5" s="18"/>
      <c r="H5" s="18"/>
      <c r="I5" s="18"/>
      <c r="J5" s="18"/>
      <c r="K5" s="18"/>
      <c r="L5" s="18"/>
      <c r="M5" s="15"/>
      <c r="N5" s="15"/>
    </row>
    <row r="6" spans="1:14" s="16" customFormat="1" ht="9.9" customHeight="1">
      <c r="A6" s="14"/>
      <c r="B6" s="17"/>
      <c r="C6" s="21"/>
      <c r="D6" s="21"/>
      <c r="E6" s="21"/>
      <c r="F6" s="17"/>
      <c r="G6" s="18"/>
      <c r="H6" s="18"/>
      <c r="I6" s="18"/>
      <c r="J6" s="18"/>
      <c r="K6" s="18"/>
      <c r="L6" s="18"/>
      <c r="M6" s="15"/>
      <c r="N6" s="15"/>
    </row>
    <row r="7" spans="1:14" s="16" customFormat="1" ht="30" customHeight="1">
      <c r="A7" s="14"/>
      <c r="B7" s="17"/>
      <c r="C7" s="22" t="s">
        <v>22</v>
      </c>
      <c r="D7" s="14"/>
      <c r="E7" s="14"/>
      <c r="F7" s="14"/>
      <c r="G7" s="18"/>
      <c r="H7" s="18"/>
      <c r="I7" s="18"/>
      <c r="J7" s="18"/>
      <c r="K7" s="18"/>
      <c r="L7" s="18"/>
      <c r="M7" s="15"/>
      <c r="N7" s="15"/>
    </row>
    <row r="8" spans="1:14" s="16" customFormat="1" ht="30" customHeight="1">
      <c r="A8" s="14"/>
      <c r="B8" s="17"/>
      <c r="C8" s="22"/>
      <c r="D8" s="14"/>
      <c r="E8" s="14"/>
      <c r="F8" s="14"/>
      <c r="G8" s="18"/>
      <c r="H8" s="18"/>
      <c r="I8" s="18"/>
      <c r="J8" s="18"/>
      <c r="K8" s="18"/>
      <c r="L8" s="18"/>
      <c r="M8" s="15"/>
      <c r="N8" s="15"/>
    </row>
    <row r="9" spans="1:14" s="16" customFormat="1" ht="28.5" customHeight="1">
      <c r="A9" s="14"/>
      <c r="B9" s="17"/>
      <c r="C9" s="22"/>
      <c r="D9" s="14"/>
      <c r="E9" s="14"/>
      <c r="F9" s="14"/>
      <c r="G9" s="18"/>
      <c r="H9" s="18"/>
      <c r="I9" s="18"/>
      <c r="J9" s="18"/>
      <c r="K9" s="18"/>
      <c r="L9" s="18"/>
      <c r="M9" s="15"/>
      <c r="N9" s="15"/>
    </row>
    <row r="10" spans="1:14" s="16" customFormat="1" ht="21" customHeight="1">
      <c r="A10" s="14"/>
      <c r="B10" s="17"/>
      <c r="C10" s="20" t="s">
        <v>23</v>
      </c>
      <c r="D10" s="14"/>
      <c r="E10" s="14"/>
      <c r="F10" s="14"/>
      <c r="G10" s="18"/>
      <c r="H10" s="18"/>
      <c r="I10" s="18"/>
      <c r="J10" s="18"/>
      <c r="K10" s="18"/>
      <c r="L10" s="18"/>
      <c r="M10" s="15"/>
      <c r="N10" s="15"/>
    </row>
    <row r="11" spans="1:14" s="16" customFormat="1" ht="9.9" customHeight="1">
      <c r="A11" s="14"/>
      <c r="B11" s="17"/>
      <c r="C11" s="23"/>
      <c r="D11" s="21"/>
      <c r="E11" s="21"/>
      <c r="F11" s="21"/>
      <c r="G11" s="18"/>
      <c r="H11" s="18"/>
      <c r="I11" s="18"/>
      <c r="J11" s="18"/>
      <c r="K11" s="18"/>
      <c r="L11" s="18"/>
      <c r="M11" s="15"/>
      <c r="N11" s="15"/>
    </row>
    <row r="12" spans="1:14" s="16" customFormat="1" ht="28.8">
      <c r="A12" s="14"/>
      <c r="B12" s="17"/>
      <c r="C12" s="22" t="s">
        <v>24</v>
      </c>
      <c r="D12" s="17"/>
      <c r="E12" s="17"/>
      <c r="F12" s="17"/>
      <c r="G12" s="18"/>
      <c r="H12" s="18"/>
      <c r="I12" s="18"/>
      <c r="J12" s="18"/>
      <c r="K12" s="18"/>
      <c r="L12" s="18"/>
      <c r="M12" s="15"/>
      <c r="N12" s="15"/>
    </row>
    <row r="13" spans="1:14" s="16" customFormat="1" ht="39.75" customHeight="1">
      <c r="A13" s="14"/>
      <c r="B13" s="17"/>
      <c r="C13" s="14"/>
      <c r="D13" s="14"/>
      <c r="E13" s="14"/>
      <c r="F13" s="14"/>
      <c r="G13" s="18"/>
      <c r="H13" s="18"/>
      <c r="I13" s="18"/>
      <c r="J13" s="18"/>
      <c r="K13" s="18"/>
      <c r="L13" s="18"/>
      <c r="M13" s="15"/>
      <c r="N13" s="15"/>
    </row>
    <row r="14" spans="1:14" s="16" customFormat="1" ht="17.25" customHeight="1">
      <c r="A14" s="14"/>
      <c r="B14" s="17"/>
      <c r="C14" s="23"/>
      <c r="D14" s="21"/>
      <c r="E14" s="21"/>
      <c r="F14" s="21"/>
      <c r="G14" s="18"/>
      <c r="H14" s="18"/>
      <c r="I14" s="18"/>
      <c r="J14" s="18"/>
      <c r="K14" s="18"/>
      <c r="L14" s="18"/>
      <c r="M14" s="15"/>
      <c r="N14" s="15"/>
    </row>
    <row r="15" spans="1:14" s="16" customFormat="1" ht="24.75" customHeight="1">
      <c r="A15" s="14"/>
      <c r="B15" s="17"/>
      <c r="C15" s="20" t="s">
        <v>25</v>
      </c>
      <c r="D15" s="17"/>
      <c r="E15" s="17"/>
      <c r="F15" s="17"/>
      <c r="G15" s="18"/>
      <c r="H15" s="18"/>
      <c r="I15" s="18"/>
      <c r="J15" s="18"/>
      <c r="K15" s="18"/>
      <c r="L15" s="18"/>
      <c r="M15" s="15"/>
      <c r="N15" s="15"/>
    </row>
    <row r="16" spans="1:14" s="16" customFormat="1" ht="9.9" customHeight="1">
      <c r="A16" s="14"/>
      <c r="B16" s="17"/>
      <c r="C16" s="17"/>
      <c r="D16" s="17"/>
      <c r="E16" s="17"/>
      <c r="F16" s="17"/>
      <c r="G16" s="18"/>
      <c r="H16" s="18"/>
      <c r="I16" s="18"/>
      <c r="J16" s="18"/>
      <c r="K16" s="18"/>
      <c r="L16" s="18"/>
      <c r="M16" s="15"/>
      <c r="N16" s="15"/>
    </row>
    <row r="17" spans="1:14" s="16" customFormat="1" ht="43.2">
      <c r="A17" s="14"/>
      <c r="B17" s="17"/>
      <c r="C17" s="22" t="s">
        <v>26</v>
      </c>
      <c r="D17" s="17"/>
      <c r="E17" s="17"/>
      <c r="F17" s="17"/>
      <c r="G17" s="15"/>
      <c r="H17" s="18"/>
      <c r="I17" s="18"/>
      <c r="J17" s="18"/>
      <c r="K17" s="18"/>
      <c r="L17" s="18"/>
      <c r="M17" s="15"/>
      <c r="N17" s="15"/>
    </row>
    <row r="18" spans="1:14" s="16" customFormat="1" ht="14.4">
      <c r="A18" s="14"/>
      <c r="B18" s="17"/>
      <c r="D18" s="17"/>
      <c r="E18" s="17"/>
      <c r="F18" s="17"/>
      <c r="G18" s="18"/>
      <c r="H18" s="18"/>
      <c r="I18" s="18"/>
      <c r="J18" s="18"/>
      <c r="K18" s="18"/>
      <c r="L18" s="18"/>
      <c r="M18" s="15"/>
      <c r="N18" s="15"/>
    </row>
    <row r="19" spans="1:14" s="16" customFormat="1" ht="14.4">
      <c r="A19" s="14"/>
      <c r="B19" s="17"/>
      <c r="C19" s="14"/>
      <c r="D19" s="14"/>
      <c r="E19" s="14"/>
      <c r="F19" s="14"/>
      <c r="G19" s="18"/>
      <c r="H19" s="18"/>
      <c r="I19" s="18"/>
      <c r="J19" s="18"/>
      <c r="K19" s="18"/>
      <c r="L19" s="18"/>
      <c r="M19" s="15"/>
      <c r="N19" s="15"/>
    </row>
    <row r="20" spans="1:14" s="16" customFormat="1" ht="14.4">
      <c r="A20" s="14"/>
      <c r="B20" s="17"/>
      <c r="C20" s="23"/>
      <c r="D20" s="21"/>
      <c r="E20" s="21"/>
      <c r="F20" s="21"/>
      <c r="G20" s="18"/>
      <c r="H20" s="18"/>
      <c r="I20" s="18"/>
      <c r="J20" s="18"/>
      <c r="K20" s="18"/>
      <c r="L20" s="18"/>
      <c r="M20" s="15"/>
      <c r="N20" s="15"/>
    </row>
    <row r="21" spans="1:14" s="16" customFormat="1" ht="14.4">
      <c r="A21" s="14"/>
      <c r="B21" s="17"/>
      <c r="C21" s="23"/>
      <c r="D21" s="21"/>
      <c r="E21" s="21"/>
      <c r="F21" s="21"/>
      <c r="G21" s="18"/>
      <c r="H21" s="18"/>
      <c r="I21" s="18"/>
      <c r="J21" s="18"/>
      <c r="K21" s="18"/>
      <c r="L21" s="18"/>
      <c r="M21" s="15"/>
      <c r="N21" s="15"/>
    </row>
    <row r="22" spans="1:14" s="16" customFormat="1" ht="14.4">
      <c r="A22" s="24"/>
      <c r="B22" s="25"/>
      <c r="C22" s="25"/>
      <c r="D22" s="25"/>
      <c r="E22" s="25"/>
      <c r="F22" s="25"/>
      <c r="G22" s="18"/>
      <c r="H22" s="18"/>
      <c r="I22" s="18"/>
      <c r="J22" s="18"/>
      <c r="K22" s="18"/>
      <c r="L22" s="18"/>
      <c r="M22" s="15"/>
      <c r="N22" s="15"/>
    </row>
    <row r="23" spans="1:14" s="16" customFormat="1" ht="17.399999999999999">
      <c r="A23" s="24"/>
      <c r="B23" s="25"/>
      <c r="C23" s="26" t="s">
        <v>19</v>
      </c>
      <c r="D23" s="25"/>
      <c r="E23" s="25"/>
      <c r="F23" s="25"/>
      <c r="G23" s="18"/>
      <c r="H23" s="18"/>
      <c r="I23" s="18"/>
      <c r="J23" s="18"/>
      <c r="K23" s="18"/>
      <c r="L23" s="18"/>
      <c r="M23" s="15"/>
      <c r="N23" s="15"/>
    </row>
    <row r="24" spans="1:14" s="16" customFormat="1" ht="15.6">
      <c r="A24" s="24"/>
      <c r="B24" s="24"/>
      <c r="C24" s="27" t="s">
        <v>20</v>
      </c>
      <c r="D24" s="24"/>
      <c r="E24" s="24"/>
      <c r="F24" s="24"/>
      <c r="G24" s="15"/>
      <c r="H24" s="15"/>
      <c r="I24" s="15"/>
      <c r="J24" s="15"/>
      <c r="K24" s="15"/>
      <c r="L24" s="15"/>
      <c r="M24" s="15"/>
      <c r="N24" s="15"/>
    </row>
    <row r="25" spans="1:14" s="16" customFormat="1" ht="14.4">
      <c r="A25" s="24"/>
      <c r="B25" s="24"/>
      <c r="C25" s="24"/>
      <c r="D25" s="24"/>
      <c r="E25" s="24"/>
      <c r="F25" s="24"/>
      <c r="G25" s="15"/>
      <c r="H25" s="15"/>
      <c r="I25" s="15"/>
      <c r="J25" s="15"/>
      <c r="K25" s="15"/>
      <c r="L25" s="15"/>
      <c r="M25" s="15"/>
      <c r="N25" s="15"/>
    </row>
    <row r="26" spans="1:14" ht="14.4" hidden="1"/>
    <row r="27" spans="1:14" ht="14.25" hidden="1" customHeight="1"/>
    <row r="28" spans="1:14" ht="14.25" hidden="1" customHeight="1"/>
    <row r="29" spans="1:14" ht="14.25" hidden="1" customHeight="1"/>
    <row r="30" spans="1:14" ht="14.25" hidden="1" customHeight="1"/>
    <row r="31" spans="1:14" ht="14.25" hidden="1" customHeight="1"/>
    <row r="32" spans="1: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8A6E-313E-456D-9D35-3528E1FCEFAC}">
  <dimension ref="A1:J20"/>
  <sheetViews>
    <sheetView tabSelected="1" zoomScale="110" zoomScaleNormal="110" workbookViewId="0"/>
  </sheetViews>
  <sheetFormatPr defaultRowHeight="13.8"/>
  <cols>
    <col min="1" max="1" width="16.59765625" customWidth="1"/>
    <col min="2" max="2" width="12" customWidth="1"/>
    <col min="4" max="4" width="5.09765625" customWidth="1"/>
    <col min="5" max="5" width="4.59765625" customWidth="1"/>
    <col min="6" max="6" width="6.3984375" customWidth="1"/>
    <col min="7" max="7" width="19" customWidth="1"/>
    <col min="8" max="8" width="18.3984375" customWidth="1"/>
    <col min="9" max="9" width="23.8984375" bestFit="1" customWidth="1"/>
  </cols>
  <sheetData>
    <row r="1" spans="1:10" ht="17.399999999999999">
      <c r="A1" s="1" t="s">
        <v>16</v>
      </c>
      <c r="B1" s="2"/>
      <c r="C1" s="2"/>
      <c r="D1" s="2"/>
    </row>
    <row r="2" spans="1:10" ht="17.399999999999999">
      <c r="A2" s="12"/>
      <c r="B2" s="8"/>
      <c r="C2" s="8"/>
      <c r="D2" s="8"/>
    </row>
    <row r="3" spans="1:10">
      <c r="G3" s="10" t="s">
        <v>17</v>
      </c>
      <c r="H3" s="10"/>
      <c r="I3" s="10"/>
      <c r="J3" s="10" t="s">
        <v>17</v>
      </c>
    </row>
    <row r="4" spans="1:10" ht="14.4">
      <c r="A4" s="5"/>
      <c r="B4" s="6" t="s">
        <v>1</v>
      </c>
      <c r="C4" s="7" t="s">
        <v>2</v>
      </c>
      <c r="D4" s="3"/>
      <c r="F4">
        <f>COUNTIF($A$5:$A$14,$G$4)</f>
        <v>3</v>
      </c>
      <c r="G4" s="11" t="s">
        <v>12</v>
      </c>
      <c r="I4" s="8">
        <f>COUNTIF($A$5:$A$14,$G$4)</f>
        <v>3</v>
      </c>
      <c r="J4" t="s">
        <v>3</v>
      </c>
    </row>
    <row r="5" spans="1:10">
      <c r="A5" s="8" t="s">
        <v>12</v>
      </c>
      <c r="B5" s="8" t="s">
        <v>13</v>
      </c>
      <c r="C5" s="9">
        <v>17760</v>
      </c>
      <c r="D5" s="3"/>
      <c r="G5" t="str">
        <f>IF(ROWS($F$5:F5)&lt;=$F$4,INDEX($B$5:$B$14,_xlfn.AGGREGATE(15,3,($A$5:$A$14=$G$4)/($A$5:$A$14=$G$4)*(ROW($A$5:$A$14)-ROW($A$4)),ROWS($F$5:F5))),"")</f>
        <v>Accord</v>
      </c>
      <c r="H5" t="str" cm="1">
        <f t="array" ref="H5">_xlfn.TEXTJOIN(",",TRUE,IF(A5:A14=G4,B5:B14,""))</f>
        <v>Accord,Misty Wash,Twenty20</v>
      </c>
    </row>
    <row r="6" spans="1:10">
      <c r="A6" s="8" t="s">
        <v>8</v>
      </c>
      <c r="B6" s="8" t="s">
        <v>10</v>
      </c>
      <c r="C6" s="9">
        <v>17990</v>
      </c>
      <c r="D6" s="3"/>
      <c r="G6" t="str">
        <f>IF(ROWS($F$5:F6)&lt;=$F$4,INDEX($B$5:$B$14,_xlfn.AGGREGATE(15,3,($A$5:$A$14=$G$4)/($A$5:$A$14=$G$4)*(ROW($A$5:$A$14)-ROW($A$4)),ROWS($F$5:F6))),"")</f>
        <v>Misty Wash</v>
      </c>
    </row>
    <row r="7" spans="1:10">
      <c r="A7" s="8" t="s">
        <v>3</v>
      </c>
      <c r="B7" s="8" t="s">
        <v>4</v>
      </c>
      <c r="C7" s="9">
        <v>11649</v>
      </c>
      <c r="D7" s="3"/>
      <c r="G7" t="str">
        <f>IF(ROWS($F$5:F7)&lt;=$F$4,INDEX($B$5:$B$14,_xlfn.AGGREGATE(15,3,($A$5:$A$14=$G$4)/($A$5:$A$14=$G$4)*(ROW($A$5:$A$14)-ROW($A$4)),ROWS($F$5:F7))),"")</f>
        <v>Twenty20</v>
      </c>
    </row>
    <row r="8" spans="1:10">
      <c r="A8" s="8" t="s">
        <v>3</v>
      </c>
      <c r="B8" s="8" t="s">
        <v>7</v>
      </c>
      <c r="C8" s="9">
        <v>18700.5</v>
      </c>
      <c r="D8" s="3"/>
      <c r="G8" t="str">
        <f>IF(ROWS($F$5:F8)&lt;=$F$4,INDEX($B$5:$B$14,_xlfn.AGGREGATE(15,3,($A$5:$A$14=$G$4)/($A$5:$A$14=$G$4)*(ROW($A$5:$A$14)-ROW($A$4)),ROWS($F$5:F8))),"")</f>
        <v/>
      </c>
    </row>
    <row r="9" spans="1:10">
      <c r="A9" s="8" t="s">
        <v>3</v>
      </c>
      <c r="B9" s="8" t="s">
        <v>5</v>
      </c>
      <c r="C9" s="9">
        <v>7718</v>
      </c>
      <c r="D9" s="3"/>
      <c r="G9" t="str">
        <f>IF(ROWS($F$5:F9)&lt;=$F$4,INDEX($B$5:$B$14,_xlfn.AGGREGATE(15,3,($A$5:$A$14=$G$4)/($A$5:$A$14=$G$4)*(ROW($A$5:$A$14)-ROW($A$4)),ROWS($F$5:F9))),"")</f>
        <v/>
      </c>
    </row>
    <row r="10" spans="1:10">
      <c r="A10" s="8" t="s">
        <v>12</v>
      </c>
      <c r="B10" s="8" t="s">
        <v>14</v>
      </c>
      <c r="C10" s="9">
        <v>30399.599999999999</v>
      </c>
      <c r="D10" s="3"/>
      <c r="G10" t="str">
        <f>IF(ROWS($F$5:F10)&lt;=$F$4,INDEX($B$5:$B$14,_xlfn.AGGREGATE(15,3,($A$5:$A$14=$G$4)/($A$5:$A$14=$G$4)*(ROW($A$5:$A$14)-ROW($A$4)),ROWS($F$5:F10))),"")</f>
        <v/>
      </c>
      <c r="I10" cm="1">
        <f t="array" ref="I10">MATCH(0,COUNTIF(G4,A5:A14),0)</f>
        <v>2</v>
      </c>
    </row>
    <row r="11" spans="1:10">
      <c r="A11" s="8" t="s">
        <v>3</v>
      </c>
      <c r="B11" s="8" t="s">
        <v>6</v>
      </c>
      <c r="C11" s="9">
        <v>15033</v>
      </c>
      <c r="D11" s="3"/>
      <c r="G11" t="str">
        <f>IF(ROWS($F$5:F11)&lt;=$F$4,INDEX($B$5:$B$14,_xlfn.AGGREGATE(15,3,($A$5:$A$14=$G$4)/($A$5:$A$14=$G$4)*(ROW($A$5:$A$14)-ROW($A$4)),ROWS($F$5:F11))),"")</f>
        <v/>
      </c>
    </row>
    <row r="12" spans="1:10">
      <c r="A12" s="8" t="s">
        <v>8</v>
      </c>
      <c r="B12" s="8" t="s">
        <v>11</v>
      </c>
      <c r="C12" s="9">
        <v>11022</v>
      </c>
      <c r="D12" s="3"/>
    </row>
    <row r="13" spans="1:10">
      <c r="A13" s="8" t="s">
        <v>12</v>
      </c>
      <c r="B13" s="8" t="s">
        <v>15</v>
      </c>
      <c r="C13" s="9">
        <v>20400</v>
      </c>
      <c r="D13" s="3"/>
    </row>
    <row r="14" spans="1:10">
      <c r="A14" s="8" t="s">
        <v>8</v>
      </c>
      <c r="B14" s="8" t="s">
        <v>9</v>
      </c>
      <c r="C14" s="9">
        <v>14432</v>
      </c>
      <c r="D14" s="3"/>
    </row>
    <row r="15" spans="1:10">
      <c r="A15" s="3"/>
      <c r="B15" s="3"/>
      <c r="C15" s="3"/>
      <c r="D15" s="3"/>
    </row>
    <row r="16" spans="1:10">
      <c r="A16" s="3"/>
      <c r="B16" s="3"/>
      <c r="C16" s="3"/>
      <c r="D16" s="3"/>
    </row>
    <row r="17" spans="1:4">
      <c r="A17" s="3"/>
      <c r="B17" s="3"/>
      <c r="C17" s="3"/>
      <c r="D17" s="3"/>
    </row>
    <row r="18" spans="1:4">
      <c r="A18" s="3"/>
      <c r="B18" s="3"/>
      <c r="C18" s="3"/>
      <c r="D18" s="3"/>
    </row>
    <row r="19" spans="1:4">
      <c r="A19" s="3"/>
      <c r="B19" s="3"/>
      <c r="C19" s="3"/>
      <c r="D19" s="3"/>
    </row>
    <row r="20" spans="1:4">
      <c r="A20" s="4"/>
    </row>
  </sheetData>
  <conditionalFormatting sqref="A5:A14">
    <cfRule type="uniqueValues" dxfId="0" priority="4"/>
    <cfRule type="uniqueValues" dxfId="1" priority="3"/>
    <cfRule type="uniqueValues" dxfId="2" priority="1"/>
  </conditionalFormatting>
  <conditionalFormatting sqref="A4:A14">
    <cfRule type="uniqueValues" dxfId="6" priority="2"/>
  </conditionalFormatting>
  <dataValidations count="2">
    <dataValidation type="list" allowBlank="1" showInputMessage="1" showErrorMessage="1" sqref="H4" xr:uid="{1874ED55-8CAE-4CE6-9468-AB1E35C5D4F2}">
      <formula1>_xlfn.SINGLE(IF(ROWS($F$5:F5)&lt;=$F$4,INDEX($B$5:$B$14,_xlfn.AGGREGATE(15,3,($A$5:$A$14=$G$4)/($A$5:$A$14=$G$4)*(ROW($A$5:$A$14)-ROW($A$4)),ROWS($F$5:F5))),""))</formula1>
    </dataValidation>
    <dataValidation type="list" allowBlank="1" showInputMessage="1" showErrorMessage="1" sqref="G4" xr:uid="{0F3C0CBC-BDDE-41F9-95AD-5784D5AF6E13}">
      <formula1>Table22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DCD9-3287-48FD-BF09-B69D13824377}">
  <dimension ref="A1:I20"/>
  <sheetViews>
    <sheetView zoomScale="110" zoomScaleNormal="110" workbookViewId="0">
      <selection activeCell="G5" sqref="G5"/>
    </sheetView>
  </sheetViews>
  <sheetFormatPr defaultRowHeight="13.8"/>
  <cols>
    <col min="1" max="1" width="16.59765625" customWidth="1"/>
    <col min="2" max="2" width="12" customWidth="1"/>
    <col min="3" max="3" width="9.19921875" customWidth="1"/>
    <col min="4" max="4" width="5.09765625" customWidth="1"/>
    <col min="5" max="5" width="4.59765625" customWidth="1"/>
    <col min="6" max="6" width="6.3984375" customWidth="1"/>
    <col min="7" max="7" width="19" customWidth="1"/>
    <col min="8" max="8" width="18.3984375" customWidth="1"/>
    <col min="9" max="9" width="23.8984375" bestFit="1" customWidth="1"/>
  </cols>
  <sheetData>
    <row r="1" spans="1:9" ht="17.399999999999999">
      <c r="A1" s="1" t="s">
        <v>16</v>
      </c>
      <c r="B1" s="2"/>
      <c r="C1" s="2"/>
      <c r="D1" s="2"/>
    </row>
    <row r="2" spans="1:9" ht="17.399999999999999">
      <c r="A2" s="12"/>
      <c r="B2" s="8"/>
      <c r="C2" s="8"/>
      <c r="D2" s="8"/>
    </row>
    <row r="3" spans="1:9">
      <c r="G3" s="10" t="s">
        <v>17</v>
      </c>
      <c r="H3" s="10"/>
      <c r="I3" s="10"/>
    </row>
    <row r="4" spans="1:9" ht="14.4">
      <c r="A4" s="5" t="s">
        <v>0</v>
      </c>
      <c r="B4" s="6" t="s">
        <v>1</v>
      </c>
      <c r="C4" s="7" t="s">
        <v>2</v>
      </c>
      <c r="D4" s="3"/>
      <c r="F4">
        <f>COUNTIF($A$5:$A$15,$G$4)</f>
        <v>3</v>
      </c>
      <c r="G4" s="11" t="s">
        <v>28</v>
      </c>
      <c r="H4" t="s">
        <v>27</v>
      </c>
      <c r="I4" s="8"/>
    </row>
    <row r="5" spans="1:9">
      <c r="A5" s="8" t="s">
        <v>12</v>
      </c>
      <c r="B5" s="8" t="s">
        <v>13</v>
      </c>
      <c r="C5" s="9">
        <v>17760</v>
      </c>
      <c r="D5" s="3"/>
      <c r="G5" t="str">
        <f>IF(ROWS($F$5:F5)&lt;=$F$4,INDEX(TableDiv[Apps],_xlfn.AGGREGATE(15,3,(TableDiv[Division]=$G$4)/(TableDiv[Division]=$G$4)*(ROW(TableDiv[Division])-ROW(TableDiv[[#Headers],[Division]])),ROWS($F$5:F5))),"")</f>
        <v>Accord</v>
      </c>
    </row>
    <row r="6" spans="1:9">
      <c r="A6" s="8" t="s">
        <v>8</v>
      </c>
      <c r="B6" s="8" t="s">
        <v>10</v>
      </c>
      <c r="C6" s="9">
        <v>17990</v>
      </c>
      <c r="D6" s="3"/>
      <c r="G6" t="str">
        <f>IF(ROWS($F$5:F6)&lt;=$F$4,INDEX(TableDiv[Apps],_xlfn.AGGREGATE(15,3,(TableDiv[Division]=$G$4)/(TableDiv[Division]=$G$4)*(ROW(TableDiv[Division])-ROW(TableDiv[[#Headers],[Division]])),ROWS($F$5:F6))),"")</f>
        <v>Misty Wash</v>
      </c>
    </row>
    <row r="7" spans="1:9">
      <c r="A7" s="8" t="s">
        <v>3</v>
      </c>
      <c r="B7" s="8" t="s">
        <v>4</v>
      </c>
      <c r="C7" s="9">
        <v>11649</v>
      </c>
      <c r="D7" s="3"/>
      <c r="G7" t="str">
        <f>IF(ROWS($F$5:F7)&lt;=$F$4,INDEX(TableDiv[Apps],_xlfn.AGGREGATE(15,3,(TableDiv[Division]=$G$4)/(TableDiv[Division]=$G$4)*(ROW(TableDiv[Division])-ROW(TableDiv[[#Headers],[Division]])),ROWS($F$5:F7))),"")</f>
        <v>Twenty20</v>
      </c>
    </row>
    <row r="8" spans="1:9">
      <c r="A8" s="8" t="s">
        <v>3</v>
      </c>
      <c r="B8" s="8" t="s">
        <v>7</v>
      </c>
      <c r="C8" s="9">
        <v>18700.5</v>
      </c>
      <c r="D8" s="3"/>
      <c r="G8" t="str">
        <f>IF(ROWS($F$5:F8)&lt;=$F$4,INDEX(TableDiv[Apps],_xlfn.AGGREGATE(15,3,(TableDiv[Division]=$G$4)/(TableDiv[Division]=$G$4)*(ROW(TableDiv[Division])-ROW(TableDiv[[#Headers],[Division]])),ROWS($F$5:F8))),"")</f>
        <v/>
      </c>
    </row>
    <row r="9" spans="1:9">
      <c r="A9" s="8" t="s">
        <v>3</v>
      </c>
      <c r="B9" s="8" t="s">
        <v>5</v>
      </c>
      <c r="C9" s="9">
        <v>7718</v>
      </c>
      <c r="D9" s="3"/>
      <c r="G9" t="str">
        <f>IF(ROWS($F$5:F9)&lt;=$F$4,INDEX(TableDiv[Apps],_xlfn.AGGREGATE(15,3,(TableDiv[Division]=$G$4)/(TableDiv[Division]=$G$4)*(ROW(TableDiv[Division])-ROW(TableDiv[[#Headers],[Division]])),ROWS($F$5:F9))),"")</f>
        <v/>
      </c>
    </row>
    <row r="10" spans="1:9">
      <c r="A10" s="8" t="s">
        <v>12</v>
      </c>
      <c r="B10" s="8" t="s">
        <v>14</v>
      </c>
      <c r="C10" s="9">
        <v>30399.599999999999</v>
      </c>
      <c r="D10" s="3"/>
      <c r="G10" t="str">
        <f>IF(ROWS($F$5:F10)&lt;=$F$4,INDEX(TableDiv[Apps],_xlfn.AGGREGATE(15,3,(TableDiv[Division]=$G$4)/(TableDiv[Division]=$G$4)*(ROW(TableDiv[Division])-ROW(TableDiv[[#Headers],[Division]])),ROWS($F$5:F10))),"")</f>
        <v/>
      </c>
    </row>
    <row r="11" spans="1:9">
      <c r="A11" s="8" t="s">
        <v>3</v>
      </c>
      <c r="B11" s="8" t="s">
        <v>6</v>
      </c>
      <c r="C11" s="9">
        <v>15033</v>
      </c>
      <c r="D11" s="3"/>
      <c r="G11" t="str">
        <f>IF(ROWS($F$5:F11)&lt;=$F$4,INDEX(TableDiv[Apps],_xlfn.AGGREGATE(15,3,(TableDiv[Division]=$G$4)/(TableDiv[Division]=$G$4)*(ROW(TableDiv[Division])-ROW(TableDiv[[#Headers],[Division]])),ROWS($F$5:F11))),"")</f>
        <v/>
      </c>
    </row>
    <row r="12" spans="1:9">
      <c r="A12" s="8" t="s">
        <v>8</v>
      </c>
      <c r="B12" s="8" t="s">
        <v>11</v>
      </c>
      <c r="C12" s="9">
        <v>11022</v>
      </c>
      <c r="D12" s="3"/>
    </row>
    <row r="13" spans="1:9">
      <c r="A13" s="8" t="s">
        <v>12</v>
      </c>
      <c r="B13" s="8" t="s">
        <v>15</v>
      </c>
      <c r="C13" s="9">
        <v>20400</v>
      </c>
      <c r="D13" s="3"/>
    </row>
    <row r="14" spans="1:9">
      <c r="A14" s="8" t="s">
        <v>8</v>
      </c>
      <c r="B14" s="8" t="s">
        <v>9</v>
      </c>
      <c r="C14" s="9">
        <v>14432</v>
      </c>
      <c r="D14" s="3"/>
    </row>
    <row r="15" spans="1:9">
      <c r="A15" s="3" t="s">
        <v>8</v>
      </c>
      <c r="B15" s="3" t="s">
        <v>18</v>
      </c>
      <c r="C15" s="13">
        <v>56</v>
      </c>
      <c r="D15" s="3"/>
    </row>
    <row r="16" spans="1:9">
      <c r="A16" s="3"/>
      <c r="B16" s="3"/>
      <c r="C16" s="3"/>
      <c r="D16" s="3"/>
    </row>
    <row r="17" spans="1:4">
      <c r="A17" s="3"/>
      <c r="B17" s="3"/>
      <c r="C17" s="3"/>
      <c r="D17" s="3"/>
    </row>
    <row r="18" spans="1:4">
      <c r="A18" s="3"/>
      <c r="B18" s="3"/>
      <c r="C18" s="3"/>
      <c r="D18" s="3"/>
    </row>
    <row r="19" spans="1:4">
      <c r="A19" s="3"/>
      <c r="B19" s="3"/>
      <c r="C19" s="3"/>
      <c r="D19" s="3"/>
    </row>
    <row r="20" spans="1:4">
      <c r="A20" s="4"/>
    </row>
  </sheetData>
  <dataValidations count="1">
    <dataValidation type="list" allowBlank="1" showInputMessage="1" showErrorMessage="1" sqref="H4" xr:uid="{435EB0CF-E9AF-4725-B853-53545EFA011B}">
      <formula1>"'=IF(ROWS($F$5:F5)&lt;=$F$4,INDEX(TableDiv[Apps],AGGREGATE(15,3,(TableDiv[Division]=$G$4)/(TableDiv[Division]=$G$4)*(ROW(TableDiv[Division])-ROW(TableDiv[[#Headers],[Division]])),ROWS($F$5:F5))),"""")"</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More --&gt;</vt:lpstr>
      <vt:lpstr>Start</vt:lpstr>
      <vt:lpstr>Table</vt:lpstr>
      <vt:lpstr>Table22</vt:lpstr>
      <vt:lpstr>TableTest</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K,K,Kousic,CSF7A R</cp:lastModifiedBy>
  <dcterms:created xsi:type="dcterms:W3CDTF">2018-06-19T17:28:37Z</dcterms:created>
  <dcterms:modified xsi:type="dcterms:W3CDTF">2021-01-29T09:31:33Z</dcterms:modified>
</cp:coreProperties>
</file>