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out" sheetId="1" r:id="rId4"/>
    <sheet state="visible" name="Excess payout" sheetId="2" r:id="rId5"/>
    <sheet state="visible" name="Payout dashboard" sheetId="3" r:id="rId6"/>
    <sheet state="visible" name="Focus_area" sheetId="4" r:id="rId7"/>
  </sheets>
  <definedNames>
    <definedName name="b">#REF!</definedName>
    <definedName name="p">#REF!</definedName>
    <definedName name="cp">#REF!</definedName>
    <definedName hidden="1" localSheetId="0" name="_xlnm._FilterDatabase">Payout!$A$1:$F$510</definedName>
    <definedName hidden="1" localSheetId="2" name="_xlnm._FilterDatabase">'Payout dashboard'!$A$1:$B$21</definedName>
    <definedName hidden="1" localSheetId="2" name="Z_1AFF0597_47D8_4531_BA40_6C1166C2F613_.wvu.FilterData">'Payout dashboard'!$L$1:$M$510</definedName>
  </definedNames>
  <calcPr/>
  <customWorkbookViews>
    <customWorkbookView activeSheetId="0" maximized="1" windowHeight="0" windowWidth="0" guid="{1AFF0597-47D8-4531-BA40-6C1166C2F613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<sst xmlns="http://schemas.openxmlformats.org/spreadsheetml/2006/main" count="3132" uniqueCount="1264">
  <si>
    <t>BP Code</t>
  </si>
  <si>
    <t>BP</t>
  </si>
  <si>
    <t>OU</t>
  </si>
  <si>
    <t>Cluster</t>
  </si>
  <si>
    <t>Total Payout</t>
  </si>
  <si>
    <t>Budgeted payout</t>
  </si>
  <si>
    <t xml:space="preserve"> </t>
  </si>
  <si>
    <t>Excess payout</t>
  </si>
  <si>
    <t>BP1001</t>
  </si>
  <si>
    <t>Jhabar Singh</t>
  </si>
  <si>
    <t>DELBG</t>
  </si>
  <si>
    <t>Delhi</t>
  </si>
  <si>
    <t>BP1002</t>
  </si>
  <si>
    <t>Umesh</t>
  </si>
  <si>
    <t>DELBJ</t>
  </si>
  <si>
    <t>BP1003</t>
  </si>
  <si>
    <t>Ramesh Sharma</t>
  </si>
  <si>
    <t>DELBD</t>
  </si>
  <si>
    <t>BP1004</t>
  </si>
  <si>
    <t>ujir kumar</t>
  </si>
  <si>
    <t>JAIT1</t>
  </si>
  <si>
    <t>Jaipur</t>
  </si>
  <si>
    <t>BP1005</t>
  </si>
  <si>
    <t>Dinesh Mishra</t>
  </si>
  <si>
    <t>CCUTN</t>
  </si>
  <si>
    <t>Kolkata</t>
  </si>
  <si>
    <t>BP1006</t>
  </si>
  <si>
    <t>Jacob</t>
  </si>
  <si>
    <t>BOMT1</t>
  </si>
  <si>
    <t>Mumbai</t>
  </si>
  <si>
    <t>BP1007</t>
  </si>
  <si>
    <t>Rajesh Singh</t>
  </si>
  <si>
    <t>BOMBB</t>
  </si>
  <si>
    <t>BP1008</t>
  </si>
  <si>
    <t>Kamaljit Singh</t>
  </si>
  <si>
    <t>BOMBV</t>
  </si>
  <si>
    <t>BP1009</t>
  </si>
  <si>
    <t>Ashok</t>
  </si>
  <si>
    <t>ROKB1</t>
  </si>
  <si>
    <t>BP1010</t>
  </si>
  <si>
    <t>SANCHITA CARGO MOVERS AND PACKERS</t>
  </si>
  <si>
    <t>PNQT1</t>
  </si>
  <si>
    <t>Pune</t>
  </si>
  <si>
    <t>BP1011</t>
  </si>
  <si>
    <t>Bablu Mishra</t>
  </si>
  <si>
    <t>LKOT1</t>
  </si>
  <si>
    <t>Lucknow</t>
  </si>
  <si>
    <t>BP1012</t>
  </si>
  <si>
    <t>Aakash Yadav</t>
  </si>
  <si>
    <t>DELB1</t>
  </si>
  <si>
    <t>BP1013</t>
  </si>
  <si>
    <t>Dilip Kumar Jha</t>
  </si>
  <si>
    <t>DELB2</t>
  </si>
  <si>
    <t>BP1014</t>
  </si>
  <si>
    <t>ChamanLal</t>
  </si>
  <si>
    <t>LUHB1</t>
  </si>
  <si>
    <t>Ambala</t>
  </si>
  <si>
    <t>BP1015</t>
  </si>
  <si>
    <t>Dinesh Singh Minhas</t>
  </si>
  <si>
    <t>IXCB1</t>
  </si>
  <si>
    <t>BP1016</t>
  </si>
  <si>
    <t>Sharad Anna Autade_BP</t>
  </si>
  <si>
    <t>IXUB1</t>
  </si>
  <si>
    <t>BP1017</t>
  </si>
  <si>
    <t>Sunder Srinivasan</t>
  </si>
  <si>
    <t>AMDT1</t>
  </si>
  <si>
    <t>Ahmedabad</t>
  </si>
  <si>
    <t>BP1018</t>
  </si>
  <si>
    <t>Ravi Shekhar</t>
  </si>
  <si>
    <t>BHOB1</t>
  </si>
  <si>
    <t>Indore</t>
  </si>
  <si>
    <t>BP1020</t>
  </si>
  <si>
    <t>G Swapna</t>
  </si>
  <si>
    <t>HYDBE</t>
  </si>
  <si>
    <t>Hyderabad</t>
  </si>
  <si>
    <t>BP1021</t>
  </si>
  <si>
    <t>Mukul Rawat</t>
  </si>
  <si>
    <t>AGRB1</t>
  </si>
  <si>
    <t>Noida</t>
  </si>
  <si>
    <t>BP1022</t>
  </si>
  <si>
    <t>Hardik Patel</t>
  </si>
  <si>
    <t>JGAB1</t>
  </si>
  <si>
    <t>BP1023</t>
  </si>
  <si>
    <t>Shailendra Sharma</t>
  </si>
  <si>
    <t>BHWB1</t>
  </si>
  <si>
    <t>BP1024</t>
  </si>
  <si>
    <t>Rajesh Kumar Sharma_BP</t>
  </si>
  <si>
    <t>BP1025</t>
  </si>
  <si>
    <t>Prashant Singh</t>
  </si>
  <si>
    <t>DEDB1</t>
  </si>
  <si>
    <t>BP1028</t>
  </si>
  <si>
    <t>Dhanraj_BP</t>
  </si>
  <si>
    <t>PNYB1</t>
  </si>
  <si>
    <t>Chennai</t>
  </si>
  <si>
    <t>BP1029</t>
  </si>
  <si>
    <t>M BAALASUBRAMANI</t>
  </si>
  <si>
    <t>TUPT1</t>
  </si>
  <si>
    <t>Coimbatore</t>
  </si>
  <si>
    <t>BP1030</t>
  </si>
  <si>
    <t>Joy Mukherjee</t>
  </si>
  <si>
    <t>CCUT1</t>
  </si>
  <si>
    <t>BP1031</t>
  </si>
  <si>
    <t>Pravin Thakor</t>
  </si>
  <si>
    <t>BP1032</t>
  </si>
  <si>
    <t>Manjeet Singh</t>
  </si>
  <si>
    <t>BDDB1</t>
  </si>
  <si>
    <t>BP1033</t>
  </si>
  <si>
    <t>Sohan</t>
  </si>
  <si>
    <t>AWRB1</t>
  </si>
  <si>
    <t>BP1034</t>
  </si>
  <si>
    <t>Santosh Yadav</t>
  </si>
  <si>
    <t>TARB1</t>
  </si>
  <si>
    <t>BP1035</t>
  </si>
  <si>
    <t>Mukesh_GHZ</t>
  </si>
  <si>
    <t>DELBZ</t>
  </si>
  <si>
    <t>BP1036</t>
  </si>
  <si>
    <t>Murugavel</t>
  </si>
  <si>
    <t>MAAT1</t>
  </si>
  <si>
    <t>BP1037</t>
  </si>
  <si>
    <t>Dhamodharan</t>
  </si>
  <si>
    <t>BP1038</t>
  </si>
  <si>
    <t>Mangesh Mahadev Doddamani</t>
  </si>
  <si>
    <t>BOMBN</t>
  </si>
  <si>
    <t>BP1039</t>
  </si>
  <si>
    <t>Prema Jeevan</t>
  </si>
  <si>
    <t>COKB1</t>
  </si>
  <si>
    <t>BP1040</t>
  </si>
  <si>
    <t>Ehambaram</t>
  </si>
  <si>
    <t>TRZB1</t>
  </si>
  <si>
    <t>BP1041</t>
  </si>
  <si>
    <t>Niranjan</t>
  </si>
  <si>
    <t>PATB1</t>
  </si>
  <si>
    <t>Jamshedpur</t>
  </si>
  <si>
    <t>BP1042</t>
  </si>
  <si>
    <t>Patani Salim Gafarbhai</t>
  </si>
  <si>
    <t>RAJB1</t>
  </si>
  <si>
    <t>BP1044</t>
  </si>
  <si>
    <t>SANATAN BEHARA</t>
  </si>
  <si>
    <t>BBIB1</t>
  </si>
  <si>
    <t>BP1045</t>
  </si>
  <si>
    <t>Avinash_Delivery</t>
  </si>
  <si>
    <t>BLRBN</t>
  </si>
  <si>
    <t>Bangalore</t>
  </si>
  <si>
    <t>Avinash_Pickup</t>
  </si>
  <si>
    <t>BP1046</t>
  </si>
  <si>
    <t>Rajkumar P</t>
  </si>
  <si>
    <t>IXMB1</t>
  </si>
  <si>
    <t>BP1047</t>
  </si>
  <si>
    <t>Dhanasekar</t>
  </si>
  <si>
    <t>BP1048</t>
  </si>
  <si>
    <t>Praveen</t>
  </si>
  <si>
    <t>VTZB1</t>
  </si>
  <si>
    <t>BP1049</t>
  </si>
  <si>
    <t>A3 Logistics Express_Delivery</t>
  </si>
  <si>
    <t>PNQBW</t>
  </si>
  <si>
    <t>BP1050</t>
  </si>
  <si>
    <t>A3 Logistics Express_Pickup</t>
  </si>
  <si>
    <t>BP1051</t>
  </si>
  <si>
    <t>Sanjay Sharma_Indore</t>
  </si>
  <si>
    <t>IDRT1</t>
  </si>
  <si>
    <t>BP1052</t>
  </si>
  <si>
    <t>Narinder Pal</t>
  </si>
  <si>
    <t>JUCB1</t>
  </si>
  <si>
    <t>BP1053</t>
  </si>
  <si>
    <t>Ravindra</t>
  </si>
  <si>
    <t>HWB1</t>
  </si>
  <si>
    <t>BP1054</t>
  </si>
  <si>
    <t>Sachin Bhatt</t>
  </si>
  <si>
    <t>KNUB1</t>
  </si>
  <si>
    <t>BP1055</t>
  </si>
  <si>
    <t>AMARJEET SINGH YADAV</t>
  </si>
  <si>
    <t>BP1056</t>
  </si>
  <si>
    <t>Mahaveer Singh</t>
  </si>
  <si>
    <t>AMBT1</t>
  </si>
  <si>
    <t>BP1057</t>
  </si>
  <si>
    <t>Dharmendra Sharma</t>
  </si>
  <si>
    <t>AMDBL</t>
  </si>
  <si>
    <t>BP1058</t>
  </si>
  <si>
    <t>Sunil Goyal</t>
  </si>
  <si>
    <t>MBB1</t>
  </si>
  <si>
    <t>BP1059</t>
  </si>
  <si>
    <t>DHRUBA DAS</t>
  </si>
  <si>
    <t>GAUT1</t>
  </si>
  <si>
    <t>Guwahati</t>
  </si>
  <si>
    <t>BP1060</t>
  </si>
  <si>
    <t>Rajesh R</t>
  </si>
  <si>
    <t>BP1061</t>
  </si>
  <si>
    <t>Ashish saxena</t>
  </si>
  <si>
    <t>BP1063</t>
  </si>
  <si>
    <t>Rajneesh Kumar</t>
  </si>
  <si>
    <t>DELBW</t>
  </si>
  <si>
    <t>BP1064</t>
  </si>
  <si>
    <t>RVJ Transport</t>
  </si>
  <si>
    <t>SXVB1</t>
  </si>
  <si>
    <t>BP1065</t>
  </si>
  <si>
    <t>Shamim</t>
  </si>
  <si>
    <t>BOMBA</t>
  </si>
  <si>
    <t>BP1066</t>
  </si>
  <si>
    <t>Pradyuth Singh</t>
  </si>
  <si>
    <t>HYDT1</t>
  </si>
  <si>
    <t>BP1067</t>
  </si>
  <si>
    <t>Adesh Pandole</t>
  </si>
  <si>
    <t>BP1068</t>
  </si>
  <si>
    <t>Mahesh K.S</t>
  </si>
  <si>
    <t>BP1069</t>
  </si>
  <si>
    <t>Arun Sharma</t>
  </si>
  <si>
    <t>IXJB1</t>
  </si>
  <si>
    <t>BP1070</t>
  </si>
  <si>
    <t>Amit Ramesh Agarwal</t>
  </si>
  <si>
    <t>VAPT1</t>
  </si>
  <si>
    <t>BP1071</t>
  </si>
  <si>
    <t>K.RANJITH KUMAR</t>
  </si>
  <si>
    <t>BP1072</t>
  </si>
  <si>
    <t>MAHENDER SINGH</t>
  </si>
  <si>
    <t>HSRB1</t>
  </si>
  <si>
    <t>BP1073</t>
  </si>
  <si>
    <t>Gouri_XCEL Logistics</t>
  </si>
  <si>
    <t>BLRT1</t>
  </si>
  <si>
    <t>BP1074</t>
  </si>
  <si>
    <t>Karan Mistry_Pickup</t>
  </si>
  <si>
    <t>BDQT1</t>
  </si>
  <si>
    <t>BP1075</t>
  </si>
  <si>
    <t>Karan Mistry_Delivery</t>
  </si>
  <si>
    <t>BP1076</t>
  </si>
  <si>
    <t>Sharad_South Mumbai</t>
  </si>
  <si>
    <t>BOMBM</t>
  </si>
  <si>
    <t>BP1077</t>
  </si>
  <si>
    <t>Srinivas Murthy_BLR</t>
  </si>
  <si>
    <t>BP1078</t>
  </si>
  <si>
    <t>Yasmeen</t>
  </si>
  <si>
    <t>BP1079</t>
  </si>
  <si>
    <t>Ashish shukla</t>
  </si>
  <si>
    <t>CCUBD</t>
  </si>
  <si>
    <t>BP1080</t>
  </si>
  <si>
    <t>ELAS TRANSPORT</t>
  </si>
  <si>
    <t>BP1081</t>
  </si>
  <si>
    <t>Harish chandra Gupta</t>
  </si>
  <si>
    <t>BP1082</t>
  </si>
  <si>
    <t>SANTOSH KUMAR YADAV</t>
  </si>
  <si>
    <t>BP1083</t>
  </si>
  <si>
    <t>Chandrashekar.R</t>
  </si>
  <si>
    <t>BLRBJ</t>
  </si>
  <si>
    <t>BP1084</t>
  </si>
  <si>
    <t>VINOD KUMAR_DELBF</t>
  </si>
  <si>
    <t>DELBF</t>
  </si>
  <si>
    <t>BP1085</t>
  </si>
  <si>
    <t>D.SENTHAMIZHAN</t>
  </si>
  <si>
    <t>BP1086</t>
  </si>
  <si>
    <t>S.Venkatraman</t>
  </si>
  <si>
    <t>BP1087</t>
  </si>
  <si>
    <t>RAHUL KUMAR RVWANI</t>
  </si>
  <si>
    <t>BP1088</t>
  </si>
  <si>
    <t>AKSHAY TRANSPORT</t>
  </si>
  <si>
    <t>BP1089</t>
  </si>
  <si>
    <t>Shyam Kumar Shende</t>
  </si>
  <si>
    <t>RPRB1</t>
  </si>
  <si>
    <t>BP1091</t>
  </si>
  <si>
    <t>DILIP UPADHYAY</t>
  </si>
  <si>
    <t>BP1092</t>
  </si>
  <si>
    <t>SANDIP MAHADEV VAVHAL</t>
  </si>
  <si>
    <t>BOMBG</t>
  </si>
  <si>
    <t>BP1093</t>
  </si>
  <si>
    <t>SUMITA</t>
  </si>
  <si>
    <t>IXRB1</t>
  </si>
  <si>
    <t>BP1094</t>
  </si>
  <si>
    <t>TRIBHUVAN SINGH R</t>
  </si>
  <si>
    <t>BP1095</t>
  </si>
  <si>
    <t>PUSHKARLAL.S</t>
  </si>
  <si>
    <t>BP1097</t>
  </si>
  <si>
    <t>K. DILLI</t>
  </si>
  <si>
    <t>BP1098</t>
  </si>
  <si>
    <t>Anil Singh_CCUBB</t>
  </si>
  <si>
    <t>CCUBB</t>
  </si>
  <si>
    <t>BP1099</t>
  </si>
  <si>
    <t>Anil singh</t>
  </si>
  <si>
    <t>BP1100</t>
  </si>
  <si>
    <t>SRINU SATIKAM</t>
  </si>
  <si>
    <t>VGAB1</t>
  </si>
  <si>
    <t>BP1102</t>
  </si>
  <si>
    <t>Manoranjan Saha</t>
  </si>
  <si>
    <t>BP1103</t>
  </si>
  <si>
    <t>Sibaram achary</t>
  </si>
  <si>
    <t>BP1104</t>
  </si>
  <si>
    <t>VIRENDRA SOLANKI</t>
  </si>
  <si>
    <t>BP1105</t>
  </si>
  <si>
    <t>VIKAS AGARWAL</t>
  </si>
  <si>
    <t>BP1106</t>
  </si>
  <si>
    <t>Mithilesh shukla</t>
  </si>
  <si>
    <t>BP1107</t>
  </si>
  <si>
    <t>Devendar Vanga</t>
  </si>
  <si>
    <t>STVT1</t>
  </si>
  <si>
    <t>BP1108</t>
  </si>
  <si>
    <t>GORAKH BHAGINATH GAVARE</t>
  </si>
  <si>
    <t>BP1109</t>
  </si>
  <si>
    <t>Yashwant Kumar</t>
  </si>
  <si>
    <t>BP1110</t>
  </si>
  <si>
    <t>Pandit Rajaram Bhoir</t>
  </si>
  <si>
    <t>BP1111</t>
  </si>
  <si>
    <t>Krishan Rana</t>
  </si>
  <si>
    <t>BP1112</t>
  </si>
  <si>
    <t>Sunil_Rudrapur</t>
  </si>
  <si>
    <t>RUPCB1</t>
  </si>
  <si>
    <t>BP1113</t>
  </si>
  <si>
    <t>SHANTANU JOSHI</t>
  </si>
  <si>
    <t>UDRB1</t>
  </si>
  <si>
    <t>BP1114</t>
  </si>
  <si>
    <t>Pradyuman Upadhyay</t>
  </si>
  <si>
    <t>BP1115</t>
  </si>
  <si>
    <t>Suresh Kumar</t>
  </si>
  <si>
    <t>BLRBC</t>
  </si>
  <si>
    <t>BP1116</t>
  </si>
  <si>
    <t>SARVESH KUMAR MISHRA</t>
  </si>
  <si>
    <t>VNSB1</t>
  </si>
  <si>
    <t>BP1117</t>
  </si>
  <si>
    <t>Sham Transport</t>
  </si>
  <si>
    <t>BP1118</t>
  </si>
  <si>
    <t>Mohan Vitthal Pingale</t>
  </si>
  <si>
    <t>BP1119</t>
  </si>
  <si>
    <t>S.Rasul</t>
  </si>
  <si>
    <t>BP1122</t>
  </si>
  <si>
    <t>ABDUL RAHIM</t>
  </si>
  <si>
    <t>BP1123</t>
  </si>
  <si>
    <t>Sudha</t>
  </si>
  <si>
    <t>CJBT1</t>
  </si>
  <si>
    <t>BP1126</t>
  </si>
  <si>
    <t>ANIL KUMAR ROUT</t>
  </si>
  <si>
    <t>BP1127</t>
  </si>
  <si>
    <t>Prashant Bhatt</t>
  </si>
  <si>
    <t>BP1128</t>
  </si>
  <si>
    <t>Ganesh M</t>
  </si>
  <si>
    <t>BP1129</t>
  </si>
  <si>
    <t>Ashok Kumar_Neemrana</t>
  </si>
  <si>
    <t>NMRB1</t>
  </si>
  <si>
    <t>BP1130</t>
  </si>
  <si>
    <t>SANJIT KUMAR NASKAR</t>
  </si>
  <si>
    <t>BP1131</t>
  </si>
  <si>
    <t>Porter</t>
  </si>
  <si>
    <t>BP1132</t>
  </si>
  <si>
    <t>Subodh Singh</t>
  </si>
  <si>
    <t>CCUBT</t>
  </si>
  <si>
    <t>BP1133</t>
  </si>
  <si>
    <t>Vijay Jibhau Pagare</t>
  </si>
  <si>
    <t>ISKB1</t>
  </si>
  <si>
    <t>BP1134</t>
  </si>
  <si>
    <t>Vinod Sadhusaran Singh</t>
  </si>
  <si>
    <t>BP1135</t>
  </si>
  <si>
    <t>Savita Gaikwad</t>
  </si>
  <si>
    <t>BP1137</t>
  </si>
  <si>
    <t>C NAGRAJ</t>
  </si>
  <si>
    <t>BP1138</t>
  </si>
  <si>
    <t>Dilip Solanki</t>
  </si>
  <si>
    <t>DWXB1</t>
  </si>
  <si>
    <t>BP1139</t>
  </si>
  <si>
    <t>Avinash_2</t>
  </si>
  <si>
    <t>BP1140</t>
  </si>
  <si>
    <t>P Vamsee</t>
  </si>
  <si>
    <t>HYDBS</t>
  </si>
  <si>
    <t>BP1141</t>
  </si>
  <si>
    <t>VINOD KUMAR DR</t>
  </si>
  <si>
    <t>BP1142</t>
  </si>
  <si>
    <t>HEMRAJ DHOLE</t>
  </si>
  <si>
    <t>NAGT1</t>
  </si>
  <si>
    <t>Nagpur</t>
  </si>
  <si>
    <t>BP1143</t>
  </si>
  <si>
    <t>Gulamhusen Mohamad Ghanchi</t>
  </si>
  <si>
    <t>BP1144</t>
  </si>
  <si>
    <t>BHIM RAY</t>
  </si>
  <si>
    <t>BP1145</t>
  </si>
  <si>
    <t>Ajit Popat Karade</t>
  </si>
  <si>
    <t>BP1146</t>
  </si>
  <si>
    <t>MANISHA PRAVIN PATIL</t>
  </si>
  <si>
    <t>BP1147</t>
  </si>
  <si>
    <t>Neeraj singh</t>
  </si>
  <si>
    <t>PTMB1</t>
  </si>
  <si>
    <t>BP1148</t>
  </si>
  <si>
    <t>AMAR ANANDA DAS</t>
  </si>
  <si>
    <t>NJPT1</t>
  </si>
  <si>
    <t>BP1150</t>
  </si>
  <si>
    <t>Kumar</t>
  </si>
  <si>
    <t>BP1151</t>
  </si>
  <si>
    <t>ZAINULSHA.M.DIWAN</t>
  </si>
  <si>
    <t>BP1152</t>
  </si>
  <si>
    <t>Amit Sharma</t>
  </si>
  <si>
    <t>HSXB1</t>
  </si>
  <si>
    <t>BP1154</t>
  </si>
  <si>
    <t>Pichai Manikkam</t>
  </si>
  <si>
    <t>VLRB1</t>
  </si>
  <si>
    <t>BP1155</t>
  </si>
  <si>
    <t>SASHABINDU GHOSH</t>
  </si>
  <si>
    <t>BP1156</t>
  </si>
  <si>
    <t>MANGESH BABAN BHUJBAL</t>
  </si>
  <si>
    <t>BP1157</t>
  </si>
  <si>
    <t>Saurabh Singh</t>
  </si>
  <si>
    <t>NOIT1</t>
  </si>
  <si>
    <t>BP1159</t>
  </si>
  <si>
    <t>Mohammadrafi irfani sheikh</t>
  </si>
  <si>
    <t>BP1160</t>
  </si>
  <si>
    <t>Sunita Mishra</t>
  </si>
  <si>
    <t>BP1162</t>
  </si>
  <si>
    <t>K SANJEEV KUMAR</t>
  </si>
  <si>
    <t>BP1163</t>
  </si>
  <si>
    <t>Chanchal Kumar</t>
  </si>
  <si>
    <t>BP1164</t>
  </si>
  <si>
    <t>Krishan Kumar_Sonipat</t>
  </si>
  <si>
    <t>SNPB1</t>
  </si>
  <si>
    <t>BP1166</t>
  </si>
  <si>
    <t>JAYARAMAN_Chennai</t>
  </si>
  <si>
    <t>BP1167</t>
  </si>
  <si>
    <t>Rangaraj.S</t>
  </si>
  <si>
    <t>BP1168</t>
  </si>
  <si>
    <t>SHREY JAYESHBHAI TARSARIA</t>
  </si>
  <si>
    <t>BP1169</t>
  </si>
  <si>
    <t>MAYUR MANOHAR SORTE</t>
  </si>
  <si>
    <t>BP1171</t>
  </si>
  <si>
    <t>Visharad Chauhan</t>
  </si>
  <si>
    <t>AMDBC</t>
  </si>
  <si>
    <t>BP1172</t>
  </si>
  <si>
    <t>GAJENDRA KUMAR</t>
  </si>
  <si>
    <t>BP1173</t>
  </si>
  <si>
    <t>ROHIT POPAT JAGDALE</t>
  </si>
  <si>
    <t>PNQBH</t>
  </si>
  <si>
    <t>BP1174</t>
  </si>
  <si>
    <t>SYAM KUMAR V S</t>
  </si>
  <si>
    <t>TRVB1</t>
  </si>
  <si>
    <t>BP1175</t>
  </si>
  <si>
    <t>Rakesh Singh</t>
  </si>
  <si>
    <t>JDHB1</t>
  </si>
  <si>
    <t>BP1177</t>
  </si>
  <si>
    <t>Ravi D. Doddamani</t>
  </si>
  <si>
    <t>BP1178</t>
  </si>
  <si>
    <t>Navya Devada</t>
  </si>
  <si>
    <t>BP1179</t>
  </si>
  <si>
    <t>Manoj Kumar Singh</t>
  </si>
  <si>
    <t>IXWT1</t>
  </si>
  <si>
    <t>BP1181</t>
  </si>
  <si>
    <t>H KRISHNA</t>
  </si>
  <si>
    <t>BP1184</t>
  </si>
  <si>
    <t>Nabamita Roy</t>
  </si>
  <si>
    <t>MSBB1</t>
  </si>
  <si>
    <t>BP1185</t>
  </si>
  <si>
    <t>KAILASK RAY</t>
  </si>
  <si>
    <t>BP1186</t>
  </si>
  <si>
    <t>Jitendra Kumar Ray</t>
  </si>
  <si>
    <t>BP1187</t>
  </si>
  <si>
    <t>RAMESH S</t>
  </si>
  <si>
    <t>BP1188</t>
  </si>
  <si>
    <t>Karthik_BLR</t>
  </si>
  <si>
    <t>BP1189</t>
  </si>
  <si>
    <t>Minakshi Hazra</t>
  </si>
  <si>
    <t>BP1190</t>
  </si>
  <si>
    <t>Sudeep Singh</t>
  </si>
  <si>
    <t>BP1192</t>
  </si>
  <si>
    <t>Rohit</t>
  </si>
  <si>
    <t>DELB3</t>
  </si>
  <si>
    <t>BP1193</t>
  </si>
  <si>
    <t>Sarajerao Sahebrao Shalke</t>
  </si>
  <si>
    <t>BP1195</t>
  </si>
  <si>
    <t>Porter_HYD</t>
  </si>
  <si>
    <t>BP1196</t>
  </si>
  <si>
    <t>Pradip Jadhav</t>
  </si>
  <si>
    <t>BP1198</t>
  </si>
  <si>
    <t>Sanjay Singh</t>
  </si>
  <si>
    <t>BP1199</t>
  </si>
  <si>
    <t>Krishan Kumar</t>
  </si>
  <si>
    <t>KRNB1</t>
  </si>
  <si>
    <t>BP1200</t>
  </si>
  <si>
    <t>Ashwini Sachin Rokade</t>
  </si>
  <si>
    <t>BP1203</t>
  </si>
  <si>
    <t>Chauhan navneet kumar</t>
  </si>
  <si>
    <t>BP1205</t>
  </si>
  <si>
    <t>Dhananjaya_MYQB1</t>
  </si>
  <si>
    <t>MYQB1</t>
  </si>
  <si>
    <t>BP1206</t>
  </si>
  <si>
    <t>A M Shad</t>
  </si>
  <si>
    <t>CCJB1</t>
  </si>
  <si>
    <t>BP1207</t>
  </si>
  <si>
    <t>Jayanthi R</t>
  </si>
  <si>
    <t>BP1208</t>
  </si>
  <si>
    <t>MNT Roadlines</t>
  </si>
  <si>
    <t>HBXB1</t>
  </si>
  <si>
    <t>BP1209</t>
  </si>
  <si>
    <t>GOHIL RAGHUVIRSINH R</t>
  </si>
  <si>
    <t>BVCB1</t>
  </si>
  <si>
    <t>BP1210</t>
  </si>
  <si>
    <t>SUBHAS SAHA</t>
  </si>
  <si>
    <t>GGKB1</t>
  </si>
  <si>
    <t>BP1211</t>
  </si>
  <si>
    <t>Sanket Roy</t>
  </si>
  <si>
    <t>STBB1</t>
  </si>
  <si>
    <t>BP1212</t>
  </si>
  <si>
    <t>Sachin Maruti Gaikwad</t>
  </si>
  <si>
    <t>ANGB1</t>
  </si>
  <si>
    <t>BP1213</t>
  </si>
  <si>
    <t>Biswajit Das</t>
  </si>
  <si>
    <t>CCUB6</t>
  </si>
  <si>
    <t>BP1215</t>
  </si>
  <si>
    <t>Shahrukh Tajuddin Mulla</t>
  </si>
  <si>
    <t>KLHB1</t>
  </si>
  <si>
    <t>BP1216</t>
  </si>
  <si>
    <t>Prem Singh Rawat</t>
  </si>
  <si>
    <t>BP1217</t>
  </si>
  <si>
    <t>Harun Abdul Bhai Theba</t>
  </si>
  <si>
    <t>BP1218</t>
  </si>
  <si>
    <t>RAVINDER KUMAR CHAUHAN</t>
  </si>
  <si>
    <t>Noida PC</t>
  </si>
  <si>
    <t>BP1219</t>
  </si>
  <si>
    <t>Setty Srinivasa Rao</t>
  </si>
  <si>
    <t>RJAB1</t>
  </si>
  <si>
    <t>BP1220</t>
  </si>
  <si>
    <t>Pankaj Sharma</t>
  </si>
  <si>
    <t>BNWB1</t>
  </si>
  <si>
    <t>BP1223</t>
  </si>
  <si>
    <t>Inderkumar moolchand gupta</t>
  </si>
  <si>
    <t>BP1224</t>
  </si>
  <si>
    <t>Madan Lal</t>
  </si>
  <si>
    <t>BP1225</t>
  </si>
  <si>
    <t>Rohit Sharma</t>
  </si>
  <si>
    <t>UHLB1</t>
  </si>
  <si>
    <t>BP1226</t>
  </si>
  <si>
    <t>NAVRATAN RANGA</t>
  </si>
  <si>
    <t>BKNB1</t>
  </si>
  <si>
    <t>BP1228</t>
  </si>
  <si>
    <t>K K ENTERPRISES</t>
  </si>
  <si>
    <t>KTUB1</t>
  </si>
  <si>
    <t>BP1229</t>
  </si>
  <si>
    <t>Pravin Patil</t>
  </si>
  <si>
    <t>BP1230</t>
  </si>
  <si>
    <t>Krishan Kumar_DELBJ</t>
  </si>
  <si>
    <t>DELT1</t>
  </si>
  <si>
    <t>BP1231</t>
  </si>
  <si>
    <t>V Raghavendra Kamath</t>
  </si>
  <si>
    <t>SMEB1</t>
  </si>
  <si>
    <t>BP1234</t>
  </si>
  <si>
    <t>Meyyappan S</t>
  </si>
  <si>
    <t>BP1235</t>
  </si>
  <si>
    <t>Santosh Kumar Das</t>
  </si>
  <si>
    <t>BP1236</t>
  </si>
  <si>
    <t>Firoj Rabbilal Jamadar</t>
  </si>
  <si>
    <t>SLIB1</t>
  </si>
  <si>
    <t>BP1237</t>
  </si>
  <si>
    <t>SANDEEP KUMAR</t>
  </si>
  <si>
    <t>BP1239</t>
  </si>
  <si>
    <t>Md.Irshad Hussain</t>
  </si>
  <si>
    <t>BP1240</t>
  </si>
  <si>
    <t>SADHU RAM KARGWAL</t>
  </si>
  <si>
    <t>MSHB1</t>
  </si>
  <si>
    <t>BP1241</t>
  </si>
  <si>
    <t>Prashant Mohan</t>
  </si>
  <si>
    <t>MDIB1</t>
  </si>
  <si>
    <t>BP1242</t>
  </si>
  <si>
    <t>Deepanshi Rattan</t>
  </si>
  <si>
    <t>BUPCB1</t>
  </si>
  <si>
    <t>BP1243</t>
  </si>
  <si>
    <t>KAMLA KUMARI</t>
  </si>
  <si>
    <t>BP1245</t>
  </si>
  <si>
    <t>MAHENDRA BADGURJAR</t>
  </si>
  <si>
    <t>BP1246</t>
  </si>
  <si>
    <t>Santosh Kumar</t>
  </si>
  <si>
    <t>BP1247</t>
  </si>
  <si>
    <t>KARUN SINGH BADHAN</t>
  </si>
  <si>
    <t>DELBO</t>
  </si>
  <si>
    <t>BP1248</t>
  </si>
  <si>
    <t>AMIT KUMAR_Patna</t>
  </si>
  <si>
    <t>BP1249</t>
  </si>
  <si>
    <t>Ravi kant pandey</t>
  </si>
  <si>
    <t>JLRB1</t>
  </si>
  <si>
    <t>BP1250</t>
  </si>
  <si>
    <t>Brijesh Kumar</t>
  </si>
  <si>
    <t>LKOBD</t>
  </si>
  <si>
    <t>BP1251</t>
  </si>
  <si>
    <t>BAPPA DEY</t>
  </si>
  <si>
    <t>COHB1</t>
  </si>
  <si>
    <t>BP1252</t>
  </si>
  <si>
    <t>Rajesh Shukla</t>
  </si>
  <si>
    <t>PABB1</t>
  </si>
  <si>
    <t>BP1253</t>
  </si>
  <si>
    <t>Divesh Singh</t>
  </si>
  <si>
    <t>BIAB1</t>
  </si>
  <si>
    <t>BP1254</t>
  </si>
  <si>
    <t>ARULVELMURUGAN.A</t>
  </si>
  <si>
    <t>BP1256</t>
  </si>
  <si>
    <t>ANAND KUMAR</t>
  </si>
  <si>
    <t>GWLB1</t>
  </si>
  <si>
    <t>BP1258</t>
  </si>
  <si>
    <t>Ajay Singh Shekhawat</t>
  </si>
  <si>
    <t>SIKB1</t>
  </si>
  <si>
    <t>BP1259</t>
  </si>
  <si>
    <t>GULZAR F MEMON</t>
  </si>
  <si>
    <t>BP1260</t>
  </si>
  <si>
    <t>FARZANA BEGUM</t>
  </si>
  <si>
    <t>MBRB1</t>
  </si>
  <si>
    <t>BP1261</t>
  </si>
  <si>
    <t>Blow Horn</t>
  </si>
  <si>
    <t>BLRBM</t>
  </si>
  <si>
    <t>BP1262</t>
  </si>
  <si>
    <t>NEMARUGOMMULA JANARHAN</t>
  </si>
  <si>
    <t>WRLB1</t>
  </si>
  <si>
    <t>BP1263</t>
  </si>
  <si>
    <t>Badrapu Venkata Swamy</t>
  </si>
  <si>
    <t>KRMB1</t>
  </si>
  <si>
    <t>BP1264</t>
  </si>
  <si>
    <t>Liyakat Ali</t>
  </si>
  <si>
    <t>BP1265</t>
  </si>
  <si>
    <t>Veer Pal</t>
  </si>
  <si>
    <t>BP1266</t>
  </si>
  <si>
    <t>KUMAR AMAN</t>
  </si>
  <si>
    <t>BKRB1</t>
  </si>
  <si>
    <t>BP1267</t>
  </si>
  <si>
    <t>GITARTHA BARUAH</t>
  </si>
  <si>
    <t>NGAB1</t>
  </si>
  <si>
    <t>BP1268</t>
  </si>
  <si>
    <t>Eleti Soumya</t>
  </si>
  <si>
    <t>BP1269</t>
  </si>
  <si>
    <t>RAJALEKSHMI NR</t>
  </si>
  <si>
    <t>BP1270</t>
  </si>
  <si>
    <t>BIKASH SUTRADHAR</t>
  </si>
  <si>
    <t>BNGB1</t>
  </si>
  <si>
    <t>BP1271</t>
  </si>
  <si>
    <t>SANTOSH DAMODAR AGALE</t>
  </si>
  <si>
    <t>AKDB1</t>
  </si>
  <si>
    <t>BP1272</t>
  </si>
  <si>
    <t>Aline Logistics</t>
  </si>
  <si>
    <t>BP1273</t>
  </si>
  <si>
    <t>P. KANNA DESAI</t>
  </si>
  <si>
    <t>KUNB1</t>
  </si>
  <si>
    <t>BP1274</t>
  </si>
  <si>
    <t>Mukesh Kumar Gaur</t>
  </si>
  <si>
    <t>AIIB1</t>
  </si>
  <si>
    <t>BP1275</t>
  </si>
  <si>
    <t>DINESHBHAI MOHANBHAI SOLANKI</t>
  </si>
  <si>
    <t>BP1276</t>
  </si>
  <si>
    <t>SANJEEV SHARMA</t>
  </si>
  <si>
    <t>BP1277</t>
  </si>
  <si>
    <t>KAMLESH KUMAR</t>
  </si>
  <si>
    <t>BP1279</t>
  </si>
  <si>
    <t>Biswanath Mondal</t>
  </si>
  <si>
    <t>DBDB1</t>
  </si>
  <si>
    <t>BP1281</t>
  </si>
  <si>
    <t>PRAMOD K M</t>
  </si>
  <si>
    <t>PGTB1</t>
  </si>
  <si>
    <t>BP1282</t>
  </si>
  <si>
    <t>Sunil Purkait</t>
  </si>
  <si>
    <t>BP1284</t>
  </si>
  <si>
    <t>Anam Fatima</t>
  </si>
  <si>
    <t>BBKB1</t>
  </si>
  <si>
    <t>BP1285</t>
  </si>
  <si>
    <t>Shampa Samanta</t>
  </si>
  <si>
    <t>BWNB1</t>
  </si>
  <si>
    <t>BP1287</t>
  </si>
  <si>
    <t>Vinay Kumar Rai</t>
  </si>
  <si>
    <t>BP1288</t>
  </si>
  <si>
    <t>Shakthi Globistics</t>
  </si>
  <si>
    <t>BP1289</t>
  </si>
  <si>
    <t>MULIYA TOFIKHUSEN HABIBBHAI</t>
  </si>
  <si>
    <t>BP1290</t>
  </si>
  <si>
    <t>Veerappan</t>
  </si>
  <si>
    <t>BP1291</t>
  </si>
  <si>
    <t>Dhananjay Singh</t>
  </si>
  <si>
    <t>BP1293</t>
  </si>
  <si>
    <t>Prabhakar Reddy</t>
  </si>
  <si>
    <t>BP1294</t>
  </si>
  <si>
    <t>ARUL RAJ LASAR</t>
  </si>
  <si>
    <t>BP1295</t>
  </si>
  <si>
    <t>J M Logistics</t>
  </si>
  <si>
    <t>PNQBP</t>
  </si>
  <si>
    <t>BP1296</t>
  </si>
  <si>
    <t>BELIM RIYAZUDDIN MEHBOOBBHAI</t>
  </si>
  <si>
    <t>AMDBP</t>
  </si>
  <si>
    <t>BP1297</t>
  </si>
  <si>
    <t>KALAVATI M BIRADAR</t>
  </si>
  <si>
    <t>BGMB1</t>
  </si>
  <si>
    <t>BP1298</t>
  </si>
  <si>
    <t>MAMATA PAL</t>
  </si>
  <si>
    <t>AKVB1</t>
  </si>
  <si>
    <t>BP1299</t>
  </si>
  <si>
    <t>Siddhant Subhash Borse</t>
  </si>
  <si>
    <t>BP1300</t>
  </si>
  <si>
    <t>Brajesh Kumar</t>
  </si>
  <si>
    <t>ALJB1</t>
  </si>
  <si>
    <t>BP1301</t>
  </si>
  <si>
    <t>V MUNIRAJU</t>
  </si>
  <si>
    <t>BP1302</t>
  </si>
  <si>
    <t>PATHAN PARVEZBHAI</t>
  </si>
  <si>
    <t>BP1304</t>
  </si>
  <si>
    <t>NILESH BALAJI PENDEWAR</t>
  </si>
  <si>
    <t>BP1305</t>
  </si>
  <si>
    <t>RAMESHWER PEDWA</t>
  </si>
  <si>
    <t>UJNB1</t>
  </si>
  <si>
    <t>BP1307</t>
  </si>
  <si>
    <t>Rafi Uddin</t>
  </si>
  <si>
    <t>BP1309</t>
  </si>
  <si>
    <t>SAURABH TYAGI</t>
  </si>
  <si>
    <t>MZAB1</t>
  </si>
  <si>
    <t>BP1310</t>
  </si>
  <si>
    <t>SRINIVASULU REDDY MANNE</t>
  </si>
  <si>
    <t>NLRB1</t>
  </si>
  <si>
    <t>BP1312</t>
  </si>
  <si>
    <t>Prasad K V</t>
  </si>
  <si>
    <t>BP1313</t>
  </si>
  <si>
    <t>RAGHUPATHI SAIRAM</t>
  </si>
  <si>
    <t>SKMB1</t>
  </si>
  <si>
    <t>BP1314</t>
  </si>
  <si>
    <t>VIKAS KHALE</t>
  </si>
  <si>
    <t>BP1315</t>
  </si>
  <si>
    <t>Tasalim khan</t>
  </si>
  <si>
    <t>Bhubaneswar</t>
  </si>
  <si>
    <t>BP1317</t>
  </si>
  <si>
    <t>mo. Farukh</t>
  </si>
  <si>
    <t>BP1318</t>
  </si>
  <si>
    <t>Devendra r. mistry</t>
  </si>
  <si>
    <t>BP1319</t>
  </si>
  <si>
    <t>LALAJI BHAI THAKOR</t>
  </si>
  <si>
    <t>BP1320</t>
  </si>
  <si>
    <t>Joydev Dey</t>
  </si>
  <si>
    <t>DGRB1</t>
  </si>
  <si>
    <t>BP1322</t>
  </si>
  <si>
    <t>Mampi Saha</t>
  </si>
  <si>
    <t>ASNB1</t>
  </si>
  <si>
    <t>BP1324</t>
  </si>
  <si>
    <t>Bharat madhusing lodha</t>
  </si>
  <si>
    <t>BP1327</t>
  </si>
  <si>
    <t>OD Maheshbhai Bhikhabhai</t>
  </si>
  <si>
    <t>BP1328</t>
  </si>
  <si>
    <t>Rajesh Kumar Misra_Delivery</t>
  </si>
  <si>
    <t>BP1329</t>
  </si>
  <si>
    <t>Rajesh Kumar Misra_Pickup</t>
  </si>
  <si>
    <t>BP1330</t>
  </si>
  <si>
    <t>SURESHBHAI RAJABHAI BHARWAD</t>
  </si>
  <si>
    <t>BP1331</t>
  </si>
  <si>
    <t>SWAPNIL PANDEY_BP</t>
  </si>
  <si>
    <t>BP1332</t>
  </si>
  <si>
    <t>AGARWAL SUGANDHA AMIT</t>
  </si>
  <si>
    <t>BP1333</t>
  </si>
  <si>
    <t>SAMBU SATISH BABU</t>
  </si>
  <si>
    <t>ATPB1</t>
  </si>
  <si>
    <t>BP1334</t>
  </si>
  <si>
    <t>FAIZILA Theba</t>
  </si>
  <si>
    <t>BP1335</t>
  </si>
  <si>
    <t>MUKESHBHAI RAJABHAI BHARWAD</t>
  </si>
  <si>
    <t>BP1336</t>
  </si>
  <si>
    <t>DENISH B. BAVARIYA</t>
  </si>
  <si>
    <t>BP1338</t>
  </si>
  <si>
    <t>SHEKH JENULABEDEEN BADRUDIN</t>
  </si>
  <si>
    <t>BP1339</t>
  </si>
  <si>
    <t>EKTA AGARWAL</t>
  </si>
  <si>
    <t>BP1340</t>
  </si>
  <si>
    <t>Vikalp Bhatt</t>
  </si>
  <si>
    <t>RBLB1</t>
  </si>
  <si>
    <t>BP1341</t>
  </si>
  <si>
    <t>RAVINDRA PANDURANG PATIL</t>
  </si>
  <si>
    <t>BP1342</t>
  </si>
  <si>
    <t>Meenakshi Gupta</t>
  </si>
  <si>
    <t>BP1343</t>
  </si>
  <si>
    <t>FAKHRUDDIN SAIFUDDIN BOHRA</t>
  </si>
  <si>
    <t>CDRB1</t>
  </si>
  <si>
    <t>BP1344</t>
  </si>
  <si>
    <t>RAKIB GULAMKADAR BLOCH</t>
  </si>
  <si>
    <t>JNDB1</t>
  </si>
  <si>
    <t>BP1345</t>
  </si>
  <si>
    <t>AJAY KUMAR MANDAL</t>
  </si>
  <si>
    <t>BP1346</t>
  </si>
  <si>
    <t>Tavrej</t>
  </si>
  <si>
    <t>BP1347</t>
  </si>
  <si>
    <t>SONIKA</t>
  </si>
  <si>
    <t>BP1350</t>
  </si>
  <si>
    <t>SANDIP GOVIND YADAV</t>
  </si>
  <si>
    <t>BP1353</t>
  </si>
  <si>
    <t>Prabhu Supriya Renjala</t>
  </si>
  <si>
    <t>MNPB1</t>
  </si>
  <si>
    <t>BP1356</t>
  </si>
  <si>
    <t>Santosh Singh</t>
  </si>
  <si>
    <t>BP1357</t>
  </si>
  <si>
    <t>RAJENDRASINH L CHAVDA</t>
  </si>
  <si>
    <t>GNCB1</t>
  </si>
  <si>
    <t>BP1358</t>
  </si>
  <si>
    <t>A SQUARE LOGISTIC SOLUTIONS</t>
  </si>
  <si>
    <t>BP1359</t>
  </si>
  <si>
    <t>RAJ KUMAR_BP</t>
  </si>
  <si>
    <t>DELBP</t>
  </si>
  <si>
    <t>BP1360</t>
  </si>
  <si>
    <t>Gouri_BP_HYDT1</t>
  </si>
  <si>
    <t>BP1361</t>
  </si>
  <si>
    <t>Ajay Yadav</t>
  </si>
  <si>
    <t>BP1362</t>
  </si>
  <si>
    <t>Jabbar Tajuddin Mulla</t>
  </si>
  <si>
    <t>BP1363</t>
  </si>
  <si>
    <t>Ashok Kumar_GNCB1</t>
  </si>
  <si>
    <t>BP1364</t>
  </si>
  <si>
    <t>MOINUDDIN R SHAIKH</t>
  </si>
  <si>
    <t>BP1365</t>
  </si>
  <si>
    <t>Pratap Bahadur Singh</t>
  </si>
  <si>
    <t>SLNB1</t>
  </si>
  <si>
    <t>BP1367</t>
  </si>
  <si>
    <t>Shekh Seemabanu Mohammad</t>
  </si>
  <si>
    <t>BP1368</t>
  </si>
  <si>
    <t>BHARAT ANNA AUTADE</t>
  </si>
  <si>
    <t>BP1369</t>
  </si>
  <si>
    <t>Poonam Nirala</t>
  </si>
  <si>
    <t>PNQBR</t>
  </si>
  <si>
    <t>BP1370</t>
  </si>
  <si>
    <t>Sanjay Kapoor</t>
  </si>
  <si>
    <t>ATQB1</t>
  </si>
  <si>
    <t>BP1371</t>
  </si>
  <si>
    <t>DEVRAJ GURU</t>
  </si>
  <si>
    <t>BP1372</t>
  </si>
  <si>
    <t>C Kalpana</t>
  </si>
  <si>
    <t>BP1373</t>
  </si>
  <si>
    <t>ADITYA LOGISTICS</t>
  </si>
  <si>
    <t>BP1375</t>
  </si>
  <si>
    <t>JANARDAN RAMCHANDRA MANE</t>
  </si>
  <si>
    <t>PNVB1</t>
  </si>
  <si>
    <t>BP1376</t>
  </si>
  <si>
    <t>MOHINDER SINGH</t>
  </si>
  <si>
    <t>BP1377</t>
  </si>
  <si>
    <t>GAJRAJSINGH B RATHOD</t>
  </si>
  <si>
    <t>BP1378</t>
  </si>
  <si>
    <t>RIZWAN HAKIM</t>
  </si>
  <si>
    <t>HYDBB</t>
  </si>
  <si>
    <t>BP1383</t>
  </si>
  <si>
    <t>Nilesh Patel</t>
  </si>
  <si>
    <t>BP1384</t>
  </si>
  <si>
    <t>BHAGWATI PRASAD MISHRA</t>
  </si>
  <si>
    <t>MAUB1</t>
  </si>
  <si>
    <t>BP1385</t>
  </si>
  <si>
    <t>KUSUMA B M</t>
  </si>
  <si>
    <t>BP1386</t>
  </si>
  <si>
    <t>A TO Z ENTERPRISES</t>
  </si>
  <si>
    <t>BP1387</t>
  </si>
  <si>
    <t>S K ENTERPRISES</t>
  </si>
  <si>
    <t>BP1390</t>
  </si>
  <si>
    <t>Sandeep Rathore</t>
  </si>
  <si>
    <t>BP1392</t>
  </si>
  <si>
    <t>ANKUSH ZIMAJI DHAWALE</t>
  </si>
  <si>
    <t>BP1393</t>
  </si>
  <si>
    <t>RAJU SONI</t>
  </si>
  <si>
    <t>BP1394</t>
  </si>
  <si>
    <t>SHISHPAL</t>
  </si>
  <si>
    <t>BP1395</t>
  </si>
  <si>
    <t>Ran Vijay Singh</t>
  </si>
  <si>
    <t>ADNB1</t>
  </si>
  <si>
    <t>BP1396</t>
  </si>
  <si>
    <t>JAGDISH GROVER</t>
  </si>
  <si>
    <t>DELB11</t>
  </si>
  <si>
    <t>BP1397</t>
  </si>
  <si>
    <t>Rajnikant</t>
  </si>
  <si>
    <t>MTJB1</t>
  </si>
  <si>
    <t>BP1399</t>
  </si>
  <si>
    <t>TARUN KANTI GHOSH</t>
  </si>
  <si>
    <t>BP1400</t>
  </si>
  <si>
    <t>KARAN SINGH RAGHAV</t>
  </si>
  <si>
    <t>BP1401</t>
  </si>
  <si>
    <t>K KESHAVULU</t>
  </si>
  <si>
    <t>BAYB1</t>
  </si>
  <si>
    <t>BP1403</t>
  </si>
  <si>
    <t>Satish Kumar Tiwari</t>
  </si>
  <si>
    <t>SGOB1</t>
  </si>
  <si>
    <t>BP1404</t>
  </si>
  <si>
    <t>Ghanshyam Mishra</t>
  </si>
  <si>
    <t>BP1406</t>
  </si>
  <si>
    <t>CHANDAR PAL VERMA</t>
  </si>
  <si>
    <t>BP1410</t>
  </si>
  <si>
    <t>Laddha Ajay Kumar</t>
  </si>
  <si>
    <t>NZBB1</t>
  </si>
  <si>
    <t>BP1411</t>
  </si>
  <si>
    <t>JAI JAI HARI SINGH</t>
  </si>
  <si>
    <t>GONB1</t>
  </si>
  <si>
    <t>BP1412</t>
  </si>
  <si>
    <t>RAJENDRA KASHINATH GUPTA</t>
  </si>
  <si>
    <t>BP1413</t>
  </si>
  <si>
    <t>Santosh Kumar Sharma</t>
  </si>
  <si>
    <t>BP1414</t>
  </si>
  <si>
    <t>Anil Kumar Sahu</t>
  </si>
  <si>
    <t>BP1416</t>
  </si>
  <si>
    <t>Vikram Nivrutti Bagul</t>
  </si>
  <si>
    <t>BP1417</t>
  </si>
  <si>
    <t>SAMIR SHAMSUDDIN SOLAPURI</t>
  </si>
  <si>
    <t>BP1419</t>
  </si>
  <si>
    <t>Shri Ram Transport Co</t>
  </si>
  <si>
    <t>BP1420</t>
  </si>
  <si>
    <t>Suvojit Paul</t>
  </si>
  <si>
    <t>BP1422</t>
  </si>
  <si>
    <t>Shyam Singh</t>
  </si>
  <si>
    <t>BP1423</t>
  </si>
  <si>
    <t>Manoj Kumar Yadav</t>
  </si>
  <si>
    <t>GOIB1</t>
  </si>
  <si>
    <t>BP1424</t>
  </si>
  <si>
    <t>JOANITA FERNANDES</t>
  </si>
  <si>
    <t>BP1426</t>
  </si>
  <si>
    <t>DEEPAK VISHWAKARMA</t>
  </si>
  <si>
    <t>BP1427</t>
  </si>
  <si>
    <t>KAPIL YADAV</t>
  </si>
  <si>
    <t>BP1432</t>
  </si>
  <si>
    <t>Atharv Express Services</t>
  </si>
  <si>
    <t>HYDB7</t>
  </si>
  <si>
    <t>BP1433</t>
  </si>
  <si>
    <t>RAJA PRABHU</t>
  </si>
  <si>
    <t>BP1435</t>
  </si>
  <si>
    <t>Rajendra Dete</t>
  </si>
  <si>
    <t>BP1436</t>
  </si>
  <si>
    <t>Sanjeet Singh</t>
  </si>
  <si>
    <t>BP1439</t>
  </si>
  <si>
    <t>V N PATEL</t>
  </si>
  <si>
    <t>BP1440</t>
  </si>
  <si>
    <t>Porter_DELBO</t>
  </si>
  <si>
    <t>BP1441</t>
  </si>
  <si>
    <t>ULENGALA RAJASHEKAR</t>
  </si>
  <si>
    <t>BP1442</t>
  </si>
  <si>
    <t>KOTHAPALLI RAMESH</t>
  </si>
  <si>
    <t>BP1443</t>
  </si>
  <si>
    <t>CHANDAN PANDEY</t>
  </si>
  <si>
    <t>BP1444</t>
  </si>
  <si>
    <t>PNE TECNHO SOLUTIONS PVT LTD</t>
  </si>
  <si>
    <t>BP1446</t>
  </si>
  <si>
    <t>AMANDEEP SINGH</t>
  </si>
  <si>
    <t>BP1448</t>
  </si>
  <si>
    <t>Vinay Kumar Mandal</t>
  </si>
  <si>
    <t>BP1451</t>
  </si>
  <si>
    <t>Unique Roadline</t>
  </si>
  <si>
    <t>BP1453</t>
  </si>
  <si>
    <t>Jitendra Chambharuji Raut</t>
  </si>
  <si>
    <t>BP1455</t>
  </si>
  <si>
    <t>Dinesh Kumar Rai</t>
  </si>
  <si>
    <t>BP1456</t>
  </si>
  <si>
    <t>Neelam</t>
  </si>
  <si>
    <t>DELBC</t>
  </si>
  <si>
    <t>BP1458</t>
  </si>
  <si>
    <t>Jitender_DELB3</t>
  </si>
  <si>
    <t>BP1459</t>
  </si>
  <si>
    <t>JEET SINGH</t>
  </si>
  <si>
    <t>BP1460</t>
  </si>
  <si>
    <t>Muthu Krishnan S</t>
  </si>
  <si>
    <t>TENB1</t>
  </si>
  <si>
    <t>BP1461</t>
  </si>
  <si>
    <t>SATISH PRAKASH CHAUDHARI_Pune</t>
  </si>
  <si>
    <t>BP1462</t>
  </si>
  <si>
    <t>Ajay Yadav_IXWT1</t>
  </si>
  <si>
    <t>BP1464</t>
  </si>
  <si>
    <t>ETN Services</t>
  </si>
  <si>
    <t>SXRB1</t>
  </si>
  <si>
    <t>BP1467</t>
  </si>
  <si>
    <t>BIZONGO SOLUTIONS PVT LTD</t>
  </si>
  <si>
    <t>BP1469</t>
  </si>
  <si>
    <t>Varsha Rani Tempo</t>
  </si>
  <si>
    <t>BP1470</t>
  </si>
  <si>
    <t>JASPAL CHARANJIT SINGH</t>
  </si>
  <si>
    <t>BP1472</t>
  </si>
  <si>
    <t>Redigo Services</t>
  </si>
  <si>
    <t>BP1473</t>
  </si>
  <si>
    <t>TRIVENI ROAD CARRIER</t>
  </si>
  <si>
    <t>KRBB1</t>
  </si>
  <si>
    <t>BP1474</t>
  </si>
  <si>
    <t>Nikky Kumari</t>
  </si>
  <si>
    <t>BGPB1</t>
  </si>
  <si>
    <t>BP1475</t>
  </si>
  <si>
    <t>Pravin Chandra Jha</t>
  </si>
  <si>
    <t>DBRB1</t>
  </si>
  <si>
    <t>BP1476</t>
  </si>
  <si>
    <t>JAGTAR SINGH</t>
  </si>
  <si>
    <t>BP1477</t>
  </si>
  <si>
    <t>KRISHNA PRAKASH SHUKLA</t>
  </si>
  <si>
    <t>BP1478</t>
  </si>
  <si>
    <t>FARHANUDDIN KAZI</t>
  </si>
  <si>
    <t>BP1480</t>
  </si>
  <si>
    <t>SATISH PRAKASH CHAUDHARI_PNQB9</t>
  </si>
  <si>
    <t>PNQB9</t>
  </si>
  <si>
    <t>BP1481</t>
  </si>
  <si>
    <t>BHANUPRATAP SHIVPRASAD VISHWAKARMA</t>
  </si>
  <si>
    <t>BOMT2</t>
  </si>
  <si>
    <t>BP1482</t>
  </si>
  <si>
    <t>KRISHAN KUMAR_SNPB1</t>
  </si>
  <si>
    <t>BP1483</t>
  </si>
  <si>
    <t>Kamathe Navnath Jaywant</t>
  </si>
  <si>
    <t>PNQB8</t>
  </si>
  <si>
    <t>BP1484</t>
  </si>
  <si>
    <t>Deepjyoti Pal</t>
  </si>
  <si>
    <t>CCUB5</t>
  </si>
  <si>
    <t>BP1485</t>
  </si>
  <si>
    <t>Ashish Yadav</t>
  </si>
  <si>
    <t>LDAB1</t>
  </si>
  <si>
    <t>BP1487</t>
  </si>
  <si>
    <t>NANDKUMAR DILIP MULIK</t>
  </si>
  <si>
    <t>BP1488</t>
  </si>
  <si>
    <t>Subhadip Banerjee</t>
  </si>
  <si>
    <t>BP1489</t>
  </si>
  <si>
    <t>Girish Kumar Tiwary</t>
  </si>
  <si>
    <t>BP1490</t>
  </si>
  <si>
    <t>SAMADHAN BHARAT NAWADKAR</t>
  </si>
  <si>
    <t>STRB1</t>
  </si>
  <si>
    <t>BP1491</t>
  </si>
  <si>
    <t>Santosh Singh_CCUB5</t>
  </si>
  <si>
    <t>BP1492</t>
  </si>
  <si>
    <t>Porter_MAAT1</t>
  </si>
  <si>
    <t>MAABG</t>
  </si>
  <si>
    <t>BP1493</t>
  </si>
  <si>
    <t>MAHADEVA SWAMY</t>
  </si>
  <si>
    <t>BP1494</t>
  </si>
  <si>
    <t>RAMANAND P K</t>
  </si>
  <si>
    <t>BP1495</t>
  </si>
  <si>
    <t>Hanumant Jayvant jagdale</t>
  </si>
  <si>
    <t>PNQBK</t>
  </si>
  <si>
    <t>BP1496</t>
  </si>
  <si>
    <t>Parmar P K</t>
  </si>
  <si>
    <t>BP1498</t>
  </si>
  <si>
    <t>Dharmraj Suresh Sirsat</t>
  </si>
  <si>
    <t>BP1499</t>
  </si>
  <si>
    <t>Shriram Swami</t>
  </si>
  <si>
    <t>BHLB1</t>
  </si>
  <si>
    <t>BP1500</t>
  </si>
  <si>
    <t>Ravinder Singh</t>
  </si>
  <si>
    <t>BP1501</t>
  </si>
  <si>
    <t>SANJEEV KUMAR</t>
  </si>
  <si>
    <t>BP1502</t>
  </si>
  <si>
    <t>Sunil Maheshwari</t>
  </si>
  <si>
    <t>NMHB1</t>
  </si>
  <si>
    <t>BP1504</t>
  </si>
  <si>
    <t>Shivesh Gautam</t>
  </si>
  <si>
    <t>REWB1</t>
  </si>
  <si>
    <t>BP1505</t>
  </si>
  <si>
    <t>Rahul Tiwari</t>
  </si>
  <si>
    <t>BP1506</t>
  </si>
  <si>
    <t>Rajnarayan Tiwari</t>
  </si>
  <si>
    <t>IXYB1</t>
  </si>
  <si>
    <t>BP1507</t>
  </si>
  <si>
    <t>Vindsor Logistics (India) Private Limited</t>
  </si>
  <si>
    <t>BP1508</t>
  </si>
  <si>
    <t>Maharban Singh</t>
  </si>
  <si>
    <t>RTMB1</t>
  </si>
  <si>
    <t>BP1509</t>
  </si>
  <si>
    <t>Himanshu Chaturvedi</t>
  </si>
  <si>
    <t>BP1510</t>
  </si>
  <si>
    <t>ANUJ YADAV</t>
  </si>
  <si>
    <t>BP1511</t>
  </si>
  <si>
    <t>VINOD KUMAR_TSRB1</t>
  </si>
  <si>
    <t>TSRB1</t>
  </si>
  <si>
    <t>BP1512</t>
  </si>
  <si>
    <t>Dilip Singh</t>
  </si>
  <si>
    <t>BRYB1</t>
  </si>
  <si>
    <t>BP1513</t>
  </si>
  <si>
    <t>Laxmi Gupta</t>
  </si>
  <si>
    <t>IXDB1</t>
  </si>
  <si>
    <t>BP1515</t>
  </si>
  <si>
    <t>Neeraj Sharma</t>
  </si>
  <si>
    <t>PTAB1</t>
  </si>
  <si>
    <t>BP1519</t>
  </si>
  <si>
    <t>ROHIT KASHYAP</t>
  </si>
  <si>
    <t>BP1520</t>
  </si>
  <si>
    <t>VINOD DADARAO TAVAR</t>
  </si>
  <si>
    <t>AMIB1</t>
  </si>
  <si>
    <t>BP1521</t>
  </si>
  <si>
    <t>Jitendra Kumar Koshta</t>
  </si>
  <si>
    <t>BP1522</t>
  </si>
  <si>
    <t>ABDUL NAEEM KHAN</t>
  </si>
  <si>
    <t>BP1523</t>
  </si>
  <si>
    <t>Prabhat Mahato</t>
  </si>
  <si>
    <t>BP1524</t>
  </si>
  <si>
    <t>Varun Aadhya Transport</t>
  </si>
  <si>
    <t>BP1525</t>
  </si>
  <si>
    <t>Maria Chowdhury</t>
  </si>
  <si>
    <t>TEZB1</t>
  </si>
  <si>
    <t>BP1526</t>
  </si>
  <si>
    <t>Girijesh Vishkarma</t>
  </si>
  <si>
    <t>BP1527</t>
  </si>
  <si>
    <t>Pappu Kumar_IXRB1</t>
  </si>
  <si>
    <t>BP1528</t>
  </si>
  <si>
    <t>Puspendra Kumar</t>
  </si>
  <si>
    <t>BP1529</t>
  </si>
  <si>
    <t>RICHARD RODRIGUES</t>
  </si>
  <si>
    <t>IXEB1</t>
  </si>
  <si>
    <t>BP1530</t>
  </si>
  <si>
    <t>Porter_BLRBJ</t>
  </si>
  <si>
    <t>BP1531</t>
  </si>
  <si>
    <t>Santosh Kumar_MZUB1</t>
  </si>
  <si>
    <t>MZUB1</t>
  </si>
  <si>
    <t>BP1532</t>
  </si>
  <si>
    <t>Goutam Das</t>
  </si>
  <si>
    <t>BP1534</t>
  </si>
  <si>
    <t>Manishkumar Bhogilal Joshii</t>
  </si>
  <si>
    <t>BP1535</t>
  </si>
  <si>
    <t>Sunil Rajput</t>
  </si>
  <si>
    <t>JHSB1</t>
  </si>
  <si>
    <t>BP1536</t>
  </si>
  <si>
    <t>Yuvraj Nitin Gosavi</t>
  </si>
  <si>
    <t>BP1537</t>
  </si>
  <si>
    <t>Area Wide Logistics</t>
  </si>
  <si>
    <t>BP1539</t>
  </si>
  <si>
    <t>Utpal Dey</t>
  </si>
  <si>
    <t>BP1540</t>
  </si>
  <si>
    <t>Pravin Ashok Naikwadi</t>
  </si>
  <si>
    <t>BP1541</t>
  </si>
  <si>
    <t>Gurdeep Singh</t>
  </si>
  <si>
    <t>BP1542</t>
  </si>
  <si>
    <t>Rakesh Kumar Rai</t>
  </si>
  <si>
    <t>BP1543</t>
  </si>
  <si>
    <t>Lynks Logistics Limited</t>
  </si>
  <si>
    <t>MAABP</t>
  </si>
  <si>
    <t>BP1545</t>
  </si>
  <si>
    <t>Amit Kumar Tiwari_LKOT1</t>
  </si>
  <si>
    <t>BP1546</t>
  </si>
  <si>
    <t>Parmeshwar Upadhyay</t>
  </si>
  <si>
    <t>BP1548</t>
  </si>
  <si>
    <t>Harkesh_DELBF</t>
  </si>
  <si>
    <t>BP1549</t>
  </si>
  <si>
    <t>Shrikant Rohidas Kashid</t>
  </si>
  <si>
    <t>BP1550</t>
  </si>
  <si>
    <t>S Venugopalarao</t>
  </si>
  <si>
    <t>PTRB1</t>
  </si>
  <si>
    <t>BP1551</t>
  </si>
  <si>
    <t>Murugesan C</t>
  </si>
  <si>
    <t>BP1552</t>
  </si>
  <si>
    <t>Dhrmendra Kalita</t>
  </si>
  <si>
    <t>BP1553</t>
  </si>
  <si>
    <t>Sukhadas Bairagi</t>
  </si>
  <si>
    <t>CWAB1</t>
  </si>
  <si>
    <t>BP1554</t>
  </si>
  <si>
    <t>Ramasamy K</t>
  </si>
  <si>
    <t>BP1555</t>
  </si>
  <si>
    <t>Shakuntla</t>
  </si>
  <si>
    <t>BP1558</t>
  </si>
  <si>
    <t>Swati Rohit Jagdale</t>
  </si>
  <si>
    <t>BP1559</t>
  </si>
  <si>
    <t>Ganesan R_KPMB1</t>
  </si>
  <si>
    <t>KPMB1</t>
  </si>
  <si>
    <t>BP1561</t>
  </si>
  <si>
    <t>Arjun Singh Sisodiya</t>
  </si>
  <si>
    <t>BP1562</t>
  </si>
  <si>
    <t>Vijay Kumar_DELBC</t>
  </si>
  <si>
    <t>BP1563</t>
  </si>
  <si>
    <t>Babita Devi</t>
  </si>
  <si>
    <t>BP1564</t>
  </si>
  <si>
    <t>Hrishkesh Vishwanath Ghuge</t>
  </si>
  <si>
    <t>BP1565</t>
  </si>
  <si>
    <t>Bahadurbhai Prabhatbhai Jalu</t>
  </si>
  <si>
    <t>BP1566</t>
  </si>
  <si>
    <t>Ferozkhan Z_SRIB1</t>
  </si>
  <si>
    <t>SRIB1</t>
  </si>
  <si>
    <t>BP1569</t>
  </si>
  <si>
    <t>Manoranjan Das</t>
  </si>
  <si>
    <t>BP1570</t>
  </si>
  <si>
    <t>SWATI RANJIT SURYAWANSHI</t>
  </si>
  <si>
    <t>BP1571</t>
  </si>
  <si>
    <t>Vavadiya Bhaveshbhai Kalabhai</t>
  </si>
  <si>
    <t>BP1572</t>
  </si>
  <si>
    <t>Karni Venture Pvt Ltd</t>
  </si>
  <si>
    <t>BP1573</t>
  </si>
  <si>
    <t>Arun Kumar Yadav</t>
  </si>
  <si>
    <t>BP1575</t>
  </si>
  <si>
    <t>Swagat Maharana</t>
  </si>
  <si>
    <t>BP1576</t>
  </si>
  <si>
    <t>Satish Kalita</t>
  </si>
  <si>
    <t>BP1577</t>
  </si>
  <si>
    <t>Rajesh Singh_VNSB1</t>
  </si>
  <si>
    <t>BP1578</t>
  </si>
  <si>
    <t>Santosh Kumar Sahoo</t>
  </si>
  <si>
    <t>BAMB1</t>
  </si>
  <si>
    <t>BP1579</t>
  </si>
  <si>
    <t>Satyendra Kumar Sinha</t>
  </si>
  <si>
    <t>BP1580</t>
  </si>
  <si>
    <t>Pinky Kalita</t>
  </si>
  <si>
    <t>BP1581</t>
  </si>
  <si>
    <t>Reliable Logistics Solution</t>
  </si>
  <si>
    <t>BP1582</t>
  </si>
  <si>
    <t>Deepak Sabharwal</t>
  </si>
  <si>
    <t>BP1583</t>
  </si>
  <si>
    <t>Shadowfax Technologies Pvt Ltd</t>
  </si>
  <si>
    <t>BP1584</t>
  </si>
  <si>
    <t>Ramesh Chandra Puhan</t>
  </si>
  <si>
    <t>BLSB1</t>
  </si>
  <si>
    <t>BP1585</t>
  </si>
  <si>
    <t>B Sasipriya</t>
  </si>
  <si>
    <t>TIRB1</t>
  </si>
  <si>
    <t>BP1586</t>
  </si>
  <si>
    <t>Abhishek Dilip Chougule</t>
  </si>
  <si>
    <t>BP1587</t>
  </si>
  <si>
    <t>Shinde Rajendra Balkrishna</t>
  </si>
  <si>
    <t>CHIB1</t>
  </si>
  <si>
    <t>BP1588</t>
  </si>
  <si>
    <t>Arpita Dhara</t>
  </si>
  <si>
    <t>BP1589</t>
  </si>
  <si>
    <t>Ramshankar Kashayap</t>
  </si>
  <si>
    <t>BP1590</t>
  </si>
  <si>
    <t>Davinder Kumar</t>
  </si>
  <si>
    <t>MHLB1</t>
  </si>
  <si>
    <t>BP1591</t>
  </si>
  <si>
    <t>Kamleshbhai Muljibhai Rabari</t>
  </si>
  <si>
    <t>BP1592</t>
  </si>
  <si>
    <t>Prasanta Paul</t>
  </si>
  <si>
    <t>BP1593</t>
  </si>
  <si>
    <t>Gubbala Rajesh</t>
  </si>
  <si>
    <t>BP1594</t>
  </si>
  <si>
    <t>Prasad Murlidhar Vedpathak</t>
  </si>
  <si>
    <t>BP1595</t>
  </si>
  <si>
    <t>R Raja Ramnath</t>
  </si>
  <si>
    <t>BP1596</t>
  </si>
  <si>
    <t>K Deekeswaran</t>
  </si>
  <si>
    <t>MAAT2</t>
  </si>
  <si>
    <t>BP1597</t>
  </si>
  <si>
    <t>Jaya Deepak Vishwakarma_Margao</t>
  </si>
  <si>
    <t>BP1598</t>
  </si>
  <si>
    <t>Jaya Deepak Vishwakarma_Verna</t>
  </si>
  <si>
    <t>BP1599</t>
  </si>
  <si>
    <t>Yudhishtar Kumar Punia</t>
  </si>
  <si>
    <t>BP1600</t>
  </si>
  <si>
    <t>Bhanu Pratap Sharma</t>
  </si>
  <si>
    <t>BP1601</t>
  </si>
  <si>
    <t>Durai A</t>
  </si>
  <si>
    <t>BP1602</t>
  </si>
  <si>
    <t>Rahul Tiwari_LKOT1</t>
  </si>
  <si>
    <t>BP1603</t>
  </si>
  <si>
    <t>Niroj Roy</t>
  </si>
  <si>
    <t>BP1604</t>
  </si>
  <si>
    <t>Pothamsetty Shankarreddy</t>
  </si>
  <si>
    <t>CDPB1</t>
  </si>
  <si>
    <t>BP1605</t>
  </si>
  <si>
    <t>Sampath Budde</t>
  </si>
  <si>
    <t>BP1606</t>
  </si>
  <si>
    <t>Amit Kumar Rai</t>
  </si>
  <si>
    <t>GOPB1</t>
  </si>
  <si>
    <t>BP1607</t>
  </si>
  <si>
    <t>Navath Rajesh</t>
  </si>
  <si>
    <t>BP1608</t>
  </si>
  <si>
    <t>G V Srinivas Rao</t>
  </si>
  <si>
    <t>HYDBC</t>
  </si>
  <si>
    <t>BP1610</t>
  </si>
  <si>
    <t>Daya Express_BP</t>
  </si>
  <si>
    <t>BP1611</t>
  </si>
  <si>
    <t>Ramshyam Road Carrier</t>
  </si>
  <si>
    <t>BP1612</t>
  </si>
  <si>
    <t>Mozssam Ali</t>
  </si>
  <si>
    <t>BOYB1</t>
  </si>
  <si>
    <t>BP1613</t>
  </si>
  <si>
    <t>Suresh Kumar V</t>
  </si>
  <si>
    <t>KTYB1</t>
  </si>
  <si>
    <t>BP1614</t>
  </si>
  <si>
    <t>Abhishek Kumar Sharma</t>
  </si>
  <si>
    <t>FZDB1</t>
  </si>
  <si>
    <t>BP1616</t>
  </si>
  <si>
    <t>Satish Reddy G V</t>
  </si>
  <si>
    <t>BP1617</t>
  </si>
  <si>
    <t>Surendra Kumar</t>
  </si>
  <si>
    <t>BP1618</t>
  </si>
  <si>
    <t>ARTI JAYESHBHAI TARSARIA</t>
  </si>
  <si>
    <t>BP1619</t>
  </si>
  <si>
    <t>S V Agencies_BP</t>
  </si>
  <si>
    <t>BP1620</t>
  </si>
  <si>
    <t>Ekta</t>
  </si>
  <si>
    <t>BP1622</t>
  </si>
  <si>
    <t>Ishwar Bhatiya</t>
  </si>
  <si>
    <t>BP1624</t>
  </si>
  <si>
    <t>Mridul Deka</t>
  </si>
  <si>
    <t>BP1625</t>
  </si>
  <si>
    <t>Hemanta Kathahajarika</t>
  </si>
  <si>
    <t>BP1627</t>
  </si>
  <si>
    <t>Niranjan Nath</t>
  </si>
  <si>
    <t>BP1628</t>
  </si>
  <si>
    <t>Sree Lakshmi Logistics</t>
  </si>
  <si>
    <t>DVGB1</t>
  </si>
  <si>
    <t>BP1630</t>
  </si>
  <si>
    <t>Ajoy Sankar Bora</t>
  </si>
  <si>
    <t>JRHB1</t>
  </si>
  <si>
    <t>SUM of Excess payout</t>
  </si>
  <si>
    <t>COUNTA of Cluster</t>
  </si>
  <si>
    <t>SUM of Budgeted payout</t>
  </si>
  <si>
    <t>Grand Total</t>
  </si>
  <si>
    <t>Counts per cluster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</si>
</sst>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₹&quot;\ #,##0;[Red]&quot;₹&quot;\ \-#,##0"/>
  </numFmts>
  <fonts count="11">
    <font>
      <sz val="10.0"/>
      <color rgb="FF000000"/>
      <name val="Calibri"/>
      <scheme val="minor"/>
    </font>
    <font>
      <b/>
      <sz val="11.0"/>
      <color rgb="FF000000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Arial"/>
    </font>
    <font>
      <i/>
      <color theme="1"/>
      <name val="Calibri"/>
    </font>
    <font>
      <color theme="1"/>
      <name val="Calibri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EE8"/>
        <bgColor rgb="FFD8DEE8"/>
      </patternFill>
    </fill>
    <fill>
      <patternFill patternType="solid">
        <fgColor rgb="FFF2F4F7"/>
        <bgColor rgb="FFF2F4F7"/>
      </patternFill>
    </fill>
  </fills>
  <borders count="4">
    <border/>
    <border>
      <bottom style="thick">
        <color rgb="FF657BA3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164" xfId="0" applyFont="1" applyNumberFormat="1"/>
    <xf borderId="0" fillId="0" fontId="4" numFmtId="164" xfId="0" applyFont="1" applyNumberFormat="1"/>
    <xf borderId="0" fillId="0" fontId="5" numFmtId="0" xfId="0" applyFont="1"/>
    <xf borderId="0" fillId="0" fontId="4" numFmtId="0" xfId="0" applyFont="1"/>
    <xf borderId="1" fillId="2" fontId="6" numFmtId="0" xfId="0" applyAlignment="1" applyBorder="1" applyFill="1" applyFont="1">
      <alignment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readingOrder="0"/>
    </xf>
    <xf borderId="2" fillId="3" fontId="7" numFmtId="0" xfId="0" applyAlignment="1" applyBorder="1" applyFill="1" applyFont="1">
      <alignment vertical="bottom"/>
    </xf>
    <xf borderId="0" fillId="0" fontId="7" numFmtId="164" xfId="0" applyAlignment="1" applyFont="1" applyNumberFormat="1">
      <alignment horizontal="right" vertical="bottom"/>
    </xf>
    <xf borderId="3" fillId="3" fontId="7" numFmtId="0" xfId="0" applyAlignment="1" applyBorder="1" applyFont="1">
      <alignment vertical="bottom"/>
    </xf>
    <xf borderId="0" fillId="2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 payout vs. Cluster</a:t>
            </a:r>
          </a:p>
        </c:rich>
      </c:tx>
      <c:layout>
        <c:manualLayout>
          <c:xMode val="edge"/>
          <c:yMode val="edge"/>
          <c:x val="0.03816067653276955"/>
          <c:y val="0.03671096345514954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'Payout dashboard'!$B$1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4C7E7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DD7EE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CF1F9"/>
              </a:solidFill>
            </c:spPr>
          </c:dPt>
          <c:dPt>
            <c:idx val="1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'Payout dashboard'!$A$2:$A$21</c:f>
            </c:strRef>
          </c:cat>
          <c:val>
            <c:numRef>
              <c:f>'Payout dashboard'!$B$2:$B$21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76200</xdr:rowOff>
    </xdr:from>
    <xdr:ext cx="4505325" cy="2867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Payout"/>
  </cacheSource>
  <cacheFields>
    <cacheField name="BP Code" numFmtId="0">
      <sharedItems containsBlank="1">
        <s v="BP1001"/>
        <s v="BP1002"/>
        <s v="BP1003"/>
        <s v="BP1004"/>
        <s v="BP1005"/>
        <s v="BP1006"/>
        <s v="BP1007"/>
        <s v="BP1008"/>
        <s v="BP1009"/>
        <s v="BP1010"/>
        <s v="BP1011"/>
        <s v="BP1012"/>
        <s v="BP1013"/>
        <s v="BP1014"/>
        <s v="BP1015"/>
        <s v="BP1016"/>
        <s v="BP1017"/>
        <s v="BP1018"/>
        <s v="BP1020"/>
        <s v="BP1021"/>
        <s v="BP1022"/>
        <s v="BP1023"/>
        <s v="BP1024"/>
        <s v="BP1025"/>
        <s v="BP1028"/>
        <s v="BP1029"/>
        <s v="BP1030"/>
        <s v="BP1031"/>
        <s v="BP1032"/>
        <s v="BP1033"/>
        <s v="BP1034"/>
        <s v="BP1035"/>
        <s v="BP1036"/>
        <s v="BP1037"/>
        <s v="BP1038"/>
        <s v="BP1039"/>
        <s v="BP1040"/>
        <s v="BP1041"/>
        <s v="BP1042"/>
        <s v="BP1044"/>
        <s v="BP1045"/>
        <s v="BP1046"/>
        <s v="BP1047"/>
        <s v="BP1048"/>
        <s v="BP1049"/>
        <s v="BP1050"/>
        <s v="BP1051"/>
        <s v="BP1052"/>
        <s v="BP1053"/>
        <s v="BP1054"/>
        <s v="BP1055"/>
        <s v="BP1056"/>
        <s v="BP1057"/>
        <s v="BP1058"/>
        <s v="BP1059"/>
        <s v="BP1060"/>
        <s v="BP1061"/>
        <s v="BP1063"/>
        <s v="BP1064"/>
        <s v="BP1065"/>
        <s v="BP1066"/>
        <s v="BP1067"/>
        <s v="BP1068"/>
        <s v="BP1069"/>
        <s v="BP1070"/>
        <s v="BP1071"/>
        <s v="BP1072"/>
        <s v="BP1073"/>
        <s v="BP1074"/>
        <s v="BP1075"/>
        <s v="BP1076"/>
        <s v="BP1077"/>
        <s v="BP1078"/>
        <s v="BP1079"/>
        <s v="BP1080"/>
        <s v="BP1081"/>
        <s v="BP1082"/>
        <s v="BP1083"/>
        <s v="BP1084"/>
        <s v="BP1085"/>
        <s v="BP1086"/>
        <s v="BP1087"/>
        <s v="BP1088"/>
        <s v="BP1089"/>
        <s v="BP1091"/>
        <s v="BP1092"/>
        <s v="BP1093"/>
        <s v="BP1094"/>
        <s v="BP1095"/>
        <s v="BP1097"/>
        <s v="BP1098"/>
        <s v="BP1099"/>
        <s v="BP1100"/>
        <s v="BP1102"/>
        <s v="BP1103"/>
        <s v="BP1104"/>
        <s v="BP1105"/>
        <s v="BP1106"/>
        <s v="BP1107"/>
        <s v="BP1108"/>
        <s v="BP1109"/>
        <s v="BP1110"/>
        <s v="BP1111"/>
        <s v="BP1112"/>
        <s v="BP1113"/>
        <s v="BP1114"/>
        <s v="BP1115"/>
        <s v="BP1116"/>
        <s v="BP1117"/>
        <s v="BP1118"/>
        <s v="BP1119"/>
        <s v="BP1122"/>
        <s v="BP1123"/>
        <s v="BP1126"/>
        <s v="BP1127"/>
        <s v="BP1128"/>
        <s v="BP1129"/>
        <s v="BP1130"/>
        <s v="BP1131"/>
        <s v="BP1132"/>
        <s v="BP1133"/>
        <s v="BP1134"/>
        <s v="BP1135"/>
        <s v="BP1137"/>
        <s v="BP1138"/>
        <s v="BP1139"/>
        <s v="BP1140"/>
        <s v="BP1141"/>
        <s v="BP1142"/>
        <s v="BP1143"/>
        <s v="BP1144"/>
        <s v="BP1145"/>
        <s v="BP1146"/>
        <s v="BP1147"/>
        <s v="BP1148"/>
        <s v="BP1150"/>
        <s v="BP1151"/>
        <s v="BP1152"/>
        <s v="BP1154"/>
        <s v="BP1155"/>
        <s v="BP1156"/>
        <s v="BP1157"/>
        <s v="BP1159"/>
        <s v="BP1160"/>
        <s v="BP1162"/>
        <s v="BP1163"/>
        <s v="BP1164"/>
        <s v="BP1166"/>
        <s v="BP1167"/>
        <s v="BP1168"/>
        <s v="BP1169"/>
        <s v="BP1171"/>
        <s v="BP1172"/>
        <s v="BP1173"/>
        <s v="BP1174"/>
        <s v="BP1175"/>
        <s v="BP1177"/>
        <s v="BP1178"/>
        <s v="BP1179"/>
        <s v="BP1181"/>
        <s v="BP1184"/>
        <s v="BP1185"/>
        <s v="BP1186"/>
        <s v="BP1187"/>
        <s v="BP1188"/>
        <s v="BP1189"/>
        <s v="BP1190"/>
        <s v="BP1192"/>
        <s v="BP1193"/>
        <s v="BP1195"/>
        <s v="BP1196"/>
        <s v="BP1198"/>
        <s v="BP1199"/>
        <s v="BP1200"/>
        <s v="BP1203"/>
        <s v="BP1205"/>
        <s v="BP1206"/>
        <s v="BP1207"/>
        <s v="BP1208"/>
        <s v="BP1209"/>
        <s v="BP1210"/>
        <s v="BP1211"/>
        <s v="BP1212"/>
        <s v="BP1213"/>
        <s v="BP1215"/>
        <s v="BP1216"/>
        <s v="BP1217"/>
        <s v="BP1218"/>
        <s v="BP1219"/>
        <s v="BP1220"/>
        <s v="BP1223"/>
        <s v="BP1224"/>
        <s v="BP1225"/>
        <s v="BP1226"/>
        <s v="BP1228"/>
        <s v="BP1229"/>
        <s v="BP1230"/>
        <s v="BP1231"/>
        <s v="BP1234"/>
        <s v="BP1235"/>
        <s v="BP1236"/>
        <s v="BP1237"/>
        <s v="BP1239"/>
        <s v="BP1240"/>
        <s v="BP1241"/>
        <s v="BP1242"/>
        <s v="BP1243"/>
        <s v="BP1245"/>
        <s v="BP1246"/>
        <s v="BP1247"/>
        <s v="BP1248"/>
        <s v="BP1249"/>
        <s v="BP1250"/>
        <s v="BP1251"/>
        <s v="BP1252"/>
        <s v="BP1253"/>
        <s v="BP1254"/>
        <s v="BP1256"/>
        <s v="BP1258"/>
        <s v="BP1259"/>
        <s v="BP1260"/>
        <s v="BP1261"/>
        <s v="BP1262"/>
        <s v="BP1263"/>
        <s v="BP1264"/>
        <s v="BP1265"/>
        <s v="BP1266"/>
        <s v="BP1267"/>
        <s v="BP1268"/>
        <s v="BP1269"/>
        <s v="BP1270"/>
        <s v="BP1271"/>
        <s v="BP1272"/>
        <s v="BP1273"/>
        <s v="BP1274"/>
        <s v="BP1275"/>
        <s v="BP1276"/>
        <s v="BP1277"/>
        <s v="BP1279"/>
        <s v="BP1281"/>
        <s v="BP1282"/>
        <s v="BP1284"/>
        <s v="BP1285"/>
        <s v="BP1287"/>
        <s v="BP1288"/>
        <s v="BP1289"/>
        <s v="BP1290"/>
        <s v="BP1291"/>
        <s v="BP1293"/>
        <s v="BP1294"/>
        <s v="BP1295"/>
        <s v="BP1296"/>
        <s v="BP1297"/>
        <s v="BP1298"/>
        <s v="BP1299"/>
        <s v="BP1300"/>
        <s v="BP1301"/>
        <s v="BP1302"/>
        <s v="BP1304"/>
        <s v="BP1305"/>
        <s v="BP1307"/>
        <s v="BP1309"/>
        <s v="BP1310"/>
        <s v="BP1312"/>
        <s v="BP1313"/>
        <s v="BP1314"/>
        <s v="BP1315"/>
        <s v="BP1317"/>
        <s v="BP1318"/>
        <s v="BP1319"/>
        <s v="BP1320"/>
        <s v="BP1322"/>
        <s v="BP1324"/>
        <s v="BP1327"/>
        <s v="BP1328"/>
        <s v="BP1329"/>
        <s v="BP1330"/>
        <s v="BP1331"/>
        <s v="BP1332"/>
        <s v="BP1333"/>
        <s v="BP1334"/>
        <s v="BP1335"/>
        <s v="BP1336"/>
        <s v="BP1338"/>
        <s v="BP1339"/>
        <s v="BP1340"/>
        <s v="BP1341"/>
        <s v="BP1342"/>
        <s v="BP1343"/>
        <s v="BP1344"/>
        <s v="BP1345"/>
        <s v="BP1346"/>
        <s v="BP1347"/>
        <s v="BP1350"/>
        <s v="BP1353"/>
        <s v="BP1356"/>
        <s v="BP1357"/>
        <s v="BP1358"/>
        <s v="BP1359"/>
        <s v="BP1360"/>
        <s v="BP1361"/>
        <s v="BP1362"/>
        <s v="BP1363"/>
        <s v="BP1364"/>
        <s v="BP1365"/>
        <s v="BP1367"/>
        <s v="BP1368"/>
        <s v="BP1369"/>
        <s v="BP1370"/>
        <s v="BP1371"/>
        <s v="BP1372"/>
        <s v="BP1373"/>
        <s v="BP1375"/>
        <s v="BP1376"/>
        <s v="BP1377"/>
        <s v="BP1378"/>
        <s v="BP1383"/>
        <s v="BP1384"/>
        <s v="BP1385"/>
        <s v="BP1386"/>
        <s v="BP1387"/>
        <s v="BP1390"/>
        <s v="BP1392"/>
        <s v="BP1393"/>
        <s v="BP1394"/>
        <s v="BP1395"/>
        <s v="BP1396"/>
        <s v="BP1397"/>
        <s v="BP1399"/>
        <s v="BP1400"/>
        <s v="BP1401"/>
        <s v="BP1403"/>
        <s v="BP1404"/>
        <s v="BP1406"/>
        <s v="BP1410"/>
        <s v="BP1411"/>
        <s v="BP1412"/>
        <s v="BP1413"/>
        <s v="BP1414"/>
        <s v="BP1416"/>
        <s v="BP1417"/>
        <s v="BP1419"/>
        <s v="BP1420"/>
        <s v="BP1422"/>
        <s v="BP1423"/>
        <s v="BP1424"/>
        <s v="BP1426"/>
        <s v="BP1427"/>
        <s v="BP1432"/>
        <s v="BP1433"/>
        <s v="BP1435"/>
        <s v="BP1436"/>
        <s v="BP1439"/>
        <s v="BP1440"/>
        <s v="BP1441"/>
        <s v="BP1442"/>
        <s v="BP1443"/>
        <s v="BP1444"/>
        <s v="BP1446"/>
        <s v="BP1448"/>
        <s v="BP1451"/>
        <s v="BP1453"/>
        <s v="BP1455"/>
        <s v="BP1456"/>
        <s v="BP1458"/>
        <s v="BP1459"/>
        <s v="BP1460"/>
        <s v="BP1461"/>
        <s v="BP1462"/>
        <s v="BP1464"/>
        <s v="BP1467"/>
        <s v="BP1469"/>
        <s v="BP1470"/>
        <s v="BP1472"/>
        <s v="BP1473"/>
        <s v="BP1474"/>
        <s v="BP1475"/>
        <s v="BP1476"/>
        <s v="BP1477"/>
        <s v="BP1478"/>
        <s v="BP1480"/>
        <s v="BP1481"/>
        <s v="BP1482"/>
        <s v="BP1483"/>
        <s v="BP1484"/>
        <s v="BP1485"/>
        <s v="BP1487"/>
        <s v="BP1488"/>
        <s v="BP1489"/>
        <s v="BP1490"/>
        <s v="BP1491"/>
        <s v="BP1492"/>
        <s v="BP1493"/>
        <s v="BP1494"/>
        <s v="BP1495"/>
        <s v="BP1496"/>
        <s v="BP1498"/>
        <s v="BP1499"/>
        <s v="BP1500"/>
        <s v="BP1501"/>
        <s v="BP1502"/>
        <s v="BP1504"/>
        <s v="BP1505"/>
        <s v="BP1506"/>
        <s v="BP1507"/>
        <s v="BP1508"/>
        <s v="BP1509"/>
        <s v="BP1510"/>
        <s v="BP1511"/>
        <s v="BP1512"/>
        <s v="BP1513"/>
        <s v="BP1515"/>
        <s v="BP1519"/>
        <s v="BP1520"/>
        <s v="BP1521"/>
        <s v="BP1522"/>
        <s v="BP1523"/>
        <s v="BP1524"/>
        <s v="BP1525"/>
        <s v="BP1526"/>
        <s v="BP1527"/>
        <s v="BP1528"/>
        <s v="BP1529"/>
        <s v="BP1530"/>
        <s v="BP1531"/>
        <s v="BP1532"/>
        <s v="BP1534"/>
        <s v="BP1535"/>
        <s v="BP1536"/>
        <s v="BP1537"/>
        <s v="BP1539"/>
        <s v="BP1540"/>
        <s v="BP1541"/>
        <s v="BP1542"/>
        <s v="BP1543"/>
        <s v="BP1545"/>
        <s v="BP1546"/>
        <s v="BP1548"/>
        <s v="BP1549"/>
        <s v="BP1550"/>
        <s v="BP1551"/>
        <s v="BP1552"/>
        <s v="BP1553"/>
        <s v="BP1554"/>
        <s v="BP1555"/>
        <s v="BP1558"/>
        <s v="BP1559"/>
        <s v="BP1561"/>
        <s v="BP1562"/>
        <s v="BP1563"/>
        <s v="BP1564"/>
        <s v="BP1565"/>
        <s v="BP1566"/>
        <s v="BP1569"/>
        <s v="BP1570"/>
        <s v="BP1571"/>
        <s v="BP1572"/>
        <s v="BP1573"/>
        <s v="BP1575"/>
        <s v="BP1576"/>
        <s v="BP1577"/>
        <s v="BP1578"/>
        <s v="BP1579"/>
        <s v="BP1580"/>
        <s v="BP1581"/>
        <s v="BP1582"/>
        <s v="BP1583"/>
        <s v="BP1584"/>
        <s v="BP1585"/>
        <s v="BP1586"/>
        <s v="BP1587"/>
        <s v="BP1588"/>
        <s v="BP1589"/>
        <s v="BP1590"/>
        <s v="BP1591"/>
        <s v="BP1592"/>
        <s v="BP1593"/>
        <s v="BP1594"/>
        <s v="BP1595"/>
        <s v="BP1596"/>
        <s v="BP1597"/>
        <s v="BP1598"/>
        <s v="BP1599"/>
        <s v="BP1600"/>
        <s v="BP1601"/>
        <s v="BP1602"/>
        <s v="BP1603"/>
        <s v="BP1604"/>
        <s v="BP1605"/>
        <s v="BP1606"/>
        <s v="BP1607"/>
        <s v="BP1608"/>
        <s v="BP1610"/>
        <s v="BP1611"/>
        <s v="BP1612"/>
        <s v="BP1613"/>
        <s v="BP1614"/>
        <s v="BP1616"/>
        <s v="BP1617"/>
        <s v="BP1618"/>
        <s v="BP1619"/>
        <s v="BP1620"/>
        <s v="BP1622"/>
        <s v="BP1624"/>
        <s v="BP1625"/>
        <s v="BP1627"/>
        <s v="BP1628"/>
        <s v="BP1630"/>
        <m/>
      </sharedItems>
    </cacheField>
    <cacheField name="BP" numFmtId="0">
      <sharedItems containsBlank="1">
        <s v="Jhabar Singh"/>
        <s v="Umesh"/>
        <s v="Ramesh Sharma"/>
        <s v="ujir kumar"/>
        <s v="Dinesh Mishra"/>
        <s v="Jacob"/>
        <s v="Rajesh Singh"/>
        <s v="Kamaljit Singh"/>
        <s v="Ashok"/>
        <s v="SANCHITA CARGO MOVERS AND PACKERS"/>
        <s v="Bablu Mishra"/>
        <s v="Aakash Yadav"/>
        <s v="Dilip Kumar Jha"/>
        <s v="ChamanLal"/>
        <s v="Dinesh Singh Minhas"/>
        <s v="Sharad Anna Autade_BP"/>
        <s v="Sunder Srinivasan"/>
        <s v="Ravi Shekhar"/>
        <s v="G Swapna"/>
        <s v="Mukul Rawat"/>
        <s v="Hardik Patel"/>
        <s v="Shailendra Sharma"/>
        <s v="Rajesh Kumar Sharma_BP"/>
        <s v="Prashant Singh"/>
        <s v="Dhanraj_BP"/>
        <s v="M BAALASUBRAMANI"/>
        <s v="Joy Mukherjee"/>
        <s v="Pravin Thakor"/>
        <s v="Manjeet Singh"/>
        <s v="Sohan"/>
        <s v="Santosh Yadav"/>
        <s v="Mukesh_GHZ"/>
        <s v="Murugavel"/>
        <s v="Dhamodharan"/>
        <s v="Mangesh Mahadev Doddamani"/>
        <s v="Prema Jeevan"/>
        <s v="Ehambaram"/>
        <s v="Niranjan"/>
        <s v="Patani Salim Gafarbhai"/>
        <s v="SANATAN BEHARA"/>
        <s v="Avinash_Delivery"/>
        <s v="Avinash_Pickup"/>
        <s v="Rajkumar P"/>
        <s v="Dhanasekar"/>
        <s v="Praveen"/>
        <s v="A3 Logistics Express_Delivery"/>
        <s v="A3 Logistics Express_Pickup"/>
        <s v="Sanjay Sharma_Indore"/>
        <s v="Narinder Pal"/>
        <s v="Ravindra"/>
        <s v="Sachin Bhatt"/>
        <s v="AMARJEET SINGH YADAV"/>
        <s v="Mahaveer Singh"/>
        <s v="Dharmendra Sharma"/>
        <s v="Sunil Goyal"/>
        <s v="DHRUBA DAS"/>
        <s v="Rajesh R"/>
        <s v="Ashish saxena"/>
        <s v="Rajneesh Kumar"/>
        <s v="RVJ Transport"/>
        <s v="Shamim"/>
        <s v="Pradyuth Singh"/>
        <s v="Adesh Pandole"/>
        <s v="Mahesh K.S"/>
        <s v="Arun Sharma"/>
        <s v="Amit Ramesh Agarwal"/>
        <s v="K.RANJITH KUMAR"/>
        <s v="MAHENDER SINGH"/>
        <s v="Gouri_XCEL Logistics"/>
        <s v="Karan Mistry_Pickup"/>
        <s v="Karan Mistry_Delivery"/>
        <s v="Sharad_South Mumbai"/>
        <s v="Srinivas Murthy_BLR"/>
        <s v="Yasmeen"/>
        <s v="Ashish shukla"/>
        <s v="ELAS TRANSPORT"/>
        <s v="Harish chandra Gupta"/>
        <s v="SANTOSH KUMAR YADAV"/>
        <s v="Chandrashekar.R"/>
        <s v="VINOD KUMAR_DELBF"/>
        <s v="D.SENTHAMIZHAN"/>
        <s v="S.Venkatraman"/>
        <s v="RAHUL KUMAR RVWANI"/>
        <s v="AKSHAY TRANSPORT"/>
        <s v="Shyam Kumar Shende"/>
        <s v="DILIP UPADHYAY"/>
        <s v="SANDIP MAHADEV VAVHAL"/>
        <s v="SUMITA"/>
        <s v="TRIBHUVAN SINGH R"/>
        <s v="PUSHKARLAL.S"/>
        <s v="K. DILLI"/>
        <s v="Anil Singh_CCUBB"/>
        <s v="Anil singh"/>
        <s v="SRINU SATIKAM"/>
        <s v="Manoranjan Saha"/>
        <s v="Sibaram achary"/>
        <s v="VIRENDRA SOLANKI"/>
        <s v="VIKAS AGARWAL"/>
        <s v="Mithilesh shukla"/>
        <s v="Devendar Vanga"/>
        <s v="GORAKH BHAGINATH GAVARE"/>
        <s v="Yashwant Kumar"/>
        <s v="Pandit Rajaram Bhoir"/>
        <s v="Krishan Rana"/>
        <s v="Sunil_Rudrapur"/>
        <s v="SHANTANU JOSHI"/>
        <s v="Pradyuman Upadhyay"/>
        <s v="Suresh Kumar"/>
        <s v="SARVESH KUMAR MISHRA"/>
        <s v="Sham Transport"/>
        <s v="Mohan Vitthal Pingale"/>
        <s v="S.Rasul"/>
        <s v="ABDUL RAHIM"/>
        <s v="Sudha"/>
        <s v="ANIL KUMAR ROUT"/>
        <s v="Prashant Bhatt"/>
        <s v="Ganesh M"/>
        <s v="Ashok Kumar_Neemrana"/>
        <s v="SANJIT KUMAR NASKAR"/>
        <s v="Porter"/>
        <s v="Subodh Singh"/>
        <s v="Vijay Jibhau Pagare"/>
        <s v="Vinod Sadhusaran Singh"/>
        <s v="Savita Gaikwad"/>
        <s v="C NAGRAJ"/>
        <s v="Dilip Solanki"/>
        <s v="Avinash_2"/>
        <s v="P Vamsee"/>
        <s v="VINOD KUMAR DR"/>
        <s v="HEMRAJ DHOLE"/>
        <s v="Gulamhusen Mohamad Ghanchi"/>
        <s v="BHIM RAY"/>
        <s v="Ajit Popat Karade"/>
        <s v="MANISHA PRAVIN PATIL"/>
        <s v="Neeraj singh"/>
        <s v="AMAR ANANDA DAS"/>
        <s v="Kumar"/>
        <s v="ZAINULSHA.M.DIWAN"/>
        <s v="Amit Sharma"/>
        <s v="Pichai Manikkam"/>
        <s v="SASHABINDU GHOSH"/>
        <s v="MANGESH BABAN BHUJBAL"/>
        <s v="Saurabh Singh"/>
        <s v="Mohammadrafi irfani sheikh"/>
        <s v="Sunita Mishra"/>
        <s v="K SANJEEV KUMAR"/>
        <s v="Chanchal Kumar"/>
        <s v="Krishan Kumar_Sonipat"/>
        <s v="JAYARAMAN_Chennai"/>
        <s v="Rangaraj.S"/>
        <s v="SHREY JAYESHBHAI TARSARIA"/>
        <s v="MAYUR MANOHAR SORTE"/>
        <s v="Visharad Chauhan"/>
        <s v="GAJENDRA KUMAR"/>
        <s v="ROHIT POPAT JAGDALE"/>
        <s v="SYAM KUMAR V S"/>
        <s v="Rakesh Singh"/>
        <s v="Ravi D. Doddamani"/>
        <s v="Navya Devada"/>
        <s v="Manoj Kumar Singh"/>
        <s v="H KRISHNA"/>
        <s v="Nabamita Roy"/>
        <s v="KAILASK RAY"/>
        <s v="Jitendra Kumar Ray"/>
        <s v="RAMESH S"/>
        <s v="Karthik_BLR"/>
        <s v="Minakshi Hazra"/>
        <s v="Sudeep Singh"/>
        <s v="Rohit"/>
        <s v="Sarajerao Sahebrao Shalke"/>
        <s v="Porter_HYD"/>
        <s v="Pradip Jadhav"/>
        <s v="Sanjay Singh"/>
        <s v="Krishan Kumar"/>
        <s v="Ashwini Sachin Rokade"/>
        <s v="Chauhan navneet kumar"/>
        <s v="Dhananjaya_MYQB1"/>
        <s v="A M Shad"/>
        <s v="Jayanthi R"/>
        <s v="MNT Roadlines"/>
        <s v="GOHIL RAGHUVIRSINH R"/>
        <s v="SUBHAS SAHA"/>
        <s v="Sanket Roy"/>
        <s v="Sachin Maruti Gaikwad"/>
        <s v="Biswajit Das"/>
        <s v="Shahrukh Tajuddin Mulla"/>
        <s v="Prem Singh Rawat"/>
        <s v="Harun Abdul Bhai Theba"/>
        <s v="RAVINDER KUMAR CHAUHAN"/>
        <s v="Setty Srinivasa Rao"/>
        <s v="Pankaj Sharma"/>
        <s v="Inderkumar moolchand gupta"/>
        <s v="Madan Lal"/>
        <s v="Rohit Sharma"/>
        <s v="NAVRATAN RANGA"/>
        <s v="K K ENTERPRISES"/>
        <s v="Pravin Patil"/>
        <s v="Krishan Kumar_DELBJ"/>
        <s v="V Raghavendra Kamath"/>
        <s v="Meyyappan S"/>
        <s v="Santosh Kumar Das"/>
        <s v="Firoj Rabbilal Jamadar"/>
        <s v="SANDEEP KUMAR"/>
        <s v="Md.Irshad Hussain"/>
        <s v="SADHU RAM KARGWAL"/>
        <s v="Prashant Mohan"/>
        <s v="Deepanshi Rattan"/>
        <s v="KAMLA KUMARI"/>
        <s v="MAHENDRA BADGURJAR"/>
        <s v="Santosh Kumar"/>
        <s v="KARUN SINGH BADHAN"/>
        <s v="AMIT KUMAR_Patna"/>
        <s v="Ravi kant pandey"/>
        <s v="Brijesh Kumar"/>
        <s v="BAPPA DEY"/>
        <s v="Rajesh Shukla"/>
        <s v="Divesh Singh"/>
        <s v="ARULVELMURUGAN.A"/>
        <s v="ANAND KUMAR"/>
        <s v="Ajay Singh Shekhawat"/>
        <s v="GULZAR F MEMON"/>
        <s v="FARZANA BEGUM"/>
        <s v="Blow Horn"/>
        <s v="NEMARUGOMMULA JANARHAN"/>
        <s v="Badrapu Venkata Swamy"/>
        <s v="Liyakat Ali"/>
        <s v="Veer Pal"/>
        <s v="KUMAR AMAN"/>
        <s v="GITARTHA BARUAH"/>
        <s v="Eleti Soumya"/>
        <s v="RAJALEKSHMI NR"/>
        <s v="BIKASH SUTRADHAR"/>
        <s v="SANTOSH DAMODAR AGALE"/>
        <s v="Aline Logistics"/>
        <s v="P. KANNA DESAI"/>
        <s v="Mukesh Kumar Gaur"/>
        <s v="DINESHBHAI MOHANBHAI SOLANKI"/>
        <s v="SANJEEV SHARMA"/>
        <s v="KAMLESH KUMAR"/>
        <s v="Biswanath Mondal"/>
        <s v="PRAMOD K M"/>
        <s v="Sunil Purkait"/>
        <s v="Anam Fatima"/>
        <s v="Shampa Samanta"/>
        <s v="Vinay Kumar Rai"/>
        <s v="Shakthi Globistics"/>
        <s v="MULIYA TOFIKHUSEN HABIBBHAI"/>
        <s v="Veerappan"/>
        <s v="Dhananjay Singh"/>
        <s v="Prabhakar Reddy"/>
        <s v="ARUL RAJ LASAR"/>
        <s v="J M Logistics"/>
        <s v="BELIM RIYAZUDDIN MEHBOOBBHAI"/>
        <s v="KALAVATI M BIRADAR"/>
        <s v="MAMATA PAL"/>
        <s v="Siddhant Subhash Borse"/>
        <s v="Brajesh Kumar"/>
        <s v="V MUNIRAJU"/>
        <s v="PATHAN PARVEZBHAI"/>
        <s v="NILESH BALAJI PENDEWAR"/>
        <s v="RAMESHWER PEDWA"/>
        <s v="Rafi Uddin"/>
        <s v="SAURABH TYAGI"/>
        <s v="SRINIVASULU REDDY MANNE"/>
        <s v="Prasad K V"/>
        <s v="RAGHUPATHI SAIRAM"/>
        <s v="VIKAS KHALE"/>
        <s v="Tasalim khan"/>
        <s v="mo. Farukh"/>
        <s v="Devendra r. mistry"/>
        <s v="LALAJI BHAI THAKOR"/>
        <s v="Joydev Dey"/>
        <s v="Mampi Saha"/>
        <s v="Bharat madhusing lodha"/>
        <s v="OD Maheshbhai Bhikhabhai"/>
        <s v="Rajesh Kumar Misra_Delivery"/>
        <s v="Rajesh Kumar Misra_Pickup"/>
        <s v="SURESHBHAI RAJABHAI BHARWAD"/>
        <s v="SWAPNIL PANDEY_BP"/>
        <s v="AGARWAL SUGANDHA AMIT"/>
        <s v="SAMBU SATISH BABU"/>
        <s v="FAIZILA Theba"/>
        <s v="MUKESHBHAI RAJABHAI BHARWAD"/>
        <s v="DENISH B. BAVARIYA"/>
        <s v="SHEKH JENULABEDEEN BADRUDIN"/>
        <s v="EKTA AGARWAL"/>
        <s v="Vikalp Bhatt"/>
        <s v="RAVINDRA PANDURANG PATIL"/>
        <s v="Meenakshi Gupta"/>
        <s v="FAKHRUDDIN SAIFUDDIN BOHRA"/>
        <s v="RAKIB GULAMKADAR BLOCH"/>
        <s v="AJAY KUMAR MANDAL"/>
        <s v="Tavrej"/>
        <s v="SONIKA"/>
        <s v="SANDIP GOVIND YADAV"/>
        <s v="Prabhu Supriya Renjala"/>
        <s v="Santosh Singh"/>
        <s v="RAJENDRASINH L CHAVDA"/>
        <s v="A SQUARE LOGISTIC SOLUTIONS"/>
        <s v="RAJ KUMAR_BP"/>
        <s v="Gouri_BP_HYDT1"/>
        <s v="Ajay Yadav"/>
        <s v="Jabbar Tajuddin Mulla"/>
        <s v="Ashok Kumar_GNCB1"/>
        <s v="MOINUDDIN R SHAIKH"/>
        <s v="Pratap Bahadur Singh"/>
        <s v="Shekh Seemabanu Mohammad"/>
        <s v="BHARAT ANNA AUTADE"/>
        <s v="Poonam Nirala"/>
        <s v="Sanjay Kapoor"/>
        <s v="DEVRAJ GURU"/>
        <s v="C Kalpana"/>
        <s v="ADITYA LOGISTICS"/>
        <s v="JANARDAN RAMCHANDRA MANE"/>
        <s v="MOHINDER SINGH"/>
        <s v="GAJRAJSINGH B RATHOD"/>
        <s v="RIZWAN HAKIM"/>
        <s v="Nilesh Patel"/>
        <s v="BHAGWATI PRASAD MISHRA"/>
        <s v="KUSUMA B M"/>
        <s v="A TO Z ENTERPRISES"/>
        <s v="S K ENTERPRISES"/>
        <s v="Sandeep Rathore"/>
        <s v="ANKUSH ZIMAJI DHAWALE"/>
        <s v="RAJU SONI"/>
        <s v="SHISHPAL"/>
        <s v="Ran Vijay Singh"/>
        <s v="JAGDISH GROVER"/>
        <s v="Rajnikant"/>
        <s v="TARUN KANTI GHOSH"/>
        <s v="KARAN SINGH RAGHAV"/>
        <s v="K KESHAVULU"/>
        <s v="Satish Kumar Tiwari"/>
        <s v="Ghanshyam Mishra"/>
        <s v="CHANDAR PAL VERMA"/>
        <s v="Laddha Ajay Kumar"/>
        <s v="JAI JAI HARI SINGH"/>
        <s v="RAJENDRA KASHINATH GUPTA"/>
        <s v="Santosh Kumar Sharma"/>
        <s v="Anil Kumar Sahu"/>
        <s v="Vikram Nivrutti Bagul"/>
        <s v="SAMIR SHAMSUDDIN SOLAPURI"/>
        <s v="Shri Ram Transport Co"/>
        <s v="Suvojit Paul"/>
        <s v="Shyam Singh"/>
        <s v="Manoj Kumar Yadav"/>
        <s v="JOANITA FERNANDES"/>
        <s v="DEEPAK VISHWAKARMA"/>
        <s v="KAPIL YADAV"/>
        <s v="Atharv Express Services"/>
        <s v="RAJA PRABHU"/>
        <s v="Rajendra Dete"/>
        <s v="Sanjeet Singh"/>
        <s v="V N PATEL"/>
        <s v="Porter_DELBO"/>
        <s v="ULENGALA RAJASHEKAR"/>
        <s v="KOTHAPALLI RAMESH"/>
        <s v="CHANDAN PANDEY"/>
        <s v="PNE TECNHO SOLUTIONS PVT LTD"/>
        <s v="AMANDEEP SINGH"/>
        <s v="Vinay Kumar Mandal"/>
        <s v="Unique Roadline"/>
        <s v="Jitendra Chambharuji Raut"/>
        <s v="Dinesh Kumar Rai"/>
        <s v="Neelam"/>
        <s v="Jitender_DELB3"/>
        <s v="JEET SINGH"/>
        <s v="Muthu Krishnan S"/>
        <s v="SATISH PRAKASH CHAUDHARI_Pune"/>
        <s v="Ajay Yadav_IXWT1"/>
        <s v="ETN Services"/>
        <s v="BIZONGO SOLUTIONS PVT LTD"/>
        <s v="Varsha Rani Tempo"/>
        <s v="JASPAL CHARANJIT SINGH"/>
        <s v="Redigo Services"/>
        <s v="TRIVENI ROAD CARRIER"/>
        <s v="Nikky Kumari"/>
        <s v="Pravin Chandra Jha"/>
        <s v="JAGTAR SINGH"/>
        <s v="KRISHNA PRAKASH SHUKLA"/>
        <s v="FARHANUDDIN KAZI"/>
        <s v="SATISH PRAKASH CHAUDHARI_PNQB9"/>
        <s v="BHANUPRATAP SHIVPRASAD VISHWAKARMA"/>
        <s v="KRISHAN KUMAR_SNPB1"/>
        <s v="Kamathe Navnath Jaywant"/>
        <s v="Deepjyoti Pal"/>
        <s v="Ashish Yadav"/>
        <s v="NANDKUMAR DILIP MULIK"/>
        <s v="Subhadip Banerjee"/>
        <s v="Girish Kumar Tiwary"/>
        <s v="SAMADHAN BHARAT NAWADKAR"/>
        <s v="Santosh Singh_CCUB5"/>
        <s v="Porter_MAAT1"/>
        <s v="MAHADEVA SWAMY"/>
        <s v="RAMANAND P K"/>
        <s v="Hanumant Jayvant jagdale"/>
        <s v="Parmar P K"/>
        <s v="Dharmraj Suresh Sirsat"/>
        <s v="Shriram Swami"/>
        <s v="Ravinder Singh"/>
        <s v="SANJEEV KUMAR"/>
        <s v="Sunil Maheshwari"/>
        <s v="Shivesh Gautam"/>
        <s v="Rahul Tiwari"/>
        <s v="Rajnarayan Tiwari"/>
        <s v="Vindsor Logistics (India) Private Limited"/>
        <s v="Maharban Singh"/>
        <s v="Himanshu Chaturvedi"/>
        <s v="ANUJ YADAV"/>
        <s v="VINOD KUMAR_TSRB1"/>
        <s v="Dilip Singh"/>
        <s v="Laxmi Gupta"/>
        <s v="Neeraj Sharma"/>
        <s v="ROHIT KASHYAP"/>
        <s v="VINOD DADARAO TAVAR"/>
        <s v="Jitendra Kumar Koshta"/>
        <s v="ABDUL NAEEM KHAN"/>
        <s v="Prabhat Mahato"/>
        <s v="Varun Aadhya Transport"/>
        <s v="Maria Chowdhury"/>
        <s v="Girijesh Vishkarma"/>
        <s v="Pappu Kumar_IXRB1"/>
        <s v="Puspendra Kumar"/>
        <s v="RICHARD RODRIGUES"/>
        <s v="Porter_BLRBJ"/>
        <s v="Santosh Kumar_MZUB1"/>
        <s v="Goutam Das"/>
        <s v="Manishkumar Bhogilal Joshii"/>
        <s v="Sunil Rajput"/>
        <s v="Yuvraj Nitin Gosavi"/>
        <s v="Area Wide Logistics"/>
        <s v="Utpal Dey"/>
        <s v="Pravin Ashok Naikwadi"/>
        <s v="Gurdeep Singh"/>
        <s v="Rakesh Kumar Rai"/>
        <s v="Lynks Logistics Limited"/>
        <s v="Amit Kumar Tiwari_LKOT1"/>
        <s v="Parmeshwar Upadhyay"/>
        <s v="Harkesh_DELBF"/>
        <s v="Shrikant Rohidas Kashid"/>
        <s v="S Venugopalarao"/>
        <s v="Murugesan C"/>
        <s v="Dhrmendra Kalita"/>
        <s v="Sukhadas Bairagi"/>
        <s v="Ramasamy K"/>
        <s v="Shakuntla"/>
        <s v="Swati Rohit Jagdale"/>
        <s v="Ganesan R_KPMB1"/>
        <s v="Arjun Singh Sisodiya"/>
        <s v="Vijay Kumar_DELBC"/>
        <s v="Babita Devi"/>
        <s v="Hrishkesh Vishwanath Ghuge"/>
        <s v="Bahadurbhai Prabhatbhai Jalu"/>
        <s v="Ferozkhan Z_SRIB1"/>
        <s v="Manoranjan Das"/>
        <s v="SWATI RANJIT SURYAWANSHI"/>
        <s v="Vavadiya Bhaveshbhai Kalabhai"/>
        <s v="Karni Venture Pvt Ltd"/>
        <s v="Arun Kumar Yadav"/>
        <s v="Swagat Maharana"/>
        <s v="Satish Kalita"/>
        <s v="Rajesh Singh_VNSB1"/>
        <s v="Santosh Kumar Sahoo"/>
        <s v="Satyendra Kumar Sinha"/>
        <s v="Pinky Kalita"/>
        <s v="Reliable Logistics Solution"/>
        <s v="Deepak Sabharwal"/>
        <s v="Shadowfax Technologies Pvt Ltd"/>
        <s v="Ramesh Chandra Puhan"/>
        <s v="B Sasipriya"/>
        <s v="Abhishek Dilip Chougule"/>
        <s v="Shinde Rajendra Balkrishna"/>
        <s v="Arpita Dhara"/>
        <s v="Ramshankar Kashayap"/>
        <s v="Davinder Kumar"/>
        <s v="Kamleshbhai Muljibhai Rabari"/>
        <s v="Prasanta Paul"/>
        <s v="Gubbala Rajesh"/>
        <s v="Prasad Murlidhar Vedpathak"/>
        <s v="R Raja Ramnath"/>
        <s v="K Deekeswaran"/>
        <s v="Jaya Deepak Vishwakarma_Margao"/>
        <s v="Jaya Deepak Vishwakarma_Verna"/>
        <s v="Yudhishtar Kumar Punia"/>
        <s v="Bhanu Pratap Sharma"/>
        <s v="Durai A"/>
        <s v="Rahul Tiwari_LKOT1"/>
        <s v="Niroj Roy"/>
        <s v="Pothamsetty Shankarreddy"/>
        <s v="Sampath Budde"/>
        <s v="Amit Kumar Rai"/>
        <s v="Navath Rajesh"/>
        <s v="G V Srinivas Rao"/>
        <s v="Daya Express_BP"/>
        <s v="Ramshyam Road Carrier"/>
        <s v="Mozssam Ali"/>
        <s v="Suresh Kumar V"/>
        <s v="Abhishek Kumar Sharma"/>
        <s v="Satish Reddy G V"/>
        <s v="Surendra Kumar"/>
        <s v="ARTI JAYESHBHAI TARSARIA"/>
        <s v="S V Agencies_BP"/>
        <s v="Ekta"/>
        <s v="Ishwar Bhatiya"/>
        <s v="Mridul Deka"/>
        <s v="Hemanta Kathahajarika"/>
        <s v="Niranjan Nath"/>
        <s v="Sree Lakshmi Logistics"/>
        <s v="Ajoy Sankar Bora"/>
        <m/>
      </sharedItems>
    </cacheField>
    <cacheField name="OU" numFmtId="0">
      <sharedItems containsBlank="1">
        <s v="DELBG"/>
        <s v="DELBJ"/>
        <s v="DELBD"/>
        <s v="JAIT1"/>
        <s v="CCUTN"/>
        <s v="BOMT1"/>
        <s v="BOMBB"/>
        <s v="BOMBV"/>
        <s v="ROKB1"/>
        <s v="PNQT1"/>
        <s v="LKOT1"/>
        <s v="DELB1"/>
        <s v="DELB2"/>
        <s v="LUHB1"/>
        <s v="IXCB1"/>
        <s v="IXUB1"/>
        <s v="AMDT1"/>
        <s v="BHOB1"/>
        <s v="HYDBE"/>
        <s v="AGRB1"/>
        <s v="JGAB1"/>
        <s v="BHWB1"/>
        <s v="DEDB1"/>
        <s v="PNYB1"/>
        <s v="TUPT1"/>
        <s v="CCUT1"/>
        <s v="BDDB1"/>
        <s v="AWRB1"/>
        <s v="TARB1"/>
        <s v="DELBZ"/>
        <s v="MAAT1"/>
        <s v="BOMBN"/>
        <s v="COKB1"/>
        <s v="TRZB1"/>
        <s v="PATB1"/>
        <s v="RAJB1"/>
        <s v="BBIB1"/>
        <s v="BLRBN"/>
        <s v="IXMB1"/>
        <s v="VTZB1"/>
        <s v="PNQBW"/>
        <s v="IDRT1"/>
        <s v="JUCB1"/>
        <s v="HWB1"/>
        <s v="KNUB1"/>
        <s v="AMBT1"/>
        <s v="AMDBL"/>
        <s v="MBB1"/>
        <s v="GAUT1"/>
        <s v="DELBW"/>
        <s v="SXVB1"/>
        <s v="BOMBA"/>
        <s v="HYDT1"/>
        <s v="IXJB1"/>
        <s v="VAPT1"/>
        <s v="HSRB1"/>
        <s v="BLRT1"/>
        <s v="BDQT1"/>
        <s v="BOMBM"/>
        <s v="CCUBD"/>
        <s v="BLRBJ"/>
        <s v="DELBF"/>
        <s v="RPRB1"/>
        <s v="BOMBG"/>
        <s v="IXRB1"/>
        <s v="CCUBB"/>
        <s v="VGAB1"/>
        <s v="STVT1"/>
        <s v="RUPCB1"/>
        <s v="UDRB1"/>
        <s v="BLRBC"/>
        <s v="VNSB1"/>
        <s v="CJBT1"/>
        <s v="NMRB1"/>
        <s v="CCUBT"/>
        <s v="ISKB1"/>
        <s v="DWXB1"/>
        <s v="HYDBS"/>
        <s v="NAGT1"/>
        <s v="PTMB1"/>
        <s v="NJPT1"/>
        <s v="HSXB1"/>
        <s v="VLRB1"/>
        <s v="NOIT1"/>
        <s v="SNPB1"/>
        <s v="AMDBC"/>
        <s v="PNQBH"/>
        <s v="TRVB1"/>
        <s v="JDHB1"/>
        <s v="IXWT1"/>
        <s v="MSBB1"/>
        <s v="DELB3"/>
        <s v="KRNB1"/>
        <s v="MYQB1"/>
        <s v="CCJB1"/>
        <s v="HBXB1"/>
        <s v="BVCB1"/>
        <s v="GGKB1"/>
        <s v="STBB1"/>
        <s v="ANGB1"/>
        <s v="CCUB6"/>
        <s v="KLHB1"/>
        <s v="RJAB1"/>
        <s v="BNWB1"/>
        <s v="UHLB1"/>
        <s v="BKNB1"/>
        <s v="KTUB1"/>
        <s v="DELT1"/>
        <s v="SMEB1"/>
        <s v="SLIB1"/>
        <s v="MSHB1"/>
        <s v="MDIB1"/>
        <s v="BUPCB1"/>
        <s v="DELBO"/>
        <s v="JLRB1"/>
        <s v="LKOBD"/>
        <s v="COHB1"/>
        <s v="PABB1"/>
        <s v="BIAB1"/>
        <s v="GWLB1"/>
        <s v="SIKB1"/>
        <s v="MBRB1"/>
        <s v="BLRBM"/>
        <s v="WRLB1"/>
        <s v="KRMB1"/>
        <s v="BKRB1"/>
        <s v="NGAB1"/>
        <s v="BNGB1"/>
        <s v="AKDB1"/>
        <s v="KUNB1"/>
        <s v="AIIB1"/>
        <s v="DBDB1"/>
        <s v="PGTB1"/>
        <s v="BBKB1"/>
        <s v="BWNB1"/>
        <s v="PNQBP"/>
        <s v="AMDBP"/>
        <s v="BGMB1"/>
        <s v="AKVB1"/>
        <s v="ALJB1"/>
        <s v="UJNB1"/>
        <s v="MZAB1"/>
        <s v="NLRB1"/>
        <s v="SKMB1"/>
        <s v="DGRB1"/>
        <s v="ASNB1"/>
        <s v="ATPB1"/>
        <s v="RBLB1"/>
        <s v="CDRB1"/>
        <s v="JNDB1"/>
        <s v="MNPB1"/>
        <s v="GNCB1"/>
        <s v="DELBP"/>
        <s v="SLNB1"/>
        <s v="PNQBR"/>
        <s v="ATQB1"/>
        <s v="PNVB1"/>
        <s v="HYDBB"/>
        <s v="MAUB1"/>
        <s v="ADNB1"/>
        <s v="DELB11"/>
        <s v="MTJB1"/>
        <s v="BAYB1"/>
        <s v="SGOB1"/>
        <s v="NZBB1"/>
        <s v="GONB1"/>
        <s v="GOIB1"/>
        <s v="HYDB7"/>
        <s v="DELBC"/>
        <s v="TENB1"/>
        <s v="SXRB1"/>
        <s v="KRBB1"/>
        <s v="BGPB1"/>
        <s v="DBRB1"/>
        <s v="PNQB9"/>
        <s v="BOMT2"/>
        <s v="PNQB8"/>
        <s v="CCUB5"/>
        <s v="LDAB1"/>
        <s v="STRB1"/>
        <s v="MAABG"/>
        <s v="PNQBK"/>
        <s v="BHLB1"/>
        <s v="NMHB1"/>
        <s v="REWB1"/>
        <s v="IXYB1"/>
        <s v="RTMB1"/>
        <s v="TSRB1"/>
        <s v="BRYB1"/>
        <s v="IXDB1"/>
        <s v="PTAB1"/>
        <s v="AMIB1"/>
        <s v="TEZB1"/>
        <s v="IXEB1"/>
        <s v="MZUB1"/>
        <s v="JHSB1"/>
        <s v="MAABP"/>
        <s v="PTRB1"/>
        <s v="CWAB1"/>
        <s v="KPMB1"/>
        <s v="SRIB1"/>
        <s v="BAMB1"/>
        <s v="BLSB1"/>
        <s v="TIRB1"/>
        <s v="CHIB1"/>
        <s v="MHLB1"/>
        <s v="MAAT2"/>
        <s v="CDPB1"/>
        <s v="GOPB1"/>
        <s v="HYDBC"/>
        <s v="BOYB1"/>
        <s v="KTYB1"/>
        <s v="FZDB1"/>
        <s v="DVGB1"/>
        <s v="JRHB1"/>
        <m/>
      </sharedItems>
    </cacheField>
    <cacheField name="Cluster" numFmtId="0">
      <sharedItems containsBlank="1">
        <s v="Delhi"/>
        <s v="Jaipur"/>
        <s v="Kolkata"/>
        <s v="Mumbai"/>
        <s v="Pune"/>
        <s v="Lucknow"/>
        <s v="Ambala"/>
        <s v="Ahmedabad"/>
        <s v="Indore"/>
        <s v="Hyderabad"/>
        <s v="Noida"/>
        <s v="Chennai"/>
        <s v="Coimbatore"/>
        <s v="Jamshedpur"/>
        <s v="Bangalore"/>
        <s v="Guwahati"/>
        <s v="Nagpur"/>
        <s v="Noida PC"/>
        <s v="Bhubaneswar"/>
        <m/>
      </sharedItems>
    </cacheField>
    <cacheField name="Total Payout" numFmtId="164">
      <sharedItems containsString="0" containsBlank="1" containsNumber="1">
        <n v="311107.99756"/>
        <n v="635373.738920002"/>
        <n v="415570.3306"/>
        <n v="179891.0266"/>
        <n v="278879.44345"/>
        <n v="990180.3164000007"/>
        <n v="297108.8456"/>
        <n v="117322.58480000004"/>
        <n v="177808.213"/>
        <n v="109711.66784000001"/>
        <n v="280907.9192"/>
        <n v="435153.64087999985"/>
        <n v="455678.118632"/>
        <n v="233202.67819999994"/>
        <n v="518320.5111999999"/>
        <n v="208186.56940799995"/>
        <n v="110594.489"/>
        <n v="135764.96"/>
        <n v="247751.01675999997"/>
        <n v="134235.485358"/>
        <n v="265372.02880000015"/>
        <n v="379028.75964"/>
        <n v="472887.98360000027"/>
        <n v="121962.58896000001"/>
        <n v="181034.04373999996"/>
        <n v="302077.1125369999"/>
        <n v="628856.6344000003"/>
        <n v="26171.0"/>
        <n v="472110.80240000004"/>
        <n v="129825.49104"/>
        <n v="145988.54680000007"/>
        <n v="24089.796000000006"/>
        <n v="302399.20839999994"/>
        <n v="358477.25760000007"/>
        <n v="368515.2095919998"/>
        <n v="1091377.9556110003"/>
        <n v="124766.98139999999"/>
        <n v="248405.957688"/>
        <n v="24587.0"/>
        <n v="245656.47639999996"/>
        <n v="217381.6"/>
        <n v="212929.24634400028"/>
        <n v="201449.92681700006"/>
        <n v="232567.28399999996"/>
        <n v="66932.781"/>
        <n v="163340.18000000002"/>
        <n v="484930.8056000001"/>
        <n v="77919.52464"/>
        <n v="209401.56206400003"/>
        <n v="351474.022384"/>
        <n v="153115.418"/>
        <n v="410391.9096"/>
        <n v="83785.70800000001"/>
        <n v="104066.15040000004"/>
        <n v="49969.776871999995"/>
        <n v="89055.21960000003"/>
        <n v="219168.80959999998"/>
        <n v="146345.40696000005"/>
        <n v="389163.93731199997"/>
        <n v="71959.671495"/>
        <n v="560006.3208000001"/>
        <n v="236409.28759999998"/>
        <n v="120426.47399999999"/>
        <n v="132098.0176000001"/>
        <n v="108419.88079999997"/>
        <n v="182068.2471119999"/>
        <n v="256730.80100000004"/>
        <n v="53388.256199999996"/>
        <n v="98254.372"/>
        <n v="124096.0"/>
        <n v="178534.0"/>
        <n v="260889.96065"/>
        <n v="528658.5079199997"/>
        <n v="300919.30819999974"/>
        <n v="216357.0295"/>
        <n v="489602.6064000002"/>
        <n v="5912.504"/>
        <n v="339915.1724"/>
        <n v="713096.9620000003"/>
        <n v="85829.345184"/>
        <n v="43193.29920000001"/>
        <n v="285571.62179999996"/>
        <n v="100539.03519999998"/>
        <n v="193824.20144000067"/>
        <n v="80069.017"/>
        <n v="505893.54219999997"/>
        <n v="275440.864"/>
        <n v="149746.00240000003"/>
        <n v="164116.892"/>
        <n v="135013.81360000002"/>
        <n v="429725.0759999999"/>
        <n v="561201.037"/>
        <n v="51507.368"/>
        <n v="499850.68177600007"/>
        <n v="327592.45199999993"/>
        <n v="109357.8981"/>
        <n v="27397.922015999997"/>
        <n v="60882.838983999995"/>
        <n v="81356.57500000001"/>
        <n v="74255.52420000001"/>
        <n v="267079.25936000294"/>
        <n v="114035.083424"/>
        <n v="489140.63843999995"/>
        <n v="24724.648400000005"/>
        <n v="61151.60979999999"/>
        <n v="33385.484"/>
        <n v="697543.2215999998"/>
        <n v="686151.1510399998"/>
        <n v="149618.39903199996"/>
        <n v="193877.41034999987"/>
        <n v="69099.74518000001"/>
        <n v="199231.07516"/>
        <n v="25458.301000000003"/>
        <n v="97090.36386999997"/>
        <n v="104999.8788"/>
        <n v="223563.97059999997"/>
        <n v="350124.93020000006"/>
        <n v="77792.2271"/>
        <n v="141934.80599999998"/>
        <n v="660034.4969999999"/>
        <n v="91425.02800000002"/>
        <n v="85929.14327999999"/>
        <n v="221011.42679999996"/>
        <n v="473437.46479999996"/>
        <n v="167559.58010000005"/>
        <n v="48623.7288"/>
        <n v="153728.42127999998"/>
        <n v="303287.88899999997"/>
        <n v="279112.8908"/>
        <n v="196394.69873599996"/>
        <n v="151837.35529599997"/>
        <n v="190341.32697"/>
        <n v="12022.1631"/>
        <n v="75287.27999999996"/>
        <n v="150700.367"/>
        <n v="185393.45658400003"/>
        <n v="188191.84571999998"/>
        <n v="35094.0"/>
        <n v="22722.177343999996"/>
        <n v="37275.39296"/>
        <n v="4635.0016"/>
        <n v="157733.2496"/>
        <n v="276531.12419999996"/>
        <n v="99020.82185000001"/>
        <n v="298905.18700000003"/>
        <n v="219156.8184"/>
        <n v="104071.55600000001"/>
        <n v="350610.2356"/>
        <n v="166091.165288"/>
        <n v="477305.8322"/>
        <n v="36371.48"/>
        <n v="108693.4876"/>
        <n v="26452.0"/>
        <n v="55846.94290000001"/>
        <n v="66780.1232"/>
        <n v="228664.89236000006"/>
        <n v="62156.81696800002"/>
        <n v="114302.47372800006"/>
        <n v="207761.56425999996"/>
        <n v="70192.52040000001"/>
        <n v="4772.4888"/>
        <n v="56525.48048"/>
        <n v="90417.07958399999"/>
        <n v="212832.17322"/>
        <n v="110036.94799999999"/>
        <n v="344982.9774"/>
        <n v="10724.507000000001"/>
        <n v="356757.29364"/>
        <n v="10877.0808"/>
        <n v="74704.49481599999"/>
        <n v="527104.0633600001"/>
        <n v="64371.169440000005"/>
        <n v="78658.508976"/>
        <n v="78482.68728"/>
        <n v="62618.914336"/>
        <n v="38389.785944"/>
        <n v="231090.092"/>
        <n v="224720.69764000003"/>
        <n v="383230.7055999999"/>
        <n v="168378.4037"/>
        <n v="19176.379"/>
        <n v="5288.0"/>
        <n v="64811.46212"/>
        <n v="53369.011399999974"/>
        <n v="87154.37372399999"/>
        <n v="51433.274999999994"/>
        <n v="24790.6768"/>
        <n v="78553.013184"/>
        <n v="208553.6784"/>
        <n v="52615.448999999986"/>
        <n v="10675.511999999999"/>
        <n v="187014.09524600004"/>
        <n v="256006.57760000002"/>
        <n v="68349.36"/>
        <n v="56813.1665"/>
        <n v="63570.173"/>
        <n v="251545.7062500001"/>
        <n v="234418.5362"/>
        <n v="47419.6396"/>
        <n v="35199.85409999999"/>
        <n v="97962.862184"/>
        <n v="29351.4272"/>
        <n v="61786.35599999999"/>
        <n v="30696.902500000004"/>
        <n v="11082.454"/>
        <n v="16959.602199999998"/>
        <n v="51081.41040000001"/>
        <n v="1603.1"/>
        <n v="84243.6565"/>
        <n v="81818.30287999997"/>
        <n v="257055.33892000007"/>
        <n v="108663.597812"/>
        <n v="66471.293016"/>
        <n v="174786.85313600002"/>
        <n v="11030.603000000001"/>
        <n v="37825.35380000001"/>
        <n v="30598.070184"/>
        <n v="126922.50080000007"/>
        <n v="73429.28911999999"/>
        <n v="19895.9528"/>
        <n v="44740.8336"/>
        <n v="27334.87"/>
        <n v="65796.02999999998"/>
        <n v="38589.2784"/>
        <n v="29146.30248"/>
        <n v="146474.8326"/>
        <n v="133276.9512"/>
        <n v="18048.858"/>
        <n v="177556.45197600007"/>
        <n v="148055.2662"/>
        <n v="256461.20373"/>
        <n v="58732.14400000001"/>
        <n v="20316.04328"/>
        <n v="32771.3024"/>
        <n v="32495.743999999995"/>
        <n v="37059.83998000001"/>
        <n v="812.4"/>
        <n v="93772.11439199999"/>
        <n v="92315.859764"/>
        <n v="16756.694"/>
        <n v="32454.938999999995"/>
        <n v="97320.778"/>
        <n v="40390.7492"/>
        <n v="47947.354752"/>
        <n v="313287.61360000004"/>
        <n v="2877.056"/>
        <n v="129959.92400000003"/>
        <n v="104035.81416800001"/>
        <n v="60115.520399999994"/>
        <n v="915662.3172600003"/>
        <n v="88792.60480000002"/>
        <n v="160577.41225599998"/>
        <n v="22979.535200000002"/>
        <n v="55467.54919999999"/>
        <n v="63350.2432"/>
        <n v="47018.0016"/>
        <n v="26776.1176"/>
        <n v="54941.20396"/>
        <n v="69132.50123199998"/>
        <n v="80669.37679999985"/>
        <n v="10815.7355"/>
        <n v="208659.79108000002"/>
        <n v="24895.0476"/>
        <n v="31590.162575999995"/>
        <n v="56550.14439999999"/>
        <n v="72467.54232000001"/>
        <n v="28540.422"/>
        <n v="68944.7544"/>
        <n v="22724.0"/>
        <n v="136284.0"/>
        <n v="152761.0"/>
        <n v="35753.831999999995"/>
        <n v="35991.846000000005"/>
        <n v="36620.83728"/>
        <n v="21399.0"/>
        <n v="156737.0"/>
        <n v="97661.0"/>
        <n v="101924.88160000001"/>
        <n v="60525.494399999996"/>
        <n v="81737.72"/>
        <n v="30123.931999999993"/>
        <n v="28283.36"/>
        <n v="85524.0368"/>
        <n v="121180.0"/>
        <n v="43101.42880000001"/>
        <n v="30083.263"/>
        <n v="4774.866"/>
        <n v="155916.67039999994"/>
        <n v="28498.0"/>
        <n v="8453.292"/>
        <n v="18188.14"/>
        <n v="212097.34368000005"/>
        <n v="102510.704"/>
        <n v="15446.6622"/>
        <n v="988.4671599999999"/>
        <n v="86167.323"/>
        <n v="992.0"/>
        <n v="24867.994599999998"/>
        <n v="78898.86668800002"/>
        <n v="181698.8492"/>
        <n v="174052.40560000122"/>
        <n v="75613.1774"/>
        <n v="4777.178"/>
        <n v="128071.0"/>
        <n v="25674.0"/>
        <n v="15190.0034"/>
        <n v="44237.0"/>
        <n v="36029.848"/>
        <n v="15318.569000000001"/>
        <n v="136016.63000000003"/>
        <n v="75281.01216"/>
        <n v="302726.10640000005"/>
        <n v="72761.729"/>
        <n v="6475.3150000000005"/>
        <n v="109160.65"/>
        <n v="58899.70479999999"/>
        <n v="188355.958848"/>
        <n v="164359.3688"/>
        <n v="17024.246768"/>
        <n v="111222.08240000001"/>
        <n v="127834.68328"/>
        <n v="136677.71803000008"/>
        <n v="108153.5196"/>
        <n v="24180.088959999997"/>
        <n v="88629.41679999995"/>
        <n v="209570.068"/>
        <n v="4182.1900000000005"/>
        <n v="254743.0792"/>
        <n v="14308.3732"/>
        <n v="562.8"/>
        <n v="263086.84228"/>
        <n v="33062.908"/>
        <n v="7159.794000000001"/>
        <n v="58994.7944"/>
        <n v="44748.61956000001"/>
        <n v="7914.2"/>
        <n v="9810.002"/>
        <n v="10097.011199999999"/>
        <n v="65208.0824"/>
        <n v="79568.5264"/>
        <n v="78585.644"/>
        <n v="18423.816000000003"/>
        <n v="9179.003200000001"/>
        <n v="57679.06224000002"/>
        <n v="226591.89121600005"/>
        <n v="10915.963999999998"/>
        <n v="10574.821920000002"/>
        <n v="55725.488000000005"/>
        <n v="100315.1920800001"/>
        <n v="152375.5272"/>
        <n v="196389.15221999996"/>
        <n v="11586.945199999998"/>
        <n v="233360.91520000002"/>
        <n v="4817.98732"/>
        <n v="147837.1908"/>
        <n v="35032.186400000006"/>
        <n v="17379.6036"/>
        <n v="72315.70800000001"/>
        <n v="106318.52624"/>
        <n v="88509.47999999997"/>
        <n v="10314.0"/>
        <n v="117947.0123"/>
        <n v="277764.2378"/>
        <n v="18441.6064"/>
        <n v="12297.647200000001"/>
        <n v="237964.58704"/>
        <n v="21889.7148"/>
        <n v="58982.02099999999"/>
        <n v="21942.911999999997"/>
        <n v="41443.2061"/>
        <n v="21525.972599999997"/>
        <n v="194022.03933200001"/>
        <n v="329756.6039999998"/>
        <n v="123307.79000000007"/>
        <n v="2547.481"/>
        <n v="2491.9800000000005"/>
        <n v="31692.11999999999"/>
        <n v="11186.63"/>
        <n v="63529.326"/>
        <n v="77310.79520000001"/>
        <n v="48446.298"/>
        <n v="55774.54846400001"/>
        <n v="225982.28239999997"/>
        <n v="194582.93350400002"/>
        <n v="62914.98697600001"/>
        <n v="102494.516"/>
        <n v="82095.51556799999"/>
        <n v="126539.10869999998"/>
        <n v="110828.95042000002"/>
        <n v="65243.898"/>
        <n v="2812.6"/>
        <n v="39868.769"/>
        <n v="313217.74218"/>
        <n v="74055.896"/>
        <n v="4502.141"/>
        <n v="58042.71847999999"/>
        <n v="14871.614399999999"/>
        <n v="645.8"/>
        <n v="7559.359999999999"/>
        <n v="10234.568"/>
        <n v="34043.659"/>
        <n v="7561.421199999999"/>
        <n v="8570.148000000001"/>
        <n v="53783.403000000006"/>
        <n v="21903.388799999997"/>
        <n v="11512.613299999999"/>
        <n v="8680.886400000001"/>
        <n v="147189.7036"/>
        <n v="95762.4712"/>
        <n v="175850.21233999997"/>
        <n v="52890.186256"/>
        <n v="93220.60900000003"/>
        <n v="1182.88"/>
        <n v="100441.843"/>
        <n v="19185.016328"/>
        <n v="43924.110912"/>
        <n v="75807.17"/>
        <n v="47076.860740000004"/>
        <n v="133298.44665000006"/>
        <n v="11547.8568"/>
        <n v="184834.75400000002"/>
        <n v="74111.253"/>
        <n v="19971.811999999998"/>
        <n v="1065.8375999999998"/>
        <n v="228052.98319999978"/>
        <n v="24649.593999999997"/>
        <n v="8890.169600000001"/>
        <n v="22777.536320000003"/>
        <n v="13703.22"/>
        <n v="29102.239"/>
        <n v="42084.695999999996"/>
        <n v="15496.752000000002"/>
        <n v="10647.160000000002"/>
        <n v="178134.96796799995"/>
        <n v="55271.09183999998"/>
        <n v="135370.84500000003"/>
        <n v="31197.282999999996"/>
        <n v="20733.012"/>
        <n v="34238.543999999994"/>
        <n v="38743.512"/>
        <n v="93564.33808000002"/>
        <n v="224159.67239999998"/>
        <n v="19727.802856000002"/>
        <n v="5005.056"/>
        <n v="199927.84759999995"/>
        <n v="1396.3999999999999"/>
        <n v="91451.52"/>
        <n v="25845.002"/>
        <n v="31214.39904"/>
        <n v="526160.31"/>
        <n v="31113.8"/>
        <n v="12685.944"/>
        <n v="150504.42976000003"/>
        <n v="39461.19888"/>
        <n v="25416.1288"/>
        <n v="36668.84148"/>
        <n v="60588.147256"/>
        <n v="36599.62879999999"/>
        <n v="112344.93380000003"/>
        <n v="43880.926"/>
        <n v="21156.3136"/>
        <n v="1973.0599999999997"/>
        <n v="43412.7504"/>
        <n v="35376.75552"/>
        <n v="9773.24"/>
        <n v="77775.61739999999"/>
        <n v="137584.864"/>
        <n v="139642.8924"/>
        <n v="8437.144"/>
        <n v="74861.88100000001"/>
        <n v="11669.73144"/>
        <n v="15762.214"/>
        <n v="237.99999999999997"/>
        <n v="13651.5952"/>
        <n v="72346.63585600001"/>
        <n v="133389.65563999995"/>
        <n v="17719.207776"/>
        <n v="42226.273440000004"/>
        <n v="41922.82568"/>
        <n v="97597.83705599999"/>
        <n v="173081.30800000002"/>
        <n v="27807.706799999996"/>
        <n v="98133.40319999999"/>
        <n v="129969.768"/>
        <n v="19153.30324"/>
        <n v="133594.66432"/>
        <n v="5979.2434"/>
        <n v="41121.522800000006"/>
        <n v="26587.27624"/>
        <n v="2515.9365"/>
        <n v="50654.13075999999"/>
        <n v="88824.9784"/>
        <n v="17445.2624"/>
        <n v="7254.348000000001"/>
        <n v="17841.44"/>
        <n v="2362.65296"/>
        <n v="47524.30499999999"/>
        <n v="12697.089999999998"/>
        <n v="128866.26952000002"/>
        <n v="44669.868"/>
        <n v="12390.439999999999"/>
        <n v="26727.352799999993"/>
        <n v="3174.4"/>
        <n v="8870.443200000002"/>
        <n v="16994.239999999998"/>
        <n v="8684.936"/>
        <n v="1209.2"/>
        <n v="199.5"/>
        <n v="454.99999999999994"/>
        <m/>
      </sharedItems>
    </cacheField>
    <cacheField name="Budgeted payout" numFmtId="164">
      <sharedItems containsString="0" containsBlank="1" containsNumber="1">
        <n v="299952.1820209693"/>
        <n v="719696.6658074579"/>
        <n v="243446.71169614088"/>
        <n v="170555.16113835917"/>
        <n v="207947.03246995984"/>
        <n v="922250.7825658305"/>
        <n v="251627.43719344356"/>
        <n v="106007.3276090193"/>
        <n v="139129.59664392925"/>
        <n v="103382.05747238145"/>
        <n v="216361.69195755234"/>
        <n v="294345.8119470657"/>
        <n v="358029.5692938454"/>
        <n v="206665.88252205087"/>
        <n v="271987.9122688605"/>
        <n v="129107.98104610515"/>
        <n v="78240.9641780531"/>
        <n v="116739.31775076888"/>
        <n v="176870.38702765526"/>
        <n v="78169.67480362524"/>
        <n v="171703.4978070069"/>
        <n v="250456.51278692993"/>
        <n v="374630.4317404549"/>
        <n v="68058.5159643774"/>
        <n v="134334.17231515035"/>
        <n v="299214.5504935451"/>
        <n v="384925.1915870711"/>
        <n v="13791.290165725788"/>
        <n v="383793.737542445"/>
        <n v="116722.09984935288"/>
        <n v="86998.75637095631"/>
        <n v="14696.344309882246"/>
        <n v="188814.39148884628"/>
        <n v="299322.08457904385"/>
        <n v="258714.20529323063"/>
        <n v="679068.205380991"/>
        <n v="122719.35095215803"/>
        <n v="256827.46553023352"/>
        <n v="6656.747616981832"/>
        <n v="203392.81774555543"/>
        <n v="147661.84188690508"/>
        <n v="148067.00306407036"/>
        <n v="133819.13727376392"/>
        <n v="168272.00756301126"/>
        <n v="42472.63846393914"/>
        <n v="116799.85245312282"/>
        <n v="478826.31951177656"/>
        <n v="81245.65904062799"/>
        <n v="169157.1667936776"/>
        <n v="314771.3845013215"/>
        <n v="78209.72622476287"/>
        <n v="395648.5022565934"/>
        <n v="60476.2974687794"/>
        <n v="91629.30731670443"/>
        <n v="46550.26654627287"/>
        <n v="50202.21144667148"/>
        <n v="185383.83704908498"/>
        <n v="27180.821150192936"/>
        <n v="356263.7720775459"/>
        <n v="63132.64471283128"/>
        <n v="308008.97337013035"/>
        <n v="121823.23467530844"/>
        <n v="104548.78422973622"/>
        <n v="124248.06498981222"/>
        <n v="104675.11425995246"/>
        <n v="151594.20238356592"/>
        <n v="239707.22269284367"/>
        <n v="41865.099182436636"/>
        <n v="85850.21460463427"/>
        <n v="66505.47966846293"/>
        <n v="79369.25931628623"/>
        <n v="182964.05692336464"/>
        <n v="328827.5866140589"/>
        <n v="244978.16569016036"/>
        <n v="212327.78792003266"/>
        <n v="312423.4401294321"/>
        <n v="4777.2199691434025"/>
        <n v="268754.80555925536"/>
        <n v="468562.5355251232"/>
        <n v="139582.94960995906"/>
        <n v="30224.802060142785"/>
        <n v="157040.48353313527"/>
        <n v="97476.46836962888"/>
        <n v="178781.496504323"/>
        <n v="161519.11862727767"/>
        <n v="436961.2780689421"/>
        <n v="161102.04923123587"/>
        <n v="139315.45577047596"/>
        <n v="125188.28401906318"/>
        <n v="112869.19905830943"/>
        <n v="328037.6845034196"/>
        <n v="510056.07871131494"/>
        <n v="35547.23213558513"/>
        <n v="460117.2642221038"/>
        <n v="215745.89142048018"/>
        <n v="103864.49769010948"/>
        <n v="9412.310099490001"/>
        <n v="60573.27752587588"/>
        <n v="49199.68577650292"/>
        <n v="44310.062860390266"/>
        <n v="185757.80435956927"/>
        <n v="128477.08009087815"/>
        <n v="349028.3986331492"/>
        <n v="13703.717748320787"/>
        <n v="31147.882512041586"/>
        <n v="18651.225738186116"/>
        <n v="648256.2307895394"/>
        <n v="639669.0800104454"/>
        <n v="148217.34103176187"/>
        <n v="126865.45204659762"/>
        <n v="63331.396069238675"/>
        <n v="129463.64060758504"/>
        <n v="22973.67812956162"/>
        <n v="58526.15382856628"/>
        <n v="107598.90999759031"/>
        <n v="191263.15687124105"/>
        <n v="311872.9289893036"/>
        <n v="155210.51143269005"/>
        <n v="86242.45944664924"/>
        <n v="438073.60869300924"/>
        <n v="78862.80337673615"/>
        <n v="78885.62464088593"/>
        <n v="199875.15215454798"/>
        <n v="417530.40174714715"/>
        <n v="134942.83021626985"/>
        <n v="41506.924832533005"/>
        <n v="146351.40225342702"/>
        <n v="286502.1958788185"/>
        <n v="274506.81103785726"/>
        <n v="129296.7943640874"/>
        <n v="32793.87625088095"/>
        <n v="135442.04409338965"/>
        <n v="8649.635115439494"/>
        <n v="32247.584676247403"/>
        <n v="152799.58214175285"/>
        <n v="109497.12753330036"/>
        <n v="104911.18064191219"/>
        <n v="5041.517277433555"/>
        <n v="13396.110999148394"/>
        <n v="27881.06202337131"/>
        <n v="3127.4403290149367"/>
        <n v="96518.828505675"/>
        <n v="210000.25450989837"/>
        <n v="65410.8527281454"/>
        <n v="183456.10105544742"/>
        <n v="208720.1452668159"/>
        <n v="96436.5337299613"/>
        <n v="207635.00406493116"/>
        <n v="123137.034326577"/>
        <n v="251853.111902641"/>
        <n v="12662.191234540689"/>
        <n v="57517.99223933707"/>
        <n v="10107.177123675472"/>
        <n v="32851.07365888892"/>
        <n v="57912.71604888778"/>
        <n v="178205.00079483012"/>
        <n v="32824.08309595047"/>
        <n v="81905.59637017698"/>
        <n v="129900.52034575536"/>
        <n v="36418.59015652456"/>
        <n v="4280.184484982423"/>
        <n v="31093.586437041115"/>
        <n v="85049.32604118012"/>
        <n v="160051.99824359527"/>
        <n v="84257.76503444718"/>
        <n v="212151.39555059056"/>
        <n v="6186.181086688859"/>
        <n v="328013.4090827862"/>
        <n v="6997.096137703934"/>
        <n v="59948.299416667396"/>
        <n v="486581.4341522891"/>
        <n v="45189.94507795632"/>
        <n v="63698.433267065695"/>
        <n v="48939.635317833956"/>
        <n v="40540.26478250324"/>
        <n v="19840.254595257782"/>
        <n v="154995.20675938917"/>
        <n v="114045.3095529358"/>
        <n v="244087.56941880734"/>
        <n v="166751.74832859164"/>
        <n v="5958.87625299293"/>
        <n v="4298.770092862805"/>
        <n v="52289.142324498716"/>
        <n v="37783.45383413591"/>
        <n v="58967.37193411985"/>
        <n v="38693.25633799658"/>
        <n v="18698.193900516155"/>
        <n v="11737.89370301184"/>
        <n v="161758.1950151953"/>
        <n v="39938.076432417685"/>
        <n v="9004.218617346152"/>
        <n v="92225.25619497956"/>
        <n v="156134.50301061635"/>
        <n v="59801.30610610247"/>
        <n v="50148.29302419516"/>
        <n v="40124.41668719558"/>
        <n v="19214.75062867544"/>
        <n v="233275.22666756937"/>
        <n v="28414.678634385073"/>
        <n v="29470.01415302043"/>
        <n v="56975.99052947037"/>
        <n v="28203.868861133597"/>
        <n v="39833.29021916848"/>
        <n v="20024.608387466706"/>
        <n v="1041.6164535348087"/>
        <n v="15919.37167990446"/>
        <n v="30756.10326366552"/>
        <n v="1267.9406973087725"/>
        <n v="130756.18200106433"/>
        <n v="77591.35982368609"/>
        <n v="209163.6063716734"/>
        <n v="117079.7318367877"/>
        <n v="84057.4004312101"/>
        <n v="142446.47315274758"/>
        <n v="7886.326543996337"/>
        <n v="35580.3898881925"/>
        <n v="24426.316168683334"/>
        <n v="73258.97394109472"/>
        <n v="71854.14594025558"/>
        <n v="13951.626403049817"/>
        <n v="7103.205705846179"/>
        <n v="20276.65572831258"/>
        <n v="56885.389289366554"/>
        <n v="25118.01790999456"/>
        <n v="28789.310097278914"/>
        <n v="88793.03952011785"/>
        <n v="114189.47485917859"/>
        <n v="14329.317993474273"/>
        <n v="128651.28849598562"/>
        <n v="136714.547732225"/>
        <n v="131821.24577780243"/>
        <n v="35505.950795076744"/>
        <n v="15290.830425560967"/>
        <n v="57828.70406599421"/>
        <n v="24567.271522209143"/>
        <n v="28697.987956037632"/>
        <n v="744.3083042071065"/>
        <n v="50474.599370218704"/>
        <n v="62477.338109583805"/>
        <n v="14565.559464126303"/>
        <n v="19141.361735278362"/>
        <n v="64466.37276345216"/>
        <n v="34190.264495685544"/>
        <n v="31181.54429270941"/>
        <n v="170285.18973581961"/>
        <n v="2126.629203811327"/>
        <n v="75155.34345367523"/>
        <n v="88846.81799869679"/>
        <n v="44559.9373155345"/>
        <n v="694540.685985995"/>
        <n v="53977.95182872948"/>
        <n v="140809.74995576887"/>
        <n v="14574.070793404973"/>
        <n v="43699.84010984236"/>
        <n v="23340.920231854023"/>
        <n v="36462.95362853499"/>
        <n v="15768.48482731679"/>
        <n v="53971.55594739835"/>
        <n v="52203.10499748847"/>
        <n v="45479.42204106388"/>
        <n v="6247.060636872649"/>
        <n v="136515.80386805924"/>
        <n v="24563.003960359652"/>
        <n v="16692.370608054152"/>
        <n v="50195.567763726096"/>
        <n v="62496.884834003205"/>
        <n v="24873.96657919886"/>
        <n v="29250.454628354648"/>
        <n v="4466.079020039684"/>
        <n v="61680.103608114805"/>
        <n v="86832.96086759215"/>
        <n v="34257.27850796915"/>
        <n v="30207.914641453117"/>
        <n v="11610.6129074222"/>
        <n v="17570.84919894964"/>
        <n v="123213.64071313376"/>
        <n v="43395.02975250715"/>
        <n v="68251.61325620739"/>
        <n v="5138.849705816694"/>
        <n v="67307.6954440824"/>
        <n v="24414.17697329556"/>
        <n v="6489.836961227583"/>
        <n v="57868.48036412248"/>
        <n v="73367.30838305464"/>
        <n v="14793.643655087924"/>
        <n v="6448.852724563717"/>
        <n v="2596.629041928557"/>
        <n v="141047.92448249474"/>
        <n v="26302.187589666148"/>
        <n v="7116.440861528943"/>
        <n v="5989.241978045161"/>
        <n v="195126.291719524"/>
        <n v="100066.75872567765"/>
        <n v="14838.898656696385"/>
        <n v="802.1150344813435"/>
        <n v="44896.28328437618"/>
        <n v="822.1973758042782"/>
        <n v="12643.490413589292"/>
        <n v="50726.18983792072"/>
        <n v="117103.09112964336"/>
        <n v="159707.41577659897"/>
        <n v="73803.79009654647"/>
        <n v="4350.501509611333"/>
        <n v="23560.66190357352"/>
        <n v="4075.4628127403316"/>
        <n v="11980.655646770481"/>
        <n v="31992.051864244233"/>
        <n v="22249.25065895357"/>
        <n v="8354.778318048975"/>
        <n v="78646.01197444396"/>
        <n v="70123.25371043992"/>
        <n v="254510.73541105355"/>
        <n v="82462.8260942583"/>
        <n v="4763.785345035065"/>
        <n v="70389.60255025355"/>
        <n v="17011.759078401352"/>
        <n v="138365.84635776113"/>
        <n v="245696.2028810846"/>
        <n v="8752.23455518729"/>
        <n v="58292.063633398015"/>
        <n v="78664.94276852148"/>
        <n v="100089.1884114154"/>
        <n v="101146.39732736572"/>
        <n v="17657.675162675252"/>
        <n v="53841.63480569411"/>
        <n v="239927.40773712823"/>
        <n v="2411.821136270572"/>
        <n v="189418.1605967867"/>
        <n v="10376.474756271997"/>
        <n v="445.0532414145636"/>
        <n v="310334.8400721866"/>
        <n v="18119.31799717603"/>
        <n v="5302.828942075788"/>
        <n v="34850.123815175066"/>
        <n v="23520.04500786215"/>
        <n v="4329.838893778838"/>
        <n v="9528.960174107204"/>
        <n v="7546.570802382627"/>
        <n v="68469.09337586787"/>
        <n v="72209.563272378"/>
        <n v="40592.16238680016"/>
        <n v="14115.360143831762"/>
        <n v="7398.394843377708"/>
        <n v="50277.41676156509"/>
        <n v="192567.1046826943"/>
        <n v="6128.888849644232"/>
        <n v="7139.494456689166"/>
        <n v="39903.89112056563"/>
        <n v="79853.31925611424"/>
        <n v="115093.0440975217"/>
        <n v="142756.75835792307"/>
        <n v="8981.046101151554"/>
        <n v="126391.2294828013"/>
        <n v="692.7887238589884"/>
        <n v="192966.90960390755"/>
        <n v="29713.705830555322"/>
        <n v="11804.773454599797"/>
        <n v="44224.249184426844"/>
        <n v="82073.55624840132"/>
        <n v="64150.60473911969"/>
        <n v="9290.740371708045"/>
        <n v="101812.95897605437"/>
        <n v="230718.82912378825"/>
        <n v="14800.304375402906"/>
        <n v="10196.345529401904"/>
        <n v="223632.27732051196"/>
        <n v="11757.565777181857"/>
        <n v="46581.00307469684"/>
        <n v="17348.87345319231"/>
        <n v="44515.47293789642"/>
        <n v="17132.830039280794"/>
        <n v="145842.3191141511"/>
        <n v="323615.18895742303"/>
        <n v="115983.03613713509"/>
        <n v="1527.9093783324754"/>
        <n v="1987.7444456608682"/>
        <n v="19123.211722677865"/>
        <n v="6266.918821592328"/>
        <n v="40535.65320214722"/>
        <n v="75517.36963161438"/>
        <n v="24236.88497211681"/>
        <n v="45318.172753311344"/>
        <n v="166621.42410692206"/>
        <n v="129521.69943241143"/>
        <n v="45336.32873604662"/>
        <n v="52669.15907150721"/>
        <n v="50212.71392258364"/>
        <n v="101617.29156384384"/>
        <n v="62139.212468248166"/>
        <n v="63206.31975495997"/>
        <n v="2771.2092122980257"/>
        <n v="33787.24108850986"/>
        <n v="228864.91208217098"/>
        <n v="71543.35989304092"/>
        <n v="2782.8059974627895"/>
        <n v="44721.18108498902"/>
        <n v="5924.058481324904"/>
        <n v="325.6489489313202"/>
        <n v="5370.084953757599"/>
        <n v="5885.123571418569"/>
        <n v="36355.982242088416"/>
        <n v="6649.952275768893"/>
        <n v="5512.826525212024"/>
        <n v="33703.693513585626"/>
        <n v="8266.641896946165"/>
        <n v="10993.184836452303"/>
        <n v="4729.934849064504"/>
        <n v="122869.96678249893"/>
        <n v="53412.94244692233"/>
        <n v="128828.78635798907"/>
        <n v="49350.43254337545"/>
        <n v="82819.03366451985"/>
        <n v="788.8447853889979"/>
        <n v="111713.54374384877"/>
        <n v="15898.143358464475"/>
        <n v="42326.93478680919"/>
        <n v="76659.78840943452"/>
        <n v="45966.02796228221"/>
        <n v="112160.279830132"/>
        <n v="8439.692628622837"/>
        <n v="121624.39499612052"/>
        <n v="70471.57627148513"/>
        <n v="10929.152192125683"/>
        <n v="1041.3110586301614"/>
        <n v="177800.53009512112"/>
        <n v="23143.450602271012"/>
        <n v="7876.765227619933"/>
        <n v="11314.962301134417"/>
        <n v="10427.785128160369"/>
        <n v="15706.01457925019"/>
        <n v="35639.66958681303"/>
        <n v="7839.312054857567"/>
        <n v="8088.2879055041885"/>
        <n v="120717.40616277009"/>
        <n v="53568.458084832746"/>
        <n v="117086.75296729394"/>
        <n v="26096.79589511263"/>
        <n v="22207.60710220049"/>
        <n v="31160.6479168159"/>
        <n v="20945.26029418303"/>
        <n v="77736.57161281818"/>
        <n v="181179.65117800137"/>
        <n v="16261.341575081653"/>
        <n v="3746.3873791002566"/>
        <n v="192421.2205587008"/>
        <n v="1060.7659822674957"/>
        <n v="87603.57583133435"/>
        <n v="14494.343828351162"/>
        <n v="32984.86957073524"/>
        <n v="352053.1089529651"/>
        <n v="15840.108500164786"/>
        <n v="10859.839898653508"/>
        <n v="80845.75869098122"/>
        <n v="21239.68321132909"/>
        <n v="19717.43801193411"/>
        <n v="32885.68645511779"/>
        <n v="8188.877232797736"/>
        <n v="23358.610110389294"/>
        <n v="67394.34646086887"/>
        <n v="41577.66751946932"/>
        <n v="13299.18418549758"/>
        <n v="1577.0328680824352"/>
        <n v="31193.442173874857"/>
        <n v="25527.33502085603"/>
        <n v="9202.365023846154"/>
        <n v="48665.14512661909"/>
        <n v="76039.53318380006"/>
        <n v="120980.29611708915"/>
        <n v="4916.95086136282"/>
        <n v="68449.48659352008"/>
        <n v="7272.497134939877"/>
        <n v="15616.59021960051"/>
        <n v="222.5389318598272"/>
        <n v="8565.201699125513"/>
        <n v="46150.45906556051"/>
        <n v="101355.83394335127"/>
        <n v="17225.02898268757"/>
        <n v="39124.25328522358"/>
        <n v="31040.363214253928"/>
        <n v="81972.50387649509"/>
        <n v="151600.26494323972"/>
        <n v="22429.513980498992"/>
        <n v="65067.23521907887"/>
        <n v="106080.05225669383"/>
        <n v="11425.552408931993"/>
        <n v="70624.21359429137"/>
        <n v="5415.980212548309"/>
        <n v="28966.53914626968"/>
        <n v="15195.69338381883"/>
        <n v="2186.4292293891917"/>
        <n v="43421.944246805804"/>
        <n v="76641.41139049186"/>
        <n v="8889.23975573551"/>
        <n v="3916.8564974082296"/>
        <n v="9653.094537066847"/>
        <n v="2265.7938081594007"/>
        <n v="43729.71562286712"/>
        <n v="7794.404270755267"/>
        <n v="102392.57420205684"/>
        <n v="34243.29182706882"/>
        <n v="2808.151979744011"/>
        <n v="14766.067163885069"/>
        <n v="3121.4554673409857"/>
        <n v="5361.740133718436"/>
        <n v="12136.227813951271"/>
        <n v="6988.109709475258"/>
        <n v="1201.8855175696976"/>
        <n v="186.03099995998926"/>
        <n v="304.2971744058697"/>
        <m/>
      </sharedItems>
    </cacheField>
    <cacheField name=" " numFmtId="0">
      <sharedItems containsString="0" containsBlank="1">
        <m/>
      </sharedItems>
    </cacheField>
    <cacheField name="Excess payout" numFmtId="164">
      <sharedItems containsString="0" containsBlank="1" containsNumber="1">
        <n v="11155.815539030707"/>
        <n v="-84322.92688745586"/>
        <n v="172123.6189038591"/>
        <n v="9335.865461640846"/>
        <n v="70932.41098004018"/>
        <n v="67929.5338341702"/>
        <n v="45481.40840655644"/>
        <n v="11315.257190980745"/>
        <n v="38678.616356070735"/>
        <n v="6329.610367618559"/>
        <n v="64546.22724244767"/>
        <n v="140807.82893293415"/>
        <n v="97648.54933815461"/>
        <n v="26536.795677949063"/>
        <n v="246332.5989311394"/>
        <n v="79078.5883618948"/>
        <n v="32353.524821946907"/>
        <n v="19025.64224923111"/>
        <n v="70880.6297323447"/>
        <n v="56065.810554374766"/>
        <n v="93668.53099299324"/>
        <n v="128572.24685307007"/>
        <n v="98257.55185954535"/>
        <n v="53904.07299562261"/>
        <n v="46699.87142484961"/>
        <n v="2862.5620434548473"/>
        <n v="243931.44281292922"/>
        <n v="12379.709834274212"/>
        <n v="88317.06485755503"/>
        <n v="13103.391190647118"/>
        <n v="58989.79042904376"/>
        <n v="9393.45169011776"/>
        <n v="113584.81691115367"/>
        <n v="59155.17302095622"/>
        <n v="109801.0042987692"/>
        <n v="412309.7502300093"/>
        <n v="2047.6304478419625"/>
        <n v="-8421.507842233521"/>
        <n v="17930.252383018167"/>
        <n v="42263.65865444453"/>
        <n v="69719.75811309493"/>
        <n v="64862.24327992991"/>
        <n v="67630.78954323614"/>
        <n v="64295.2764369887"/>
        <n v="24460.142536060863"/>
        <n v="46540.327546877204"/>
        <n v="6104.4860882235225"/>
        <n v="-3326.1344006279833"/>
        <n v="40244.39527032242"/>
        <n v="36702.63788267854"/>
        <n v="74905.69177523714"/>
        <n v="14743.407343406638"/>
        <n v="23309.410531220616"/>
        <n v="12436.843083295607"/>
        <n v="3419.5103257271257"/>
        <n v="38853.00815332855"/>
        <n v="33784.972550915"/>
        <n v="119164.58580980712"/>
        <n v="32900.16523445409"/>
        <n v="8827.026782168723"/>
        <n v="251997.34742986975"/>
        <n v="114586.05292469154"/>
        <n v="15877.689770263765"/>
        <n v="7849.952610187887"/>
        <n v="3744.766540047509"/>
        <n v="30474.044728433975"/>
        <n v="17023.578307156364"/>
        <n v="11523.15701756336"/>
        <n v="12404.157395365735"/>
        <n v="57590.520331537075"/>
        <n v="99164.74068371377"/>
        <n v="77925.90372663536"/>
        <n v="199830.92130594078"/>
        <n v="55941.14250983938"/>
        <n v="4029.241579967347"/>
        <n v="177179.1662705681"/>
        <n v="1135.2840308565974"/>
        <n v="71160.36684074462"/>
        <n v="244534.4264748771"/>
        <n v="-53753.604425959056"/>
        <n v="12968.497139857223"/>
        <n v="128531.1382668647"/>
        <n v="3062.566830371099"/>
        <n v="15042.70493567767"/>
        <n v="-81450.10162727766"/>
        <n v="68932.26413105789"/>
        <n v="114338.81476876413"/>
        <n v="10430.546629524062"/>
        <n v="38928.60798093681"/>
        <n v="22144.614541690593"/>
        <n v="101687.39149658027"/>
        <n v="51144.95828868507"/>
        <n v="15960.135864414871"/>
        <n v="39733.41755389626"/>
        <n v="111846.56057951975"/>
        <n v="5493.400409890528"/>
        <n v="17985.611916509995"/>
        <n v="309.56145812411705"/>
        <n v="32156.88922349709"/>
        <n v="29945.46133960975"/>
        <n v="81321.45500043366"/>
        <n v="-14441.996666878156"/>
        <n v="140112.23980685073"/>
        <n v="11020.930651679218"/>
        <n v="30003.727287958405"/>
        <n v="14734.25826181388"/>
        <n v="49286.99081046041"/>
        <n v="46482.071029554354"/>
        <n v="1401.0580002380884"/>
        <n v="67011.95830340225"/>
        <n v="5768.349110761337"/>
        <n v="69767.43455241497"/>
        <n v="2484.622870438383"/>
        <n v="38564.21004143369"/>
        <n v="-2599.0311975903023"/>
        <n v="32300.81372875892"/>
        <n v="38252.00121069647"/>
        <n v="-77418.28433269005"/>
        <n v="55692.34655335074"/>
        <n v="221960.88830699062"/>
        <n v="12562.224623263872"/>
        <n v="7043.51863911406"/>
        <n v="21136.27464545198"/>
        <n v="55907.06305285281"/>
        <n v="32616.749883730197"/>
        <n v="7116.803967466993"/>
        <n v="7377.019026572962"/>
        <n v="16785.69312118145"/>
        <n v="4606.079762142734"/>
        <n v="67097.90437191256"/>
        <n v="119043.47904511902"/>
        <n v="54899.28287661035"/>
        <n v="3372.5279845605055"/>
        <n v="43039.69532375255"/>
        <n v="-2099.215141752851"/>
        <n v="75896.32905069967"/>
        <n v="83280.6650780878"/>
        <n v="30052.482722566445"/>
        <n v="9326.066344851602"/>
        <n v="9394.330936628689"/>
        <n v="1507.561270985063"/>
        <n v="61214.42109432501"/>
        <n v="66530.8696901016"/>
        <n v="33609.96912185461"/>
        <n v="115449.08594455261"/>
        <n v="10436.673133184086"/>
        <n v="7635.022270038709"/>
        <n v="142975.23153506886"/>
        <n v="42954.13096142298"/>
        <n v="225452.72029735902"/>
        <n v="23709.288765459314"/>
        <n v="51175.49536066292"/>
        <n v="16344.822876324528"/>
        <n v="22995.86924111109"/>
        <n v="8867.407151112224"/>
        <n v="50459.891565169935"/>
        <n v="29332.733872049554"/>
        <n v="32396.877357823076"/>
        <n v="77861.0439142446"/>
        <n v="33773.93024347545"/>
        <n v="492.3043150175772"/>
        <n v="25431.894042958884"/>
        <n v="5367.753542819875"/>
        <n v="52780.17497640473"/>
        <n v="25779.182965552813"/>
        <n v="132831.5818494094"/>
        <n v="4538.325913311142"/>
        <n v="28743.88455721381"/>
        <n v="3879.984662296066"/>
        <n v="14756.195399332595"/>
        <n v="40522.62920771103"/>
        <n v="19181.224362043686"/>
        <n v="14960.075708934302"/>
        <n v="29543.051962166042"/>
        <n v="22078.64955349676"/>
        <n v="18549.53134874222"/>
        <n v="76094.88524061083"/>
        <n v="110675.38808706423"/>
        <n v="139143.1361811926"/>
        <n v="1626.6553714083566"/>
        <n v="13217.50274700707"/>
        <n v="989.2299071371954"/>
        <n v="12522.31979550128"/>
        <n v="15585.557565864066"/>
        <n v="28187.001789880138"/>
        <n v="12740.018662003415"/>
        <n v="6092.482899483846"/>
        <n v="66815.11948098816"/>
        <n v="46795.48338480471"/>
        <n v="12677.3725675823"/>
        <n v="1671.2933826538465"/>
        <n v="94788.83905102048"/>
        <n v="99872.07458938367"/>
        <n v="8548.05389389753"/>
        <n v="6664.873475804838"/>
        <n v="23445.75631280442"/>
        <n v="232330.95562132465"/>
        <n v="1143.3095324306341"/>
        <n v="19004.96096561493"/>
        <n v="5729.839946979559"/>
        <n v="40986.87165452963"/>
        <n v="1147.5583388664018"/>
        <n v="21953.065780831515"/>
        <n v="10672.294112533298"/>
        <n v="10040.83754646519"/>
        <n v="1040.230520095538"/>
        <n v="20325.307136334486"/>
        <n v="335.15930269122737"/>
        <n v="-46512.52550106433"/>
        <n v="4226.9430563138885"/>
        <n v="47891.73254832666"/>
        <n v="-8416.134024787694"/>
        <n v="-17586.107415210106"/>
        <n v="32340.37998325244"/>
        <n v="3144.276456003664"/>
        <n v="2244.963911807514"/>
        <n v="6171.7540153166665"/>
        <n v="53663.526858905345"/>
        <n v="1575.1431797444093"/>
        <n v="5944.326396950182"/>
        <n v="37637.62789415382"/>
        <n v="7058.214271687419"/>
        <n v="8910.64071063343"/>
        <n v="13471.260490005443"/>
        <n v="356.99238272108414"/>
        <n v="57681.79307988215"/>
        <n v="19087.47634082142"/>
        <n v="3719.540006525727"/>
        <n v="48905.16348001445"/>
        <n v="11340.718467775005"/>
        <n v="124639.95795219758"/>
        <n v="23226.193204923264"/>
        <n v="5025.212854439034"/>
        <n v="-25057.401665994206"/>
        <n v="7928.472477790852"/>
        <n v="8361.85202396238"/>
        <n v="68.09169579289346"/>
        <n v="43297.515021781284"/>
        <n v="29838.52165441619"/>
        <n v="2191.134535873696"/>
        <n v="13313.577264721633"/>
        <n v="32854.40523654785"/>
        <n v="6200.484704314455"/>
        <n v="16765.81045929059"/>
        <n v="143002.42386418043"/>
        <n v="750.426796188673"/>
        <n v="54804.580546324796"/>
        <n v="15188.996169303224"/>
        <n v="15555.583084465492"/>
        <n v="221121.63127400528"/>
        <n v="34814.65297127054"/>
        <n v="19767.66230023111"/>
        <n v="8405.464406595029"/>
        <n v="11767.70909015763"/>
        <n v="40009.32296814598"/>
        <n v="10555.047971465014"/>
        <n v="11007.632772683211"/>
        <n v="969.6480126016468"/>
        <n v="16929.396234511507"/>
        <n v="35189.95475893597"/>
        <n v="4568.674863127351"/>
        <n v="72143.98721194078"/>
        <n v="332.0436396403493"/>
        <n v="14897.791967945843"/>
        <n v="6354.576636273894"/>
        <n v="9970.657485996802"/>
        <n v="3666.4554208011396"/>
        <n v="39694.299771645354"/>
        <n v="18257.920979960316"/>
        <n v="74603.8963918852"/>
        <n v="65928.03913240785"/>
        <n v="1496.5534920308419"/>
        <n v="5783.931358546888"/>
        <n v="25010.2243725778"/>
        <n v="3828.1508010503603"/>
        <n v="33523.35928686624"/>
        <n v="54265.97024749285"/>
        <n v="33673.26834379262"/>
        <n v="55386.6446941833"/>
        <n v="14430.024555917596"/>
        <n v="5709.755026704432"/>
        <n v="21793.52303877242"/>
        <n v="27655.556435877523"/>
        <n v="47812.69161694536"/>
        <n v="28307.785144912086"/>
        <n v="23634.410275436283"/>
        <n v="2178.236958071443"/>
        <n v="14868.745917505206"/>
        <n v="2195.8124103338523"/>
        <n v="1336.8511384710564"/>
        <n v="12198.89802195484"/>
        <n v="16971.051960476063"/>
        <n v="2443.945274322352"/>
        <n v="607.7635433036157"/>
        <n v="186.3521255186564"/>
        <n v="41271.039715623825"/>
        <n v="169.80262419572182"/>
        <n v="12224.504186410706"/>
        <n v="28172.676850079304"/>
        <n v="64595.758070356635"/>
        <n v="14344.989823402255"/>
        <n v="1809.3873034535354"/>
        <n v="426.67649038866693"/>
        <n v="104510.33809642648"/>
        <n v="21598.53718725967"/>
        <n v="3209.3477532295183"/>
        <n v="12244.948135755767"/>
        <n v="13780.597341046428"/>
        <n v="6963.790681951026"/>
        <n v="57370.618025556076"/>
        <n v="5157.758449560075"/>
        <n v="48215.370988946495"/>
        <n v="-9701.097094258294"/>
        <n v="1711.5296549649356"/>
        <n v="38771.047449746446"/>
        <n v="41887.94572159864"/>
        <n v="49990.112490238884"/>
        <n v="-81336.83408108461"/>
        <n v="8272.012212812711"/>
        <n v="52930.018766602"/>
        <n v="49169.74051147852"/>
        <n v="36588.52961858468"/>
        <n v="7007.122272634282"/>
        <n v="6522.413797324745"/>
        <n v="34787.781994305835"/>
        <n v="-30357.339737128234"/>
        <n v="1770.3688637294285"/>
        <n v="65324.9186032133"/>
        <n v="3931.8984437280033"/>
        <n v="117.74675858543634"/>
        <n v="-47247.99779218662"/>
        <n v="14943.590002823974"/>
        <n v="1856.9650579242125"/>
        <n v="24144.670584824933"/>
        <n v="21228.574552137856"/>
        <n v="3584.361106221162"/>
        <n v="281.0418258927966"/>
        <n v="2550.4403976173717"/>
        <n v="-3261.0109758678736"/>
        <n v="7358.9631276220025"/>
        <n v="37993.48161319984"/>
        <n v="4308.455856168241"/>
        <n v="1780.6083566222933"/>
        <n v="7401.6454784349335"/>
        <n v="34024.78653330574"/>
        <n v="4787.075150355766"/>
        <n v="3435.327463310836"/>
        <n v="15821.596879434372"/>
        <n v="20461.87282388586"/>
        <n v="37282.483102478305"/>
        <n v="53632.39386207689"/>
        <n v="2605.899098848444"/>
        <n v="106969.68571719872"/>
        <n v="4125.198596141012"/>
        <n v="-45129.71880390754"/>
        <n v="5318.480569444684"/>
        <n v="5574.830145400201"/>
        <n v="28091.45881557317"/>
        <n v="24244.969991598686"/>
        <n v="24358.875260880275"/>
        <n v="1023.2596282919549"/>
        <n v="16134.053323945627"/>
        <n v="47045.40867621175"/>
        <n v="3641.3020245970947"/>
        <n v="2101.301670598097"/>
        <n v="14332.309719488054"/>
        <n v="10132.149022818145"/>
        <n v="12401.017925303153"/>
        <n v="4594.038546807686"/>
        <n v="-3072.2668378964154"/>
        <n v="4393.142560719203"/>
        <n v="48179.720217848924"/>
        <n v="6141.4150425767875"/>
        <n v="7324.753862864978"/>
        <n v="1019.5716216675248"/>
        <n v="504.23555433913225"/>
        <n v="12568.908277322127"/>
        <n v="4919.7111784076715"/>
        <n v="22993.672797852778"/>
        <n v="1793.4255683856318"/>
        <n v="24209.41302788319"/>
        <n v="10456.375710688662"/>
        <n v="59360.85829307791"/>
        <n v="65061.23407158858"/>
        <n v="17578.658239953387"/>
        <n v="49825.356928492794"/>
        <n v="31882.801645416344"/>
        <n v="24921.81713615614"/>
        <n v="48689.73795175186"/>
        <n v="2037.5782450400293"/>
        <n v="41.390787701974205"/>
        <n v="6081.527911490142"/>
        <n v="84352.83009782902"/>
        <n v="2512.5361069590726"/>
        <n v="1719.3350025372101"/>
        <n v="13321.537395010972"/>
        <n v="8947.555918675094"/>
        <n v="320.15105106867975"/>
        <n v="2189.2750462424"/>
        <n v="4349.444428581431"/>
        <n v="-2312.323242088416"/>
        <n v="911.468924231106"/>
        <n v="3057.3214747879774"/>
        <n v="20079.70948641438"/>
        <n v="13636.746903053832"/>
        <n v="519.4284635476961"/>
        <n v="3950.951550935497"/>
        <n v="24319.736817501078"/>
        <n v="42349.52875307767"/>
        <n v="47021.4259820109"/>
        <n v="3539.7537126245516"/>
        <n v="10401.57533548017"/>
        <n v="394.0352146110022"/>
        <n v="-11271.700743848778"/>
        <n v="3286.872969535527"/>
        <n v="1597.1761251908028"/>
        <n v="-852.6184094345226"/>
        <n v="1110.832777717791"/>
        <n v="21138.166819868056"/>
        <n v="3108.1641713771623"/>
        <n v="63210.359003879494"/>
        <n v="3639.676728514867"/>
        <n v="9042.659807874315"/>
        <n v="24.52654136983847"/>
        <n v="50252.45310487866"/>
        <n v="1506.1433977289853"/>
        <n v="1013.4043723800678"/>
        <n v="11462.574018865585"/>
        <n v="3275.4348718396304"/>
        <n v="13396.224420749812"/>
        <n v="6445.02641318697"/>
        <n v="7657.439945142435"/>
        <n v="2558.872094495813"/>
        <n v="57417.56180522987"/>
        <n v="1702.6337551672332"/>
        <n v="18284.09203270609"/>
        <n v="5100.487104887365"/>
        <n v="-1474.595102200492"/>
        <n v="3077.896083184096"/>
        <n v="17798.251705816972"/>
        <n v="15827.766467181835"/>
        <n v="42980.02122199861"/>
        <n v="3466.461280918349"/>
        <n v="1258.668620899743"/>
        <n v="7506.627041299158"/>
        <n v="335.63401773250416"/>
        <n v="3847.94416866565"/>
        <n v="11350.658171648838"/>
        <n v="-1770.4705307352378"/>
        <n v="174107.20104703493"/>
        <n v="15273.691499835213"/>
        <n v="1826.104101346491"/>
        <n v="69658.6710690188"/>
        <n v="18221.515668670912"/>
        <n v="5698.690788065887"/>
        <n v="3783.1550248822095"/>
        <n v="52399.27002320226"/>
        <n v="13241.018689610697"/>
        <n v="44950.58733913116"/>
        <n v="2303.258480530676"/>
        <n v="7857.129414502422"/>
        <n v="396.0271319175645"/>
        <n v="12219.30822612514"/>
        <n v="9849.42049914397"/>
        <n v="570.8749761538456"/>
        <n v="29110.472273380896"/>
        <n v="61545.330816199945"/>
        <n v="18662.59628291086"/>
        <n v="3520.19313863718"/>
        <n v="6412.394406479929"/>
        <n v="4397.234305060123"/>
        <n v="145.62378039949"/>
        <n v="15.461068140172785"/>
        <n v="5086.393500874487"/>
        <n v="26196.176790439495"/>
        <n v="32033.82169664868"/>
        <n v="494.17879331242875"/>
        <n v="3102.0201547764227"/>
        <n v="10882.462465746074"/>
        <n v="15625.333179504902"/>
        <n v="21481.043056760303"/>
        <n v="5378.192819501004"/>
        <n v="33066.16798092111"/>
        <n v="23889.715743306166"/>
        <n v="7727.750831068008"/>
        <n v="62970.45072570864"/>
        <n v="563.263187451691"/>
        <n v="12154.983653730327"/>
        <n v="11391.582856181169"/>
        <n v="329.50727061080806"/>
        <n v="7232.186513194189"/>
        <n v="12183.567009508144"/>
        <n v="8556.022644264489"/>
        <n v="3337.491502591771"/>
        <n v="8188.345462933152"/>
        <n v="96.85915184059922"/>
        <n v="3794.58937713287"/>
        <n v="4902.685729244731"/>
        <n v="26473.695317943173"/>
        <n v="10426.576172931185"/>
        <n v="9582.288020255988"/>
        <n v="11961.285636114924"/>
        <n v="52.944532659014385"/>
        <n v="3508.703066281566"/>
        <n v="4858.012186048727"/>
        <n v="1696.826290524742"/>
        <n v="7.314482430302405"/>
        <n v="13.46900004001074"/>
        <n v="150.70282559413022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xcess payout" cacheId="0" dataCaption="" compact="0" compactData="0">
  <location ref="A1:D22" firstHeaderRow="0" firstDataRow="2" firstDataCol="0"/>
  <pivotFields>
    <pivotField name="BP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O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ame="Cluste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 Payou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Budgeted payou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Excess payou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SUM of Excess payout" fld="7" baseField="0"/>
    <dataField name="COUNTA of Cluster" fld="3" subtotal="count" baseField="0"/>
    <dataField name="SUM of Budgeted payout" fld="5" baseField="0"/>
  </dataFields>
</pivotTableDefinition>
</file>

<file path=xl/pivotTables/pivotTable2.xml><?xml version="1.0" encoding="utf-8"?>
<pivotTableDefinition xmlns="http://schemas.openxmlformats.org/spreadsheetml/2006/main" name="Excess payout 2" cacheId="0" dataCaption="" compact="0" compactData="0">
  <location ref="H1:I512" firstHeaderRow="0" firstDataRow="1" firstDataCol="0"/>
  <pivotFields>
    <pivotField name="BP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BP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ame="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otal Payou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Budgeted payou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Excess payou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1"/>
  </rowFields>
  <dataFields>
    <dataField name="SUM of Excess payout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9.29"/>
    <col customWidth="1" min="3" max="4" width="11.71"/>
    <col customWidth="1" min="5" max="5" width="13.43"/>
    <col customWidth="1" min="6" max="6" width="16.43"/>
    <col customWidth="1" min="7" max="26" width="12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6</v>
      </c>
      <c r="J1" s="2" t="s">
        <v>6</v>
      </c>
      <c r="K1" s="2" t="s">
        <v>6</v>
      </c>
      <c r="L1" s="2" t="s">
        <v>6</v>
      </c>
      <c r="M1" s="2" t="s">
        <v>6</v>
      </c>
      <c r="N1" s="2" t="s">
        <v>6</v>
      </c>
      <c r="O1" s="2" t="s">
        <v>6</v>
      </c>
      <c r="P1" s="2" t="s">
        <v>6</v>
      </c>
      <c r="Q1" s="2" t="s">
        <v>6</v>
      </c>
      <c r="R1" s="2" t="s">
        <v>6</v>
      </c>
      <c r="S1" s="2" t="s">
        <v>6</v>
      </c>
      <c r="T1" s="2" t="s">
        <v>6</v>
      </c>
      <c r="U1" s="2" t="s">
        <v>6</v>
      </c>
      <c r="V1" s="2" t="s">
        <v>6</v>
      </c>
      <c r="W1" s="2" t="s">
        <v>6</v>
      </c>
      <c r="X1" s="2" t="s">
        <v>6</v>
      </c>
      <c r="Y1" s="2" t="s">
        <v>6</v>
      </c>
      <c r="Z1" s="2" t="s">
        <v>6</v>
      </c>
    </row>
    <row r="2" ht="15.75" hidden="1" customHeight="1">
      <c r="A2" s="4" t="s">
        <v>8</v>
      </c>
      <c r="B2" s="4" t="s">
        <v>9</v>
      </c>
      <c r="C2" s="4" t="s">
        <v>10</v>
      </c>
      <c r="D2" s="4" t="s">
        <v>11</v>
      </c>
      <c r="E2" s="5">
        <v>311107.99756</v>
      </c>
      <c r="F2" s="5">
        <v>299952.1820209693</v>
      </c>
      <c r="H2" s="6">
        <f t="shared" ref="H2:H510" si="1">E2-F2</f>
        <v>11155.81554</v>
      </c>
    </row>
    <row r="3" ht="15.75" hidden="1" customHeight="1">
      <c r="A3" s="4" t="s">
        <v>12</v>
      </c>
      <c r="B3" s="4" t="s">
        <v>13</v>
      </c>
      <c r="C3" s="4" t="s">
        <v>14</v>
      </c>
      <c r="D3" s="4" t="s">
        <v>11</v>
      </c>
      <c r="E3" s="5">
        <v>635373.738920002</v>
      </c>
      <c r="F3" s="5">
        <v>719696.6658074579</v>
      </c>
      <c r="H3" s="6">
        <f t="shared" si="1"/>
        <v>-84322.92689</v>
      </c>
    </row>
    <row r="4" ht="15.75" hidden="1" customHeight="1">
      <c r="A4" s="4" t="s">
        <v>15</v>
      </c>
      <c r="B4" s="4" t="s">
        <v>16</v>
      </c>
      <c r="C4" s="4" t="s">
        <v>17</v>
      </c>
      <c r="D4" s="4" t="s">
        <v>11</v>
      </c>
      <c r="E4" s="5">
        <v>415570.3306</v>
      </c>
      <c r="F4" s="5">
        <v>243446.71169614088</v>
      </c>
      <c r="H4" s="6">
        <f t="shared" si="1"/>
        <v>172123.6189</v>
      </c>
    </row>
    <row r="5" ht="15.75" hidden="1" customHeight="1">
      <c r="A5" s="4" t="s">
        <v>18</v>
      </c>
      <c r="B5" s="4" t="s">
        <v>19</v>
      </c>
      <c r="C5" s="4" t="s">
        <v>20</v>
      </c>
      <c r="D5" s="4" t="s">
        <v>21</v>
      </c>
      <c r="E5" s="5">
        <v>179891.0266</v>
      </c>
      <c r="F5" s="5">
        <v>170555.16113835917</v>
      </c>
      <c r="H5" s="6">
        <f t="shared" si="1"/>
        <v>9335.865462</v>
      </c>
    </row>
    <row r="6" ht="15.75" hidden="1" customHeight="1">
      <c r="A6" s="4" t="s">
        <v>22</v>
      </c>
      <c r="B6" s="4" t="s">
        <v>23</v>
      </c>
      <c r="C6" s="4" t="s">
        <v>24</v>
      </c>
      <c r="D6" s="4" t="s">
        <v>25</v>
      </c>
      <c r="E6" s="5">
        <v>278879.44345</v>
      </c>
      <c r="F6" s="5">
        <v>207947.03246995984</v>
      </c>
      <c r="H6" s="6">
        <f t="shared" si="1"/>
        <v>70932.41098</v>
      </c>
    </row>
    <row r="7" ht="15.75" hidden="1" customHeight="1">
      <c r="A7" s="4" t="s">
        <v>26</v>
      </c>
      <c r="B7" s="4" t="s">
        <v>27</v>
      </c>
      <c r="C7" s="4" t="s">
        <v>28</v>
      </c>
      <c r="D7" s="4" t="s">
        <v>29</v>
      </c>
      <c r="E7" s="5">
        <v>990180.3164000007</v>
      </c>
      <c r="F7" s="5">
        <v>922250.7825658305</v>
      </c>
      <c r="H7" s="6">
        <f t="shared" si="1"/>
        <v>67929.53383</v>
      </c>
    </row>
    <row r="8" ht="15.75" hidden="1" customHeight="1">
      <c r="A8" s="4" t="s">
        <v>30</v>
      </c>
      <c r="B8" s="4" t="s">
        <v>31</v>
      </c>
      <c r="C8" s="4" t="s">
        <v>32</v>
      </c>
      <c r="D8" s="4" t="s">
        <v>29</v>
      </c>
      <c r="E8" s="5">
        <v>297108.8456</v>
      </c>
      <c r="F8" s="5">
        <v>251627.43719344356</v>
      </c>
      <c r="H8" s="6">
        <f t="shared" si="1"/>
        <v>45481.40841</v>
      </c>
    </row>
    <row r="9" ht="15.75" hidden="1" customHeight="1">
      <c r="A9" s="4" t="s">
        <v>33</v>
      </c>
      <c r="B9" s="4" t="s">
        <v>34</v>
      </c>
      <c r="C9" s="4" t="s">
        <v>35</v>
      </c>
      <c r="D9" s="4" t="s">
        <v>29</v>
      </c>
      <c r="E9" s="5">
        <v>117322.58480000004</v>
      </c>
      <c r="F9" s="5">
        <v>106007.3276090193</v>
      </c>
      <c r="H9" s="6">
        <f t="shared" si="1"/>
        <v>11315.25719</v>
      </c>
    </row>
    <row r="10" ht="15.75" hidden="1" customHeight="1">
      <c r="A10" s="4" t="s">
        <v>36</v>
      </c>
      <c r="B10" s="4" t="s">
        <v>37</v>
      </c>
      <c r="C10" s="4" t="s">
        <v>38</v>
      </c>
      <c r="D10" s="4" t="s">
        <v>11</v>
      </c>
      <c r="E10" s="5">
        <v>177808.213</v>
      </c>
      <c r="F10" s="5">
        <v>139129.59664392925</v>
      </c>
      <c r="H10" s="6">
        <f t="shared" si="1"/>
        <v>38678.61636</v>
      </c>
    </row>
    <row r="11" ht="15.75" hidden="1" customHeight="1">
      <c r="A11" s="4" t="s">
        <v>39</v>
      </c>
      <c r="B11" s="4" t="s">
        <v>40</v>
      </c>
      <c r="C11" s="4" t="s">
        <v>41</v>
      </c>
      <c r="D11" s="4" t="s">
        <v>42</v>
      </c>
      <c r="E11" s="5">
        <v>109711.66784000001</v>
      </c>
      <c r="F11" s="5">
        <v>103382.05747238145</v>
      </c>
      <c r="H11" s="6">
        <f t="shared" si="1"/>
        <v>6329.610368</v>
      </c>
    </row>
    <row r="12" ht="15.75" hidden="1" customHeight="1">
      <c r="A12" s="4" t="s">
        <v>43</v>
      </c>
      <c r="B12" s="4" t="s">
        <v>44</v>
      </c>
      <c r="C12" s="4" t="s">
        <v>45</v>
      </c>
      <c r="D12" s="4" t="s">
        <v>46</v>
      </c>
      <c r="E12" s="5">
        <v>280907.9192</v>
      </c>
      <c r="F12" s="5">
        <v>216361.69195755234</v>
      </c>
      <c r="H12" s="6">
        <f t="shared" si="1"/>
        <v>64546.22724</v>
      </c>
    </row>
    <row r="13" ht="15.75" hidden="1" customHeight="1">
      <c r="A13" s="4" t="s">
        <v>47</v>
      </c>
      <c r="B13" s="4" t="s">
        <v>48</v>
      </c>
      <c r="C13" s="4" t="s">
        <v>49</v>
      </c>
      <c r="D13" s="4" t="s">
        <v>11</v>
      </c>
      <c r="E13" s="5">
        <v>435153.64087999985</v>
      </c>
      <c r="F13" s="5">
        <v>294345.8119470657</v>
      </c>
      <c r="H13" s="6">
        <f t="shared" si="1"/>
        <v>140807.8289</v>
      </c>
    </row>
    <row r="14" ht="15.75" hidden="1" customHeight="1">
      <c r="A14" s="4" t="s">
        <v>50</v>
      </c>
      <c r="B14" s="4" t="s">
        <v>51</v>
      </c>
      <c r="C14" s="4" t="s">
        <v>52</v>
      </c>
      <c r="D14" s="4" t="s">
        <v>11</v>
      </c>
      <c r="E14" s="5">
        <v>455678.118632</v>
      </c>
      <c r="F14" s="5">
        <v>358029.5692938454</v>
      </c>
      <c r="H14" s="6">
        <f t="shared" si="1"/>
        <v>97648.54934</v>
      </c>
    </row>
    <row r="15" ht="15.75" hidden="1" customHeight="1">
      <c r="A15" s="4" t="s">
        <v>53</v>
      </c>
      <c r="B15" s="4" t="s">
        <v>54</v>
      </c>
      <c r="C15" s="4" t="s">
        <v>55</v>
      </c>
      <c r="D15" s="4" t="s">
        <v>56</v>
      </c>
      <c r="E15" s="5">
        <v>233202.67819999994</v>
      </c>
      <c r="F15" s="5">
        <v>206665.88252205087</v>
      </c>
      <c r="H15" s="6">
        <f t="shared" si="1"/>
        <v>26536.79568</v>
      </c>
    </row>
    <row r="16" ht="15.75" hidden="1" customHeight="1">
      <c r="A16" s="4" t="s">
        <v>57</v>
      </c>
      <c r="B16" s="4" t="s">
        <v>58</v>
      </c>
      <c r="C16" s="4" t="s">
        <v>59</v>
      </c>
      <c r="D16" s="4" t="s">
        <v>56</v>
      </c>
      <c r="E16" s="5">
        <v>518320.5111999999</v>
      </c>
      <c r="F16" s="5">
        <v>271987.9122688605</v>
      </c>
      <c r="H16" s="6">
        <f t="shared" si="1"/>
        <v>246332.5989</v>
      </c>
    </row>
    <row r="17" ht="15.75" hidden="1" customHeight="1">
      <c r="A17" s="4" t="s">
        <v>60</v>
      </c>
      <c r="B17" s="4" t="s">
        <v>61</v>
      </c>
      <c r="C17" s="4" t="s">
        <v>62</v>
      </c>
      <c r="D17" s="4" t="s">
        <v>42</v>
      </c>
      <c r="E17" s="5">
        <v>208186.56940799995</v>
      </c>
      <c r="F17" s="5">
        <v>129107.98104610515</v>
      </c>
      <c r="H17" s="6">
        <f t="shared" si="1"/>
        <v>79078.58836</v>
      </c>
    </row>
    <row r="18" ht="15.75" customHeight="1">
      <c r="A18" s="4" t="s">
        <v>63</v>
      </c>
      <c r="B18" s="4" t="s">
        <v>64</v>
      </c>
      <c r="C18" s="4" t="s">
        <v>65</v>
      </c>
      <c r="D18" s="4" t="s">
        <v>66</v>
      </c>
      <c r="E18" s="5">
        <v>110594.489</v>
      </c>
      <c r="F18" s="5">
        <v>78240.9641780531</v>
      </c>
      <c r="H18" s="6">
        <f t="shared" si="1"/>
        <v>32353.52482</v>
      </c>
    </row>
    <row r="19" ht="15.75" hidden="1" customHeight="1">
      <c r="A19" s="4" t="s">
        <v>67</v>
      </c>
      <c r="B19" s="4" t="s">
        <v>68</v>
      </c>
      <c r="C19" s="4" t="s">
        <v>69</v>
      </c>
      <c r="D19" s="4" t="s">
        <v>70</v>
      </c>
      <c r="E19" s="5">
        <v>135764.96</v>
      </c>
      <c r="F19" s="5">
        <v>116739.31775076888</v>
      </c>
      <c r="H19" s="6">
        <f t="shared" si="1"/>
        <v>19025.64225</v>
      </c>
    </row>
    <row r="20" ht="15.75" hidden="1" customHeight="1">
      <c r="A20" s="4" t="s">
        <v>71</v>
      </c>
      <c r="B20" s="4" t="s">
        <v>72</v>
      </c>
      <c r="C20" s="4" t="s">
        <v>73</v>
      </c>
      <c r="D20" s="4" t="s">
        <v>74</v>
      </c>
      <c r="E20" s="5">
        <v>247751.01675999997</v>
      </c>
      <c r="F20" s="5">
        <v>176870.38702765526</v>
      </c>
      <c r="H20" s="6">
        <f t="shared" si="1"/>
        <v>70880.62973</v>
      </c>
    </row>
    <row r="21" ht="15.75" hidden="1" customHeight="1">
      <c r="A21" s="4" t="s">
        <v>75</v>
      </c>
      <c r="B21" s="4" t="s">
        <v>76</v>
      </c>
      <c r="C21" s="4" t="s">
        <v>77</v>
      </c>
      <c r="D21" s="4" t="s">
        <v>78</v>
      </c>
      <c r="E21" s="5">
        <v>134235.485358</v>
      </c>
      <c r="F21" s="5">
        <v>78169.67480362524</v>
      </c>
      <c r="H21" s="6">
        <f t="shared" si="1"/>
        <v>56065.81055</v>
      </c>
    </row>
    <row r="22" ht="15.75" customHeight="1">
      <c r="A22" s="4" t="s">
        <v>79</v>
      </c>
      <c r="B22" s="4" t="s">
        <v>80</v>
      </c>
      <c r="C22" s="4" t="s">
        <v>81</v>
      </c>
      <c r="D22" s="4" t="s">
        <v>66</v>
      </c>
      <c r="E22" s="5">
        <v>265372.02880000015</v>
      </c>
      <c r="F22" s="5">
        <v>171703.4978070069</v>
      </c>
      <c r="H22" s="6">
        <f t="shared" si="1"/>
        <v>93668.53099</v>
      </c>
    </row>
    <row r="23" ht="15.75" hidden="1" customHeight="1">
      <c r="A23" s="4" t="s">
        <v>82</v>
      </c>
      <c r="B23" s="4" t="s">
        <v>83</v>
      </c>
      <c r="C23" s="4" t="s">
        <v>84</v>
      </c>
      <c r="D23" s="4" t="s">
        <v>11</v>
      </c>
      <c r="E23" s="5">
        <v>379028.75964</v>
      </c>
      <c r="F23" s="5">
        <v>250456.51278692993</v>
      </c>
      <c r="H23" s="6">
        <f t="shared" si="1"/>
        <v>128572.2469</v>
      </c>
    </row>
    <row r="24" ht="15.75" hidden="1" customHeight="1">
      <c r="A24" s="4" t="s">
        <v>85</v>
      </c>
      <c r="B24" s="4" t="s">
        <v>86</v>
      </c>
      <c r="C24" s="4" t="s">
        <v>28</v>
      </c>
      <c r="D24" s="4" t="s">
        <v>29</v>
      </c>
      <c r="E24" s="5">
        <v>472887.98360000027</v>
      </c>
      <c r="F24" s="5">
        <v>374630.4317404549</v>
      </c>
      <c r="H24" s="6">
        <f t="shared" si="1"/>
        <v>98257.55186</v>
      </c>
    </row>
    <row r="25" ht="15.75" hidden="1" customHeight="1">
      <c r="A25" s="4" t="s">
        <v>87</v>
      </c>
      <c r="B25" s="4" t="s">
        <v>88</v>
      </c>
      <c r="C25" s="4" t="s">
        <v>89</v>
      </c>
      <c r="D25" s="4" t="s">
        <v>78</v>
      </c>
      <c r="E25" s="5">
        <v>121962.58896000001</v>
      </c>
      <c r="F25" s="5">
        <v>68058.5159643774</v>
      </c>
      <c r="H25" s="6">
        <f t="shared" si="1"/>
        <v>53904.073</v>
      </c>
    </row>
    <row r="26" ht="15.75" hidden="1" customHeight="1">
      <c r="A26" s="4" t="s">
        <v>90</v>
      </c>
      <c r="B26" s="4" t="s">
        <v>91</v>
      </c>
      <c r="C26" s="4" t="s">
        <v>92</v>
      </c>
      <c r="D26" s="4" t="s">
        <v>93</v>
      </c>
      <c r="E26" s="5">
        <v>181034.04373999996</v>
      </c>
      <c r="F26" s="5">
        <v>134334.17231515035</v>
      </c>
      <c r="H26" s="6">
        <f t="shared" si="1"/>
        <v>46699.87142</v>
      </c>
    </row>
    <row r="27" ht="15.75" hidden="1" customHeight="1">
      <c r="A27" s="4" t="s">
        <v>94</v>
      </c>
      <c r="B27" s="4" t="s">
        <v>95</v>
      </c>
      <c r="C27" s="4" t="s">
        <v>96</v>
      </c>
      <c r="D27" s="4" t="s">
        <v>97</v>
      </c>
      <c r="E27" s="5">
        <v>302077.1125369999</v>
      </c>
      <c r="F27" s="5">
        <v>299214.5504935451</v>
      </c>
      <c r="H27" s="6">
        <f t="shared" si="1"/>
        <v>2862.562043</v>
      </c>
    </row>
    <row r="28" ht="15.75" hidden="1" customHeight="1">
      <c r="A28" s="4" t="s">
        <v>98</v>
      </c>
      <c r="B28" s="4" t="s">
        <v>99</v>
      </c>
      <c r="C28" s="4" t="s">
        <v>100</v>
      </c>
      <c r="D28" s="4" t="s">
        <v>25</v>
      </c>
      <c r="E28" s="5">
        <v>628856.6344000003</v>
      </c>
      <c r="F28" s="5">
        <v>384925.1915870711</v>
      </c>
      <c r="H28" s="6">
        <f t="shared" si="1"/>
        <v>243931.4428</v>
      </c>
    </row>
    <row r="29" ht="15.75" customHeight="1">
      <c r="A29" s="4" t="s">
        <v>101</v>
      </c>
      <c r="B29" s="4" t="s">
        <v>102</v>
      </c>
      <c r="C29" s="4" t="s">
        <v>65</v>
      </c>
      <c r="D29" s="4" t="s">
        <v>66</v>
      </c>
      <c r="E29" s="5">
        <v>26171.0</v>
      </c>
      <c r="F29" s="5">
        <v>13791.290165725788</v>
      </c>
      <c r="H29" s="6">
        <f t="shared" si="1"/>
        <v>12379.70983</v>
      </c>
    </row>
    <row r="30" ht="15.75" hidden="1" customHeight="1">
      <c r="A30" s="4" t="s">
        <v>103</v>
      </c>
      <c r="B30" s="4" t="s">
        <v>104</v>
      </c>
      <c r="C30" s="4" t="s">
        <v>105</v>
      </c>
      <c r="D30" s="4" t="s">
        <v>56</v>
      </c>
      <c r="E30" s="5">
        <v>472110.80240000004</v>
      </c>
      <c r="F30" s="5">
        <v>383793.737542445</v>
      </c>
      <c r="H30" s="6">
        <f t="shared" si="1"/>
        <v>88317.06486</v>
      </c>
    </row>
    <row r="31" ht="15.75" hidden="1" customHeight="1">
      <c r="A31" s="4" t="s">
        <v>106</v>
      </c>
      <c r="B31" s="4" t="s">
        <v>107</v>
      </c>
      <c r="C31" s="4" t="s">
        <v>108</v>
      </c>
      <c r="D31" s="4" t="s">
        <v>11</v>
      </c>
      <c r="E31" s="5">
        <v>129825.49104</v>
      </c>
      <c r="F31" s="5">
        <v>116722.09984935288</v>
      </c>
      <c r="H31" s="6">
        <f t="shared" si="1"/>
        <v>13103.39119</v>
      </c>
    </row>
    <row r="32" ht="15.75" hidden="1" customHeight="1">
      <c r="A32" s="4" t="s">
        <v>109</v>
      </c>
      <c r="B32" s="4" t="s">
        <v>110</v>
      </c>
      <c r="C32" s="4" t="s">
        <v>111</v>
      </c>
      <c r="D32" s="4" t="s">
        <v>29</v>
      </c>
      <c r="E32" s="5">
        <v>145988.54680000007</v>
      </c>
      <c r="F32" s="5">
        <v>86998.75637095631</v>
      </c>
      <c r="H32" s="6">
        <f t="shared" si="1"/>
        <v>58989.79043</v>
      </c>
    </row>
    <row r="33" ht="15.75" hidden="1" customHeight="1">
      <c r="A33" s="4" t="s">
        <v>112</v>
      </c>
      <c r="B33" s="4" t="s">
        <v>113</v>
      </c>
      <c r="C33" s="4" t="s">
        <v>114</v>
      </c>
      <c r="D33" s="4" t="s">
        <v>78</v>
      </c>
      <c r="E33" s="5">
        <v>24089.796000000006</v>
      </c>
      <c r="F33" s="5">
        <v>14696.344309882246</v>
      </c>
      <c r="H33" s="6">
        <f t="shared" si="1"/>
        <v>9393.45169</v>
      </c>
    </row>
    <row r="34" ht="15.75" hidden="1" customHeight="1">
      <c r="A34" s="4" t="s">
        <v>115</v>
      </c>
      <c r="B34" s="4" t="s">
        <v>116</v>
      </c>
      <c r="C34" s="4" t="s">
        <v>117</v>
      </c>
      <c r="D34" s="4" t="s">
        <v>93</v>
      </c>
      <c r="E34" s="5">
        <v>302399.20839999994</v>
      </c>
      <c r="F34" s="5">
        <v>188814.39148884628</v>
      </c>
      <c r="H34" s="6">
        <f t="shared" si="1"/>
        <v>113584.8169</v>
      </c>
    </row>
    <row r="35" ht="15.75" hidden="1" customHeight="1">
      <c r="A35" s="4" t="s">
        <v>118</v>
      </c>
      <c r="B35" s="4" t="s">
        <v>119</v>
      </c>
      <c r="C35" s="4" t="s">
        <v>117</v>
      </c>
      <c r="D35" s="4" t="s">
        <v>93</v>
      </c>
      <c r="E35" s="5">
        <v>358477.25760000007</v>
      </c>
      <c r="F35" s="5">
        <v>299322.08457904385</v>
      </c>
      <c r="H35" s="6">
        <f t="shared" si="1"/>
        <v>59155.17302</v>
      </c>
    </row>
    <row r="36" ht="15.75" hidden="1" customHeight="1">
      <c r="A36" s="4" t="s">
        <v>120</v>
      </c>
      <c r="B36" s="4" t="s">
        <v>121</v>
      </c>
      <c r="C36" s="4" t="s">
        <v>122</v>
      </c>
      <c r="D36" s="4" t="s">
        <v>29</v>
      </c>
      <c r="E36" s="5">
        <v>368515.2095919998</v>
      </c>
      <c r="F36" s="5">
        <v>258714.20529323063</v>
      </c>
      <c r="H36" s="6">
        <f t="shared" si="1"/>
        <v>109801.0043</v>
      </c>
    </row>
    <row r="37" ht="15.75" hidden="1" customHeight="1">
      <c r="A37" s="4" t="s">
        <v>123</v>
      </c>
      <c r="B37" s="4" t="s">
        <v>124</v>
      </c>
      <c r="C37" s="4" t="s">
        <v>125</v>
      </c>
      <c r="D37" s="4" t="s">
        <v>97</v>
      </c>
      <c r="E37" s="5">
        <v>1091377.9556110003</v>
      </c>
      <c r="F37" s="5">
        <v>679068.205380991</v>
      </c>
      <c r="H37" s="6">
        <f t="shared" si="1"/>
        <v>412309.7502</v>
      </c>
    </row>
    <row r="38" ht="15.75" hidden="1" customHeight="1">
      <c r="A38" s="4" t="s">
        <v>126</v>
      </c>
      <c r="B38" s="4" t="s">
        <v>127</v>
      </c>
      <c r="C38" s="4" t="s">
        <v>128</v>
      </c>
      <c r="D38" s="4" t="s">
        <v>97</v>
      </c>
      <c r="E38" s="5">
        <v>124766.98139999999</v>
      </c>
      <c r="F38" s="5">
        <v>122719.35095215803</v>
      </c>
      <c r="H38" s="6">
        <f t="shared" si="1"/>
        <v>2047.630448</v>
      </c>
    </row>
    <row r="39" ht="15.75" hidden="1" customHeight="1">
      <c r="A39" s="4" t="s">
        <v>129</v>
      </c>
      <c r="B39" s="4" t="s">
        <v>130</v>
      </c>
      <c r="C39" s="4" t="s">
        <v>131</v>
      </c>
      <c r="D39" s="4" t="s">
        <v>132</v>
      </c>
      <c r="E39" s="5">
        <v>248405.957688</v>
      </c>
      <c r="F39" s="5">
        <v>256827.46553023352</v>
      </c>
      <c r="H39" s="6">
        <f t="shared" si="1"/>
        <v>-8421.507842</v>
      </c>
    </row>
    <row r="40" ht="15.75" customHeight="1">
      <c r="A40" s="4" t="s">
        <v>133</v>
      </c>
      <c r="B40" s="4" t="s">
        <v>134</v>
      </c>
      <c r="C40" s="4" t="s">
        <v>135</v>
      </c>
      <c r="D40" s="4" t="s">
        <v>66</v>
      </c>
      <c r="E40" s="5">
        <v>24587.0</v>
      </c>
      <c r="F40" s="5">
        <v>6656.747616981832</v>
      </c>
      <c r="H40" s="6">
        <f t="shared" si="1"/>
        <v>17930.25238</v>
      </c>
    </row>
    <row r="41" ht="15.75" hidden="1" customHeight="1">
      <c r="A41" s="4" t="s">
        <v>136</v>
      </c>
      <c r="B41" s="4" t="s">
        <v>137</v>
      </c>
      <c r="C41" s="4" t="s">
        <v>138</v>
      </c>
      <c r="D41" s="4" t="s">
        <v>132</v>
      </c>
      <c r="E41" s="5">
        <v>245656.47639999996</v>
      </c>
      <c r="F41" s="5">
        <v>203392.81774555543</v>
      </c>
      <c r="H41" s="6">
        <f t="shared" si="1"/>
        <v>42263.65865</v>
      </c>
    </row>
    <row r="42" ht="15.75" hidden="1" customHeight="1">
      <c r="A42" s="4" t="s">
        <v>139</v>
      </c>
      <c r="B42" s="4" t="s">
        <v>140</v>
      </c>
      <c r="C42" s="4" t="s">
        <v>141</v>
      </c>
      <c r="D42" s="4" t="s">
        <v>142</v>
      </c>
      <c r="E42" s="5">
        <v>217381.6</v>
      </c>
      <c r="F42" s="5">
        <v>147661.84188690508</v>
      </c>
      <c r="H42" s="6">
        <f t="shared" si="1"/>
        <v>69719.75811</v>
      </c>
    </row>
    <row r="43" ht="15.75" hidden="1" customHeight="1">
      <c r="A43" s="4" t="s">
        <v>139</v>
      </c>
      <c r="B43" s="4" t="s">
        <v>143</v>
      </c>
      <c r="C43" s="4" t="s">
        <v>141</v>
      </c>
      <c r="D43" s="4" t="s">
        <v>142</v>
      </c>
      <c r="E43" s="5">
        <v>212929.24634400028</v>
      </c>
      <c r="F43" s="5">
        <v>148067.00306407036</v>
      </c>
      <c r="H43" s="6">
        <f t="shared" si="1"/>
        <v>64862.24328</v>
      </c>
    </row>
    <row r="44" ht="15.75" hidden="1" customHeight="1">
      <c r="A44" s="4" t="s">
        <v>144</v>
      </c>
      <c r="B44" s="4" t="s">
        <v>145</v>
      </c>
      <c r="C44" s="4" t="s">
        <v>146</v>
      </c>
      <c r="D44" s="4" t="s">
        <v>97</v>
      </c>
      <c r="E44" s="5">
        <v>201449.92681700006</v>
      </c>
      <c r="F44" s="5">
        <v>133819.13727376392</v>
      </c>
      <c r="H44" s="6">
        <f t="shared" si="1"/>
        <v>67630.78954</v>
      </c>
    </row>
    <row r="45" ht="15.75" hidden="1" customHeight="1">
      <c r="A45" s="4" t="s">
        <v>147</v>
      </c>
      <c r="B45" s="4" t="s">
        <v>148</v>
      </c>
      <c r="C45" s="4" t="s">
        <v>117</v>
      </c>
      <c r="D45" s="4" t="s">
        <v>93</v>
      </c>
      <c r="E45" s="5">
        <v>232567.28399999996</v>
      </c>
      <c r="F45" s="5">
        <v>168272.00756301126</v>
      </c>
      <c r="H45" s="6">
        <f t="shared" si="1"/>
        <v>64295.27644</v>
      </c>
    </row>
    <row r="46" ht="15.75" hidden="1" customHeight="1">
      <c r="A46" s="4" t="s">
        <v>149</v>
      </c>
      <c r="B46" s="4" t="s">
        <v>150</v>
      </c>
      <c r="C46" s="4" t="s">
        <v>151</v>
      </c>
      <c r="D46" s="4" t="s">
        <v>74</v>
      </c>
      <c r="E46" s="5">
        <v>66932.781</v>
      </c>
      <c r="F46" s="5">
        <v>42472.63846393914</v>
      </c>
      <c r="H46" s="6">
        <f t="shared" si="1"/>
        <v>24460.14254</v>
      </c>
    </row>
    <row r="47" ht="15.75" hidden="1" customHeight="1">
      <c r="A47" s="4" t="s">
        <v>152</v>
      </c>
      <c r="B47" s="4" t="s">
        <v>153</v>
      </c>
      <c r="C47" s="4" t="s">
        <v>154</v>
      </c>
      <c r="D47" s="4" t="s">
        <v>42</v>
      </c>
      <c r="E47" s="5">
        <v>163340.18000000002</v>
      </c>
      <c r="F47" s="5">
        <v>116799.85245312282</v>
      </c>
      <c r="H47" s="6">
        <f t="shared" si="1"/>
        <v>46540.32755</v>
      </c>
    </row>
    <row r="48" ht="15.75" hidden="1" customHeight="1">
      <c r="A48" s="4" t="s">
        <v>155</v>
      </c>
      <c r="B48" s="4" t="s">
        <v>156</v>
      </c>
      <c r="C48" s="4" t="s">
        <v>154</v>
      </c>
      <c r="D48" s="4" t="s">
        <v>42</v>
      </c>
      <c r="E48" s="5">
        <v>484930.8056000001</v>
      </c>
      <c r="F48" s="5">
        <v>478826.31951177656</v>
      </c>
      <c r="H48" s="6">
        <f t="shared" si="1"/>
        <v>6104.486088</v>
      </c>
    </row>
    <row r="49" ht="15.75" hidden="1" customHeight="1">
      <c r="A49" s="4" t="s">
        <v>157</v>
      </c>
      <c r="B49" s="4" t="s">
        <v>158</v>
      </c>
      <c r="C49" s="4" t="s">
        <v>159</v>
      </c>
      <c r="D49" s="4" t="s">
        <v>70</v>
      </c>
      <c r="E49" s="5">
        <v>77919.52464</v>
      </c>
      <c r="F49" s="5">
        <v>81245.65904062799</v>
      </c>
      <c r="H49" s="6">
        <f t="shared" si="1"/>
        <v>-3326.134401</v>
      </c>
    </row>
    <row r="50" ht="15.75" hidden="1" customHeight="1">
      <c r="A50" s="4" t="s">
        <v>160</v>
      </c>
      <c r="B50" s="4" t="s">
        <v>161</v>
      </c>
      <c r="C50" s="4" t="s">
        <v>162</v>
      </c>
      <c r="D50" s="4" t="s">
        <v>56</v>
      </c>
      <c r="E50" s="5">
        <v>209401.56206400003</v>
      </c>
      <c r="F50" s="5">
        <v>169157.1667936776</v>
      </c>
      <c r="H50" s="6">
        <f t="shared" si="1"/>
        <v>40244.39527</v>
      </c>
    </row>
    <row r="51" ht="15.75" hidden="1" customHeight="1">
      <c r="A51" s="4" t="s">
        <v>163</v>
      </c>
      <c r="B51" s="4" t="s">
        <v>164</v>
      </c>
      <c r="C51" s="4" t="s">
        <v>165</v>
      </c>
      <c r="D51" s="4" t="s">
        <v>78</v>
      </c>
      <c r="E51" s="5">
        <v>351474.022384</v>
      </c>
      <c r="F51" s="5">
        <v>314771.3845013215</v>
      </c>
      <c r="H51" s="6">
        <f t="shared" si="1"/>
        <v>36702.63788</v>
      </c>
    </row>
    <row r="52" ht="15.75" hidden="1" customHeight="1">
      <c r="A52" s="4" t="s">
        <v>166</v>
      </c>
      <c r="B52" s="4" t="s">
        <v>167</v>
      </c>
      <c r="C52" s="4" t="s">
        <v>168</v>
      </c>
      <c r="D52" s="4" t="s">
        <v>46</v>
      </c>
      <c r="E52" s="5">
        <v>153115.418</v>
      </c>
      <c r="F52" s="5">
        <v>78209.72622476287</v>
      </c>
      <c r="H52" s="6">
        <f t="shared" si="1"/>
        <v>74905.69178</v>
      </c>
    </row>
    <row r="53" ht="15.75" hidden="1" customHeight="1">
      <c r="A53" s="4" t="s">
        <v>169</v>
      </c>
      <c r="B53" s="4" t="s">
        <v>170</v>
      </c>
      <c r="C53" s="4" t="s">
        <v>28</v>
      </c>
      <c r="D53" s="4" t="s">
        <v>29</v>
      </c>
      <c r="E53" s="5">
        <v>410391.9096</v>
      </c>
      <c r="F53" s="5">
        <v>395648.5022565934</v>
      </c>
      <c r="H53" s="6">
        <f t="shared" si="1"/>
        <v>14743.40734</v>
      </c>
    </row>
    <row r="54" ht="15.75" hidden="1" customHeight="1">
      <c r="A54" s="4" t="s">
        <v>171</v>
      </c>
      <c r="B54" s="4" t="s">
        <v>172</v>
      </c>
      <c r="C54" s="4" t="s">
        <v>173</v>
      </c>
      <c r="D54" s="4" t="s">
        <v>56</v>
      </c>
      <c r="E54" s="5">
        <v>83785.70800000001</v>
      </c>
      <c r="F54" s="5">
        <v>60476.2974687794</v>
      </c>
      <c r="H54" s="6">
        <f t="shared" si="1"/>
        <v>23309.41053</v>
      </c>
    </row>
    <row r="55" ht="15.75" customHeight="1">
      <c r="A55" s="4" t="s">
        <v>174</v>
      </c>
      <c r="B55" s="4" t="s">
        <v>175</v>
      </c>
      <c r="C55" s="4" t="s">
        <v>176</v>
      </c>
      <c r="D55" s="4" t="s">
        <v>66</v>
      </c>
      <c r="E55" s="5">
        <v>104066.15040000004</v>
      </c>
      <c r="F55" s="5">
        <v>91629.30731670443</v>
      </c>
      <c r="H55" s="6">
        <f t="shared" si="1"/>
        <v>12436.84308</v>
      </c>
    </row>
    <row r="56" ht="15.75" hidden="1" customHeight="1">
      <c r="A56" s="4" t="s">
        <v>177</v>
      </c>
      <c r="B56" s="4" t="s">
        <v>178</v>
      </c>
      <c r="C56" s="4" t="s">
        <v>179</v>
      </c>
      <c r="D56" s="4" t="s">
        <v>78</v>
      </c>
      <c r="E56" s="5">
        <v>49969.776871999995</v>
      </c>
      <c r="F56" s="5">
        <v>46550.26654627287</v>
      </c>
      <c r="H56" s="6">
        <f t="shared" si="1"/>
        <v>3419.510326</v>
      </c>
    </row>
    <row r="57" ht="15.75" hidden="1" customHeight="1">
      <c r="A57" s="4" t="s">
        <v>180</v>
      </c>
      <c r="B57" s="4" t="s">
        <v>181</v>
      </c>
      <c r="C57" s="4" t="s">
        <v>182</v>
      </c>
      <c r="D57" s="4" t="s">
        <v>183</v>
      </c>
      <c r="E57" s="5">
        <v>89055.21960000003</v>
      </c>
      <c r="F57" s="5">
        <v>50202.21144667148</v>
      </c>
      <c r="H57" s="6">
        <f t="shared" si="1"/>
        <v>38853.00815</v>
      </c>
    </row>
    <row r="58" ht="15.75" hidden="1" customHeight="1">
      <c r="A58" s="4" t="s">
        <v>184</v>
      </c>
      <c r="B58" s="4" t="s">
        <v>185</v>
      </c>
      <c r="C58" s="4" t="s">
        <v>117</v>
      </c>
      <c r="D58" s="4" t="s">
        <v>93</v>
      </c>
      <c r="E58" s="5">
        <v>219168.80959999998</v>
      </c>
      <c r="F58" s="5">
        <v>185383.83704908498</v>
      </c>
      <c r="H58" s="6">
        <f t="shared" si="1"/>
        <v>33784.97255</v>
      </c>
    </row>
    <row r="59" ht="15.75" customHeight="1">
      <c r="A59" s="4" t="s">
        <v>186</v>
      </c>
      <c r="B59" s="4" t="s">
        <v>187</v>
      </c>
      <c r="C59" s="4" t="s">
        <v>65</v>
      </c>
      <c r="D59" s="4" t="s">
        <v>66</v>
      </c>
      <c r="E59" s="5">
        <v>146345.40696000005</v>
      </c>
      <c r="F59" s="5">
        <v>27180.821150192936</v>
      </c>
      <c r="H59" s="6">
        <f t="shared" si="1"/>
        <v>119164.5858</v>
      </c>
    </row>
    <row r="60" ht="15.75" hidden="1" customHeight="1">
      <c r="A60" s="4" t="s">
        <v>188</v>
      </c>
      <c r="B60" s="4" t="s">
        <v>189</v>
      </c>
      <c r="C60" s="4" t="s">
        <v>190</v>
      </c>
      <c r="D60" s="4" t="s">
        <v>11</v>
      </c>
      <c r="E60" s="5">
        <v>389163.93731199997</v>
      </c>
      <c r="F60" s="5">
        <v>356263.7720775459</v>
      </c>
      <c r="H60" s="6">
        <f t="shared" si="1"/>
        <v>32900.16523</v>
      </c>
    </row>
    <row r="61" ht="15.75" hidden="1" customHeight="1">
      <c r="A61" s="4" t="s">
        <v>191</v>
      </c>
      <c r="B61" s="4" t="s">
        <v>192</v>
      </c>
      <c r="C61" s="4" t="s">
        <v>193</v>
      </c>
      <c r="D61" s="4" t="s">
        <v>97</v>
      </c>
      <c r="E61" s="5">
        <v>71959.671495</v>
      </c>
      <c r="F61" s="5">
        <v>63132.64471283128</v>
      </c>
      <c r="H61" s="6">
        <f t="shared" si="1"/>
        <v>8827.026782</v>
      </c>
    </row>
    <row r="62" ht="15.75" hidden="1" customHeight="1">
      <c r="A62" s="4" t="s">
        <v>194</v>
      </c>
      <c r="B62" s="4" t="s">
        <v>195</v>
      </c>
      <c r="C62" s="4" t="s">
        <v>196</v>
      </c>
      <c r="D62" s="4" t="s">
        <v>29</v>
      </c>
      <c r="E62" s="5">
        <v>560006.3208000001</v>
      </c>
      <c r="F62" s="5">
        <v>308008.97337013035</v>
      </c>
      <c r="H62" s="6">
        <f t="shared" si="1"/>
        <v>251997.3474</v>
      </c>
    </row>
    <row r="63" ht="15.75" hidden="1" customHeight="1">
      <c r="A63" s="4" t="s">
        <v>197</v>
      </c>
      <c r="B63" s="4" t="s">
        <v>198</v>
      </c>
      <c r="C63" s="4" t="s">
        <v>199</v>
      </c>
      <c r="D63" s="4" t="s">
        <v>74</v>
      </c>
      <c r="E63" s="5">
        <v>236409.28759999998</v>
      </c>
      <c r="F63" s="5">
        <v>121823.23467530844</v>
      </c>
      <c r="H63" s="6">
        <f t="shared" si="1"/>
        <v>114586.0529</v>
      </c>
    </row>
    <row r="64" ht="15.75" hidden="1" customHeight="1">
      <c r="A64" s="4" t="s">
        <v>200</v>
      </c>
      <c r="B64" s="4" t="s">
        <v>201</v>
      </c>
      <c r="C64" s="4" t="s">
        <v>41</v>
      </c>
      <c r="D64" s="4" t="s">
        <v>42</v>
      </c>
      <c r="E64" s="5">
        <v>120426.47399999999</v>
      </c>
      <c r="F64" s="5">
        <v>104548.78422973622</v>
      </c>
      <c r="H64" s="6">
        <f t="shared" si="1"/>
        <v>15877.68977</v>
      </c>
    </row>
    <row r="65" ht="15.75" hidden="1" customHeight="1">
      <c r="A65" s="4" t="s">
        <v>202</v>
      </c>
      <c r="B65" s="4" t="s">
        <v>203</v>
      </c>
      <c r="C65" s="4" t="s">
        <v>141</v>
      </c>
      <c r="D65" s="4" t="s">
        <v>142</v>
      </c>
      <c r="E65" s="5">
        <v>132098.0176000001</v>
      </c>
      <c r="F65" s="5">
        <v>124248.06498981222</v>
      </c>
      <c r="H65" s="6">
        <f t="shared" si="1"/>
        <v>7849.95261</v>
      </c>
    </row>
    <row r="66" ht="15.75" hidden="1" customHeight="1">
      <c r="A66" s="4" t="s">
        <v>204</v>
      </c>
      <c r="B66" s="4" t="s">
        <v>205</v>
      </c>
      <c r="C66" s="4" t="s">
        <v>206</v>
      </c>
      <c r="D66" s="4" t="s">
        <v>56</v>
      </c>
      <c r="E66" s="5">
        <v>108419.88079999997</v>
      </c>
      <c r="F66" s="5">
        <v>104675.11425995246</v>
      </c>
      <c r="H66" s="6">
        <f t="shared" si="1"/>
        <v>3744.76654</v>
      </c>
    </row>
    <row r="67" ht="15.75" customHeight="1">
      <c r="A67" s="4" t="s">
        <v>207</v>
      </c>
      <c r="B67" s="4" t="s">
        <v>208</v>
      </c>
      <c r="C67" s="4" t="s">
        <v>209</v>
      </c>
      <c r="D67" s="4" t="s">
        <v>66</v>
      </c>
      <c r="E67" s="5">
        <v>182068.2471119999</v>
      </c>
      <c r="F67" s="5">
        <v>151594.20238356592</v>
      </c>
      <c r="H67" s="6">
        <f t="shared" si="1"/>
        <v>30474.04473</v>
      </c>
    </row>
    <row r="68" ht="15.75" hidden="1" customHeight="1">
      <c r="A68" s="4" t="s">
        <v>210</v>
      </c>
      <c r="B68" s="4" t="s">
        <v>211</v>
      </c>
      <c r="C68" s="4" t="s">
        <v>117</v>
      </c>
      <c r="D68" s="4" t="s">
        <v>93</v>
      </c>
      <c r="E68" s="5">
        <v>256730.80100000004</v>
      </c>
      <c r="F68" s="5">
        <v>239707.22269284367</v>
      </c>
      <c r="H68" s="6">
        <f t="shared" si="1"/>
        <v>17023.57831</v>
      </c>
    </row>
    <row r="69" ht="15.75" hidden="1" customHeight="1">
      <c r="A69" s="4" t="s">
        <v>212</v>
      </c>
      <c r="B69" s="4" t="s">
        <v>213</v>
      </c>
      <c r="C69" s="4" t="s">
        <v>214</v>
      </c>
      <c r="D69" s="4" t="s">
        <v>11</v>
      </c>
      <c r="E69" s="5">
        <v>53388.256199999996</v>
      </c>
      <c r="F69" s="5">
        <v>41865.099182436636</v>
      </c>
      <c r="H69" s="6">
        <f t="shared" si="1"/>
        <v>11523.15702</v>
      </c>
    </row>
    <row r="70" ht="15.75" hidden="1" customHeight="1">
      <c r="A70" s="4" t="s">
        <v>215</v>
      </c>
      <c r="B70" s="4" t="s">
        <v>216</v>
      </c>
      <c r="C70" s="4" t="s">
        <v>217</v>
      </c>
      <c r="D70" s="4" t="s">
        <v>142</v>
      </c>
      <c r="E70" s="5">
        <v>98254.372</v>
      </c>
      <c r="F70" s="5">
        <v>85850.21460463427</v>
      </c>
      <c r="H70" s="6">
        <f t="shared" si="1"/>
        <v>12404.1574</v>
      </c>
    </row>
    <row r="71" ht="15.75" customHeight="1">
      <c r="A71" s="4" t="s">
        <v>218</v>
      </c>
      <c r="B71" s="4" t="s">
        <v>219</v>
      </c>
      <c r="C71" s="4" t="s">
        <v>220</v>
      </c>
      <c r="D71" s="4" t="s">
        <v>66</v>
      </c>
      <c r="E71" s="5">
        <v>124096.0</v>
      </c>
      <c r="F71" s="5">
        <v>66505.47966846293</v>
      </c>
      <c r="H71" s="6">
        <f t="shared" si="1"/>
        <v>57590.52033</v>
      </c>
    </row>
    <row r="72" ht="15.75" customHeight="1">
      <c r="A72" s="4" t="s">
        <v>221</v>
      </c>
      <c r="B72" s="4" t="s">
        <v>222</v>
      </c>
      <c r="C72" s="4" t="s">
        <v>220</v>
      </c>
      <c r="D72" s="4" t="s">
        <v>66</v>
      </c>
      <c r="E72" s="5">
        <v>178534.0</v>
      </c>
      <c r="F72" s="5">
        <v>79369.25931628623</v>
      </c>
      <c r="H72" s="6">
        <f t="shared" si="1"/>
        <v>99164.74068</v>
      </c>
    </row>
    <row r="73" ht="15.75" hidden="1" customHeight="1">
      <c r="A73" s="4" t="s">
        <v>223</v>
      </c>
      <c r="B73" s="4" t="s">
        <v>224</v>
      </c>
      <c r="C73" s="4" t="s">
        <v>225</v>
      </c>
      <c r="D73" s="4" t="s">
        <v>29</v>
      </c>
      <c r="E73" s="5">
        <v>260889.96065</v>
      </c>
      <c r="F73" s="5">
        <v>182964.05692336464</v>
      </c>
      <c r="H73" s="6">
        <f t="shared" si="1"/>
        <v>77925.90373</v>
      </c>
    </row>
    <row r="74" ht="15.75" hidden="1" customHeight="1">
      <c r="A74" s="4" t="s">
        <v>226</v>
      </c>
      <c r="B74" s="4" t="s">
        <v>227</v>
      </c>
      <c r="C74" s="4" t="s">
        <v>217</v>
      </c>
      <c r="D74" s="4" t="s">
        <v>142</v>
      </c>
      <c r="E74" s="5">
        <v>528658.5079199997</v>
      </c>
      <c r="F74" s="5">
        <v>328827.5866140589</v>
      </c>
      <c r="H74" s="6">
        <f t="shared" si="1"/>
        <v>199830.9213</v>
      </c>
    </row>
    <row r="75" ht="15.75" hidden="1" customHeight="1">
      <c r="A75" s="4" t="s">
        <v>228</v>
      </c>
      <c r="B75" s="4" t="s">
        <v>229</v>
      </c>
      <c r="C75" s="4" t="s">
        <v>199</v>
      </c>
      <c r="D75" s="4" t="s">
        <v>74</v>
      </c>
      <c r="E75" s="5">
        <v>300919.30819999974</v>
      </c>
      <c r="F75" s="5">
        <v>244978.16569016036</v>
      </c>
      <c r="H75" s="6">
        <f t="shared" si="1"/>
        <v>55941.14251</v>
      </c>
    </row>
    <row r="76" ht="15.75" hidden="1" customHeight="1">
      <c r="A76" s="4" t="s">
        <v>230</v>
      </c>
      <c r="B76" s="4" t="s">
        <v>231</v>
      </c>
      <c r="C76" s="4" t="s">
        <v>232</v>
      </c>
      <c r="D76" s="4" t="s">
        <v>25</v>
      </c>
      <c r="E76" s="5">
        <v>216357.0295</v>
      </c>
      <c r="F76" s="5">
        <v>212327.78792003266</v>
      </c>
      <c r="H76" s="6">
        <f t="shared" si="1"/>
        <v>4029.24158</v>
      </c>
    </row>
    <row r="77" ht="15.75" hidden="1" customHeight="1">
      <c r="A77" s="4" t="s">
        <v>233</v>
      </c>
      <c r="B77" s="4" t="s">
        <v>234</v>
      </c>
      <c r="C77" s="4" t="s">
        <v>117</v>
      </c>
      <c r="D77" s="4" t="s">
        <v>93</v>
      </c>
      <c r="E77" s="5">
        <v>489602.6064000002</v>
      </c>
      <c r="F77" s="5">
        <v>312423.4401294321</v>
      </c>
      <c r="H77" s="6">
        <f t="shared" si="1"/>
        <v>177179.1663</v>
      </c>
    </row>
    <row r="78" ht="15.75" hidden="1" customHeight="1">
      <c r="A78" s="4" t="s">
        <v>235</v>
      </c>
      <c r="B78" s="4" t="s">
        <v>236</v>
      </c>
      <c r="C78" s="4" t="s">
        <v>73</v>
      </c>
      <c r="D78" s="4" t="s">
        <v>74</v>
      </c>
      <c r="E78" s="5">
        <v>5912.504</v>
      </c>
      <c r="F78" s="5">
        <v>4777.2199691434025</v>
      </c>
      <c r="H78" s="6">
        <f t="shared" si="1"/>
        <v>1135.284031</v>
      </c>
    </row>
    <row r="79" ht="15.75" hidden="1" customHeight="1">
      <c r="A79" s="4" t="s">
        <v>237</v>
      </c>
      <c r="B79" s="4" t="s">
        <v>238</v>
      </c>
      <c r="C79" s="4" t="s">
        <v>28</v>
      </c>
      <c r="D79" s="4" t="s">
        <v>29</v>
      </c>
      <c r="E79" s="5">
        <v>339915.1724</v>
      </c>
      <c r="F79" s="5">
        <v>268754.80555925536</v>
      </c>
      <c r="H79" s="6">
        <f t="shared" si="1"/>
        <v>71160.36684</v>
      </c>
    </row>
    <row r="80" ht="15.75" hidden="1" customHeight="1">
      <c r="A80" s="4" t="s">
        <v>239</v>
      </c>
      <c r="B80" s="4" t="s">
        <v>240</v>
      </c>
      <c r="C80" s="4" t="s">
        <v>241</v>
      </c>
      <c r="D80" s="4" t="s">
        <v>142</v>
      </c>
      <c r="E80" s="5">
        <v>713096.9620000003</v>
      </c>
      <c r="F80" s="5">
        <v>468562.5355251232</v>
      </c>
      <c r="H80" s="6">
        <f t="shared" si="1"/>
        <v>244534.4265</v>
      </c>
    </row>
    <row r="81" ht="15.75" hidden="1" customHeight="1">
      <c r="A81" s="4" t="s">
        <v>242</v>
      </c>
      <c r="B81" s="4" t="s">
        <v>243</v>
      </c>
      <c r="C81" s="4" t="s">
        <v>244</v>
      </c>
      <c r="D81" s="4" t="s">
        <v>11</v>
      </c>
      <c r="E81" s="5">
        <v>85829.345184</v>
      </c>
      <c r="F81" s="5">
        <v>139582.94960995906</v>
      </c>
      <c r="H81" s="6">
        <f t="shared" si="1"/>
        <v>-53753.60443</v>
      </c>
    </row>
    <row r="82" ht="15.75" hidden="1" customHeight="1">
      <c r="A82" s="4" t="s">
        <v>245</v>
      </c>
      <c r="B82" s="4" t="s">
        <v>246</v>
      </c>
      <c r="C82" s="4" t="s">
        <v>117</v>
      </c>
      <c r="D82" s="4" t="s">
        <v>93</v>
      </c>
      <c r="E82" s="5">
        <v>43193.29920000001</v>
      </c>
      <c r="F82" s="5">
        <v>30224.802060142785</v>
      </c>
      <c r="H82" s="6">
        <f t="shared" si="1"/>
        <v>12968.49714</v>
      </c>
    </row>
    <row r="83" ht="15.75" hidden="1" customHeight="1">
      <c r="A83" s="4" t="s">
        <v>247</v>
      </c>
      <c r="B83" s="4" t="s">
        <v>248</v>
      </c>
      <c r="C83" s="4" t="s">
        <v>117</v>
      </c>
      <c r="D83" s="4" t="s">
        <v>93</v>
      </c>
      <c r="E83" s="5">
        <v>285571.62179999996</v>
      </c>
      <c r="F83" s="5">
        <v>157040.48353313527</v>
      </c>
      <c r="H83" s="6">
        <f t="shared" si="1"/>
        <v>128531.1383</v>
      </c>
    </row>
    <row r="84" ht="15.75" hidden="1" customHeight="1">
      <c r="A84" s="4" t="s">
        <v>249</v>
      </c>
      <c r="B84" s="4" t="s">
        <v>250</v>
      </c>
      <c r="C84" s="4" t="s">
        <v>154</v>
      </c>
      <c r="D84" s="4" t="s">
        <v>42</v>
      </c>
      <c r="E84" s="5">
        <v>100539.03519999998</v>
      </c>
      <c r="F84" s="5">
        <v>97476.46836962888</v>
      </c>
      <c r="H84" s="6">
        <f t="shared" si="1"/>
        <v>3062.56683</v>
      </c>
    </row>
    <row r="85" ht="15.75" hidden="1" customHeight="1">
      <c r="A85" s="4" t="s">
        <v>251</v>
      </c>
      <c r="B85" s="4" t="s">
        <v>252</v>
      </c>
      <c r="C85" s="4" t="s">
        <v>41</v>
      </c>
      <c r="D85" s="4" t="s">
        <v>42</v>
      </c>
      <c r="E85" s="5">
        <v>193824.20144000067</v>
      </c>
      <c r="F85" s="5">
        <v>178781.496504323</v>
      </c>
      <c r="H85" s="6">
        <f t="shared" si="1"/>
        <v>15042.70494</v>
      </c>
    </row>
    <row r="86" ht="15.75" hidden="1" customHeight="1">
      <c r="A86" s="4" t="s">
        <v>253</v>
      </c>
      <c r="B86" s="4" t="s">
        <v>254</v>
      </c>
      <c r="C86" s="4" t="s">
        <v>255</v>
      </c>
      <c r="D86" s="4" t="s">
        <v>70</v>
      </c>
      <c r="E86" s="5">
        <v>80069.017</v>
      </c>
      <c r="F86" s="5">
        <v>161519.11862727767</v>
      </c>
      <c r="H86" s="6">
        <f t="shared" si="1"/>
        <v>-81450.10163</v>
      </c>
    </row>
    <row r="87" ht="15.75" hidden="1" customHeight="1">
      <c r="A87" s="4" t="s">
        <v>256</v>
      </c>
      <c r="B87" s="4" t="s">
        <v>257</v>
      </c>
      <c r="C87" s="4" t="s">
        <v>182</v>
      </c>
      <c r="D87" s="4" t="s">
        <v>183</v>
      </c>
      <c r="E87" s="5">
        <v>505893.54219999997</v>
      </c>
      <c r="F87" s="5">
        <v>436961.2780689421</v>
      </c>
      <c r="H87" s="6">
        <f t="shared" si="1"/>
        <v>68932.26413</v>
      </c>
    </row>
    <row r="88" ht="15.75" hidden="1" customHeight="1">
      <c r="A88" s="4" t="s">
        <v>258</v>
      </c>
      <c r="B88" s="4" t="s">
        <v>259</v>
      </c>
      <c r="C88" s="4" t="s">
        <v>260</v>
      </c>
      <c r="D88" s="4" t="s">
        <v>29</v>
      </c>
      <c r="E88" s="5">
        <v>275440.864</v>
      </c>
      <c r="F88" s="5">
        <v>161102.04923123587</v>
      </c>
      <c r="H88" s="6">
        <f t="shared" si="1"/>
        <v>114338.8148</v>
      </c>
    </row>
    <row r="89" ht="15.75" hidden="1" customHeight="1">
      <c r="A89" s="4" t="s">
        <v>261</v>
      </c>
      <c r="B89" s="4" t="s">
        <v>262</v>
      </c>
      <c r="C89" s="4" t="s">
        <v>263</v>
      </c>
      <c r="D89" s="4" t="s">
        <v>132</v>
      </c>
      <c r="E89" s="5">
        <v>149746.00240000003</v>
      </c>
      <c r="F89" s="5">
        <v>139315.45577047596</v>
      </c>
      <c r="H89" s="6">
        <f t="shared" si="1"/>
        <v>10430.54663</v>
      </c>
    </row>
    <row r="90" ht="15.75" hidden="1" customHeight="1">
      <c r="A90" s="4" t="s">
        <v>264</v>
      </c>
      <c r="B90" s="4" t="s">
        <v>265</v>
      </c>
      <c r="C90" s="4" t="s">
        <v>217</v>
      </c>
      <c r="D90" s="4" t="s">
        <v>142</v>
      </c>
      <c r="E90" s="5">
        <v>164116.892</v>
      </c>
      <c r="F90" s="5">
        <v>125188.28401906318</v>
      </c>
      <c r="H90" s="6">
        <f t="shared" si="1"/>
        <v>38928.60798</v>
      </c>
    </row>
    <row r="91" ht="15.75" hidden="1" customHeight="1">
      <c r="A91" s="4" t="s">
        <v>266</v>
      </c>
      <c r="B91" s="4" t="s">
        <v>267</v>
      </c>
      <c r="C91" s="4" t="s">
        <v>117</v>
      </c>
      <c r="D91" s="4" t="s">
        <v>93</v>
      </c>
      <c r="E91" s="5">
        <v>135013.81360000002</v>
      </c>
      <c r="F91" s="5">
        <v>112869.19905830943</v>
      </c>
      <c r="H91" s="6">
        <f t="shared" si="1"/>
        <v>22144.61454</v>
      </c>
    </row>
    <row r="92" ht="15.75" hidden="1" customHeight="1">
      <c r="A92" s="4" t="s">
        <v>268</v>
      </c>
      <c r="B92" s="4" t="s">
        <v>269</v>
      </c>
      <c r="C92" s="4" t="s">
        <v>117</v>
      </c>
      <c r="D92" s="4" t="s">
        <v>93</v>
      </c>
      <c r="E92" s="5">
        <v>429725.0759999999</v>
      </c>
      <c r="F92" s="5">
        <v>328037.6845034196</v>
      </c>
      <c r="H92" s="6">
        <f t="shared" si="1"/>
        <v>101687.3915</v>
      </c>
    </row>
    <row r="93" ht="15.75" hidden="1" customHeight="1">
      <c r="A93" s="4" t="s">
        <v>270</v>
      </c>
      <c r="B93" s="4" t="s">
        <v>271</v>
      </c>
      <c r="C93" s="4" t="s">
        <v>272</v>
      </c>
      <c r="D93" s="4" t="s">
        <v>25</v>
      </c>
      <c r="E93" s="5">
        <v>561201.037</v>
      </c>
      <c r="F93" s="5">
        <v>510056.07871131494</v>
      </c>
      <c r="H93" s="6">
        <f t="shared" si="1"/>
        <v>51144.95829</v>
      </c>
    </row>
    <row r="94" ht="15.75" hidden="1" customHeight="1">
      <c r="A94" s="4" t="s">
        <v>273</v>
      </c>
      <c r="B94" s="4" t="s">
        <v>274</v>
      </c>
      <c r="C94" s="4" t="s">
        <v>24</v>
      </c>
      <c r="D94" s="4" t="s">
        <v>25</v>
      </c>
      <c r="E94" s="5">
        <v>51507.368</v>
      </c>
      <c r="F94" s="5">
        <v>35547.23213558513</v>
      </c>
      <c r="H94" s="6">
        <f t="shared" si="1"/>
        <v>15960.13586</v>
      </c>
    </row>
    <row r="95" ht="15.75" hidden="1" customHeight="1">
      <c r="A95" s="4" t="s">
        <v>275</v>
      </c>
      <c r="B95" s="4" t="s">
        <v>276</v>
      </c>
      <c r="C95" s="4" t="s">
        <v>277</v>
      </c>
      <c r="D95" s="4" t="s">
        <v>74</v>
      </c>
      <c r="E95" s="5">
        <v>499850.68177600007</v>
      </c>
      <c r="F95" s="5">
        <v>460117.2642221038</v>
      </c>
      <c r="H95" s="6">
        <f t="shared" si="1"/>
        <v>39733.41755</v>
      </c>
    </row>
    <row r="96" ht="15.75" hidden="1" customHeight="1">
      <c r="A96" s="4" t="s">
        <v>278</v>
      </c>
      <c r="B96" s="4" t="s">
        <v>279</v>
      </c>
      <c r="C96" s="4" t="s">
        <v>100</v>
      </c>
      <c r="D96" s="4" t="s">
        <v>25</v>
      </c>
      <c r="E96" s="5">
        <v>327592.45199999993</v>
      </c>
      <c r="F96" s="5">
        <v>215745.89142048018</v>
      </c>
      <c r="H96" s="6">
        <f t="shared" si="1"/>
        <v>111846.5606</v>
      </c>
    </row>
    <row r="97" ht="15.75" hidden="1" customHeight="1">
      <c r="A97" s="4" t="s">
        <v>280</v>
      </c>
      <c r="B97" s="4" t="s">
        <v>281</v>
      </c>
      <c r="C97" s="4" t="s">
        <v>69</v>
      </c>
      <c r="D97" s="4" t="s">
        <v>70</v>
      </c>
      <c r="E97" s="5">
        <v>109357.8981</v>
      </c>
      <c r="F97" s="5">
        <v>103864.49769010948</v>
      </c>
      <c r="H97" s="6">
        <f t="shared" si="1"/>
        <v>5493.40041</v>
      </c>
    </row>
    <row r="98" ht="15.75" customHeight="1">
      <c r="A98" s="4" t="s">
        <v>282</v>
      </c>
      <c r="B98" s="4" t="s">
        <v>283</v>
      </c>
      <c r="C98" s="4" t="s">
        <v>65</v>
      </c>
      <c r="D98" s="4" t="s">
        <v>66</v>
      </c>
      <c r="E98" s="5">
        <v>27397.922015999997</v>
      </c>
      <c r="F98" s="5">
        <v>9412.310099490001</v>
      </c>
      <c r="H98" s="6">
        <f t="shared" si="1"/>
        <v>17985.61192</v>
      </c>
    </row>
    <row r="99" ht="15.75" customHeight="1">
      <c r="A99" s="4" t="s">
        <v>284</v>
      </c>
      <c r="B99" s="4" t="s">
        <v>285</v>
      </c>
      <c r="C99" s="4" t="s">
        <v>209</v>
      </c>
      <c r="D99" s="4" t="s">
        <v>66</v>
      </c>
      <c r="E99" s="5">
        <v>60882.838983999995</v>
      </c>
      <c r="F99" s="5">
        <v>60573.27752587588</v>
      </c>
      <c r="H99" s="6">
        <f t="shared" si="1"/>
        <v>309.5614581</v>
      </c>
    </row>
    <row r="100" ht="15.75" hidden="1" customHeight="1">
      <c r="A100" s="4" t="s">
        <v>286</v>
      </c>
      <c r="B100" s="4" t="s">
        <v>287</v>
      </c>
      <c r="C100" s="4" t="s">
        <v>55</v>
      </c>
      <c r="D100" s="4" t="s">
        <v>56</v>
      </c>
      <c r="E100" s="5">
        <v>81356.57500000001</v>
      </c>
      <c r="F100" s="5">
        <v>49199.68577650292</v>
      </c>
      <c r="H100" s="6">
        <f t="shared" si="1"/>
        <v>32156.88922</v>
      </c>
    </row>
    <row r="101" ht="15.75" customHeight="1">
      <c r="A101" s="4" t="s">
        <v>288</v>
      </c>
      <c r="B101" s="4" t="s">
        <v>289</v>
      </c>
      <c r="C101" s="4" t="s">
        <v>290</v>
      </c>
      <c r="D101" s="4" t="s">
        <v>66</v>
      </c>
      <c r="E101" s="5">
        <v>74255.52420000001</v>
      </c>
      <c r="F101" s="5">
        <v>44310.062860390266</v>
      </c>
      <c r="H101" s="6">
        <f t="shared" si="1"/>
        <v>29945.46134</v>
      </c>
    </row>
    <row r="102" ht="15.75" hidden="1" customHeight="1">
      <c r="A102" s="4" t="s">
        <v>291</v>
      </c>
      <c r="B102" s="4" t="s">
        <v>292</v>
      </c>
      <c r="C102" s="4" t="s">
        <v>62</v>
      </c>
      <c r="D102" s="4" t="s">
        <v>42</v>
      </c>
      <c r="E102" s="5">
        <v>267079.25936000294</v>
      </c>
      <c r="F102" s="5">
        <v>185757.80435956927</v>
      </c>
      <c r="H102" s="6">
        <f t="shared" si="1"/>
        <v>81321.455</v>
      </c>
    </row>
    <row r="103" ht="15.75" hidden="1" customHeight="1">
      <c r="A103" s="4" t="s">
        <v>293</v>
      </c>
      <c r="B103" s="4" t="s">
        <v>294</v>
      </c>
      <c r="C103" s="4" t="s">
        <v>131</v>
      </c>
      <c r="D103" s="4" t="s">
        <v>132</v>
      </c>
      <c r="E103" s="5">
        <v>114035.083424</v>
      </c>
      <c r="F103" s="5">
        <v>128477.08009087815</v>
      </c>
      <c r="H103" s="6">
        <f t="shared" si="1"/>
        <v>-14441.99667</v>
      </c>
    </row>
    <row r="104" ht="15.75" hidden="1" customHeight="1">
      <c r="A104" s="4" t="s">
        <v>295</v>
      </c>
      <c r="B104" s="4" t="s">
        <v>296</v>
      </c>
      <c r="C104" s="4" t="s">
        <v>28</v>
      </c>
      <c r="D104" s="4" t="s">
        <v>29</v>
      </c>
      <c r="E104" s="5">
        <v>489140.63843999995</v>
      </c>
      <c r="F104" s="5">
        <v>349028.3986331492</v>
      </c>
      <c r="H104" s="6">
        <f t="shared" si="1"/>
        <v>140112.2398</v>
      </c>
    </row>
    <row r="105" ht="15.75" hidden="1" customHeight="1">
      <c r="A105" s="4" t="s">
        <v>297</v>
      </c>
      <c r="B105" s="4" t="s">
        <v>298</v>
      </c>
      <c r="C105" s="4" t="s">
        <v>105</v>
      </c>
      <c r="D105" s="4" t="s">
        <v>56</v>
      </c>
      <c r="E105" s="5">
        <v>24724.648400000005</v>
      </c>
      <c r="F105" s="5">
        <v>13703.717748320787</v>
      </c>
      <c r="H105" s="6">
        <f t="shared" si="1"/>
        <v>11020.93065</v>
      </c>
    </row>
    <row r="106" ht="15.75" hidden="1" customHeight="1">
      <c r="A106" s="4" t="s">
        <v>299</v>
      </c>
      <c r="B106" s="4" t="s">
        <v>300</v>
      </c>
      <c r="C106" s="4" t="s">
        <v>301</v>
      </c>
      <c r="D106" s="4" t="s">
        <v>78</v>
      </c>
      <c r="E106" s="5">
        <v>61151.60979999999</v>
      </c>
      <c r="F106" s="5">
        <v>31147.882512041586</v>
      </c>
      <c r="H106" s="6">
        <f t="shared" si="1"/>
        <v>30003.72729</v>
      </c>
    </row>
    <row r="107" ht="15.75" hidden="1" customHeight="1">
      <c r="A107" s="4" t="s">
        <v>302</v>
      </c>
      <c r="B107" s="4" t="s">
        <v>303</v>
      </c>
      <c r="C107" s="4" t="s">
        <v>304</v>
      </c>
      <c r="D107" s="4" t="s">
        <v>21</v>
      </c>
      <c r="E107" s="5">
        <v>33385.484</v>
      </c>
      <c r="F107" s="5">
        <v>18651.225738186116</v>
      </c>
      <c r="H107" s="6">
        <f t="shared" si="1"/>
        <v>14734.25826</v>
      </c>
    </row>
    <row r="108" ht="15.75" hidden="1" customHeight="1">
      <c r="A108" s="4" t="s">
        <v>305</v>
      </c>
      <c r="B108" s="4" t="s">
        <v>306</v>
      </c>
      <c r="C108" s="4" t="s">
        <v>100</v>
      </c>
      <c r="D108" s="4" t="s">
        <v>25</v>
      </c>
      <c r="E108" s="5">
        <v>697543.2215999998</v>
      </c>
      <c r="F108" s="5">
        <v>648256.2307895394</v>
      </c>
      <c r="H108" s="6">
        <f t="shared" si="1"/>
        <v>49286.99081</v>
      </c>
    </row>
    <row r="109" ht="15.75" hidden="1" customHeight="1">
      <c r="A109" s="4" t="s">
        <v>307</v>
      </c>
      <c r="B109" s="4" t="s">
        <v>308</v>
      </c>
      <c r="C109" s="4" t="s">
        <v>309</v>
      </c>
      <c r="D109" s="4" t="s">
        <v>142</v>
      </c>
      <c r="E109" s="5">
        <v>686151.1510399998</v>
      </c>
      <c r="F109" s="5">
        <v>639669.0800104454</v>
      </c>
      <c r="H109" s="6">
        <f t="shared" si="1"/>
        <v>46482.07103</v>
      </c>
    </row>
    <row r="110" ht="15.75" hidden="1" customHeight="1">
      <c r="A110" s="4" t="s">
        <v>310</v>
      </c>
      <c r="B110" s="4" t="s">
        <v>311</v>
      </c>
      <c r="C110" s="4" t="s">
        <v>312</v>
      </c>
      <c r="D110" s="4" t="s">
        <v>46</v>
      </c>
      <c r="E110" s="5">
        <v>149618.39903199996</v>
      </c>
      <c r="F110" s="5">
        <v>148217.34103176187</v>
      </c>
      <c r="H110" s="6">
        <f t="shared" si="1"/>
        <v>1401.058</v>
      </c>
    </row>
    <row r="111" ht="15.75" hidden="1" customHeight="1">
      <c r="A111" s="4" t="s">
        <v>313</v>
      </c>
      <c r="B111" s="4" t="s">
        <v>314</v>
      </c>
      <c r="C111" s="4" t="s">
        <v>117</v>
      </c>
      <c r="D111" s="4" t="s">
        <v>93</v>
      </c>
      <c r="E111" s="5">
        <v>193877.41034999987</v>
      </c>
      <c r="F111" s="5">
        <v>126865.45204659762</v>
      </c>
      <c r="H111" s="6">
        <f t="shared" si="1"/>
        <v>67011.9583</v>
      </c>
    </row>
    <row r="112" ht="15.75" hidden="1" customHeight="1">
      <c r="A112" s="4" t="s">
        <v>315</v>
      </c>
      <c r="B112" s="4" t="s">
        <v>316</v>
      </c>
      <c r="C112" s="4" t="s">
        <v>32</v>
      </c>
      <c r="D112" s="4" t="s">
        <v>29</v>
      </c>
      <c r="E112" s="5">
        <v>69099.74518000001</v>
      </c>
      <c r="F112" s="5">
        <v>63331.396069238675</v>
      </c>
      <c r="H112" s="6">
        <f t="shared" si="1"/>
        <v>5768.349111</v>
      </c>
    </row>
    <row r="113" ht="15.75" hidden="1" customHeight="1">
      <c r="A113" s="4" t="s">
        <v>317</v>
      </c>
      <c r="B113" s="4" t="s">
        <v>318</v>
      </c>
      <c r="C113" s="4" t="s">
        <v>117</v>
      </c>
      <c r="D113" s="4" t="s">
        <v>93</v>
      </c>
      <c r="E113" s="5">
        <v>199231.07516</v>
      </c>
      <c r="F113" s="5">
        <v>129463.64060758504</v>
      </c>
      <c r="H113" s="6">
        <f t="shared" si="1"/>
        <v>69767.43455</v>
      </c>
    </row>
    <row r="114" ht="15.75" hidden="1" customHeight="1">
      <c r="A114" s="4" t="s">
        <v>319</v>
      </c>
      <c r="B114" s="4" t="s">
        <v>320</v>
      </c>
      <c r="C114" s="4" t="s">
        <v>182</v>
      </c>
      <c r="D114" s="4" t="s">
        <v>183</v>
      </c>
      <c r="E114" s="5">
        <v>25458.301000000003</v>
      </c>
      <c r="F114" s="5">
        <v>22973.67812956162</v>
      </c>
      <c r="H114" s="6">
        <f t="shared" si="1"/>
        <v>2484.62287</v>
      </c>
    </row>
    <row r="115" ht="15.75" hidden="1" customHeight="1">
      <c r="A115" s="4" t="s">
        <v>321</v>
      </c>
      <c r="B115" s="4" t="s">
        <v>322</v>
      </c>
      <c r="C115" s="4" t="s">
        <v>323</v>
      </c>
      <c r="D115" s="4" t="s">
        <v>97</v>
      </c>
      <c r="E115" s="5">
        <v>97090.36386999997</v>
      </c>
      <c r="F115" s="5">
        <v>58526.15382856628</v>
      </c>
      <c r="H115" s="6">
        <f t="shared" si="1"/>
        <v>38564.21004</v>
      </c>
    </row>
    <row r="116" ht="15.75" hidden="1" customHeight="1">
      <c r="A116" s="4" t="s">
        <v>324</v>
      </c>
      <c r="B116" s="4" t="s">
        <v>325</v>
      </c>
      <c r="C116" s="4" t="s">
        <v>138</v>
      </c>
      <c r="D116" s="4" t="s">
        <v>132</v>
      </c>
      <c r="E116" s="5">
        <v>104999.8788</v>
      </c>
      <c r="F116" s="5">
        <v>107598.90999759031</v>
      </c>
      <c r="H116" s="6">
        <f t="shared" si="1"/>
        <v>-2599.031198</v>
      </c>
    </row>
    <row r="117" ht="15.75" hidden="1" customHeight="1">
      <c r="A117" s="4" t="s">
        <v>326</v>
      </c>
      <c r="B117" s="4" t="s">
        <v>327</v>
      </c>
      <c r="C117" s="4" t="s">
        <v>45</v>
      </c>
      <c r="D117" s="4" t="s">
        <v>46</v>
      </c>
      <c r="E117" s="5">
        <v>223563.97059999997</v>
      </c>
      <c r="F117" s="5">
        <v>191263.15687124105</v>
      </c>
      <c r="H117" s="6">
        <f t="shared" si="1"/>
        <v>32300.81373</v>
      </c>
    </row>
    <row r="118" ht="15.75" hidden="1" customHeight="1">
      <c r="A118" s="4" t="s">
        <v>328</v>
      </c>
      <c r="B118" s="4" t="s">
        <v>329</v>
      </c>
      <c r="C118" s="4" t="s">
        <v>241</v>
      </c>
      <c r="D118" s="4" t="s">
        <v>142</v>
      </c>
      <c r="E118" s="5">
        <v>350124.93020000006</v>
      </c>
      <c r="F118" s="5">
        <v>311872.9289893036</v>
      </c>
      <c r="H118" s="6">
        <f t="shared" si="1"/>
        <v>38252.00121</v>
      </c>
    </row>
    <row r="119" ht="15.75" hidden="1" customHeight="1">
      <c r="A119" s="4" t="s">
        <v>330</v>
      </c>
      <c r="B119" s="4" t="s">
        <v>331</v>
      </c>
      <c r="C119" s="4" t="s">
        <v>332</v>
      </c>
      <c r="D119" s="4" t="s">
        <v>11</v>
      </c>
      <c r="E119" s="5">
        <v>77792.2271</v>
      </c>
      <c r="F119" s="5">
        <v>155210.51143269005</v>
      </c>
      <c r="H119" s="6">
        <f t="shared" si="1"/>
        <v>-77418.28433</v>
      </c>
    </row>
    <row r="120" ht="15.75" hidden="1" customHeight="1">
      <c r="A120" s="4" t="s">
        <v>333</v>
      </c>
      <c r="B120" s="4" t="s">
        <v>334</v>
      </c>
      <c r="C120" s="4" t="s">
        <v>24</v>
      </c>
      <c r="D120" s="4" t="s">
        <v>25</v>
      </c>
      <c r="E120" s="5">
        <v>141934.80599999998</v>
      </c>
      <c r="F120" s="5">
        <v>86242.45944664924</v>
      </c>
      <c r="H120" s="6">
        <f t="shared" si="1"/>
        <v>55692.34655</v>
      </c>
    </row>
    <row r="121" ht="15.75" hidden="1" customHeight="1">
      <c r="A121" s="4" t="s">
        <v>335</v>
      </c>
      <c r="B121" s="4" t="s">
        <v>336</v>
      </c>
      <c r="C121" s="4" t="s">
        <v>309</v>
      </c>
      <c r="D121" s="4" t="s">
        <v>142</v>
      </c>
      <c r="E121" s="5">
        <v>660034.4969999999</v>
      </c>
      <c r="F121" s="5">
        <v>438073.60869300924</v>
      </c>
      <c r="H121" s="6">
        <f t="shared" si="1"/>
        <v>221960.8883</v>
      </c>
    </row>
    <row r="122" ht="15.75" hidden="1" customHeight="1">
      <c r="A122" s="4" t="s">
        <v>337</v>
      </c>
      <c r="B122" s="4" t="s">
        <v>338</v>
      </c>
      <c r="C122" s="4" t="s">
        <v>339</v>
      </c>
      <c r="D122" s="4" t="s">
        <v>25</v>
      </c>
      <c r="E122" s="5">
        <v>91425.02800000002</v>
      </c>
      <c r="F122" s="5">
        <v>78862.80337673615</v>
      </c>
      <c r="H122" s="6">
        <f t="shared" si="1"/>
        <v>12562.22462</v>
      </c>
    </row>
    <row r="123" ht="15.75" hidden="1" customHeight="1">
      <c r="A123" s="4" t="s">
        <v>340</v>
      </c>
      <c r="B123" s="4" t="s">
        <v>341</v>
      </c>
      <c r="C123" s="4" t="s">
        <v>342</v>
      </c>
      <c r="D123" s="4" t="s">
        <v>42</v>
      </c>
      <c r="E123" s="5">
        <v>85929.14327999999</v>
      </c>
      <c r="F123" s="5">
        <v>78885.62464088593</v>
      </c>
      <c r="H123" s="6">
        <f t="shared" si="1"/>
        <v>7043.518639</v>
      </c>
    </row>
    <row r="124" ht="15.75" hidden="1" customHeight="1">
      <c r="A124" s="4" t="s">
        <v>343</v>
      </c>
      <c r="B124" s="4" t="s">
        <v>344</v>
      </c>
      <c r="C124" s="4" t="s">
        <v>225</v>
      </c>
      <c r="D124" s="4" t="s">
        <v>29</v>
      </c>
      <c r="E124" s="5">
        <v>221011.42679999996</v>
      </c>
      <c r="F124" s="5">
        <v>199875.15215454798</v>
      </c>
      <c r="H124" s="6">
        <f t="shared" si="1"/>
        <v>21136.27465</v>
      </c>
    </row>
    <row r="125" ht="15.75" hidden="1" customHeight="1">
      <c r="A125" s="4" t="s">
        <v>345</v>
      </c>
      <c r="B125" s="4" t="s">
        <v>346</v>
      </c>
      <c r="C125" s="4" t="s">
        <v>122</v>
      </c>
      <c r="D125" s="4" t="s">
        <v>29</v>
      </c>
      <c r="E125" s="5">
        <v>473437.46479999996</v>
      </c>
      <c r="F125" s="5">
        <v>417530.40174714715</v>
      </c>
      <c r="H125" s="6">
        <f t="shared" si="1"/>
        <v>55907.06305</v>
      </c>
    </row>
    <row r="126" ht="15.75" hidden="1" customHeight="1">
      <c r="A126" s="4" t="s">
        <v>347</v>
      </c>
      <c r="B126" s="4" t="s">
        <v>348</v>
      </c>
      <c r="C126" s="4" t="s">
        <v>241</v>
      </c>
      <c r="D126" s="4" t="s">
        <v>142</v>
      </c>
      <c r="E126" s="5">
        <v>167559.58010000005</v>
      </c>
      <c r="F126" s="5">
        <v>134942.83021626985</v>
      </c>
      <c r="H126" s="6">
        <f t="shared" si="1"/>
        <v>32616.74988</v>
      </c>
    </row>
    <row r="127" ht="15.75" hidden="1" customHeight="1">
      <c r="A127" s="4" t="s">
        <v>349</v>
      </c>
      <c r="B127" s="4" t="s">
        <v>350</v>
      </c>
      <c r="C127" s="4" t="s">
        <v>351</v>
      </c>
      <c r="D127" s="4" t="s">
        <v>70</v>
      </c>
      <c r="E127" s="5">
        <v>48623.7288</v>
      </c>
      <c r="F127" s="5">
        <v>41506.924832533005</v>
      </c>
      <c r="H127" s="6">
        <f t="shared" si="1"/>
        <v>7116.803967</v>
      </c>
    </row>
    <row r="128" ht="15.75" hidden="1" customHeight="1">
      <c r="A128" s="4" t="s">
        <v>352</v>
      </c>
      <c r="B128" s="4" t="s">
        <v>353</v>
      </c>
      <c r="C128" s="4" t="s">
        <v>141</v>
      </c>
      <c r="D128" s="4" t="s">
        <v>142</v>
      </c>
      <c r="E128" s="5">
        <v>153728.42127999998</v>
      </c>
      <c r="F128" s="5">
        <v>146351.40225342702</v>
      </c>
      <c r="H128" s="6">
        <f t="shared" si="1"/>
        <v>7377.019027</v>
      </c>
    </row>
    <row r="129" ht="15.75" hidden="1" customHeight="1">
      <c r="A129" s="4" t="s">
        <v>354</v>
      </c>
      <c r="B129" s="4" t="s">
        <v>355</v>
      </c>
      <c r="C129" s="4" t="s">
        <v>356</v>
      </c>
      <c r="D129" s="4" t="s">
        <v>74</v>
      </c>
      <c r="E129" s="5">
        <v>303287.88899999997</v>
      </c>
      <c r="F129" s="5">
        <v>286502.1958788185</v>
      </c>
      <c r="H129" s="6">
        <f t="shared" si="1"/>
        <v>16785.69312</v>
      </c>
    </row>
    <row r="130" ht="15.75" hidden="1" customHeight="1">
      <c r="A130" s="4" t="s">
        <v>357</v>
      </c>
      <c r="B130" s="4" t="s">
        <v>358</v>
      </c>
      <c r="C130" s="4" t="s">
        <v>241</v>
      </c>
      <c r="D130" s="4" t="s">
        <v>142</v>
      </c>
      <c r="E130" s="5">
        <v>279112.8908</v>
      </c>
      <c r="F130" s="5">
        <v>274506.81103785726</v>
      </c>
      <c r="H130" s="6">
        <f t="shared" si="1"/>
        <v>4606.079762</v>
      </c>
    </row>
    <row r="131" ht="15.75" hidden="1" customHeight="1">
      <c r="A131" s="4" t="s">
        <v>359</v>
      </c>
      <c r="B131" s="4" t="s">
        <v>360</v>
      </c>
      <c r="C131" s="4" t="s">
        <v>361</v>
      </c>
      <c r="D131" s="4" t="s">
        <v>362</v>
      </c>
      <c r="E131" s="5">
        <v>196394.69873599996</v>
      </c>
      <c r="F131" s="5">
        <v>129296.7943640874</v>
      </c>
      <c r="H131" s="6">
        <f t="shared" si="1"/>
        <v>67097.90437</v>
      </c>
    </row>
    <row r="132" ht="15.75" customHeight="1">
      <c r="A132" s="4" t="s">
        <v>363</v>
      </c>
      <c r="B132" s="4" t="s">
        <v>364</v>
      </c>
      <c r="C132" s="4" t="s">
        <v>65</v>
      </c>
      <c r="D132" s="4" t="s">
        <v>66</v>
      </c>
      <c r="E132" s="5">
        <v>151837.35529599997</v>
      </c>
      <c r="F132" s="5">
        <v>32793.87625088095</v>
      </c>
      <c r="H132" s="6">
        <f t="shared" si="1"/>
        <v>119043.479</v>
      </c>
    </row>
    <row r="133" ht="15.75" hidden="1" customHeight="1">
      <c r="A133" s="4" t="s">
        <v>365</v>
      </c>
      <c r="B133" s="4" t="s">
        <v>366</v>
      </c>
      <c r="C133" s="4" t="s">
        <v>24</v>
      </c>
      <c r="D133" s="4" t="s">
        <v>25</v>
      </c>
      <c r="E133" s="5">
        <v>190341.32697</v>
      </c>
      <c r="F133" s="5">
        <v>135442.04409338965</v>
      </c>
      <c r="H133" s="6">
        <f t="shared" si="1"/>
        <v>54899.28288</v>
      </c>
    </row>
    <row r="134" ht="15.75" hidden="1" customHeight="1">
      <c r="A134" s="4" t="s">
        <v>367</v>
      </c>
      <c r="B134" s="4" t="s">
        <v>368</v>
      </c>
      <c r="C134" s="4" t="s">
        <v>28</v>
      </c>
      <c r="D134" s="4" t="s">
        <v>29</v>
      </c>
      <c r="E134" s="5">
        <v>12022.1631</v>
      </c>
      <c r="F134" s="5">
        <v>8649.635115439494</v>
      </c>
      <c r="H134" s="6">
        <f t="shared" si="1"/>
        <v>3372.527985</v>
      </c>
    </row>
    <row r="135" ht="15.75" customHeight="1">
      <c r="A135" s="4" t="s">
        <v>369</v>
      </c>
      <c r="B135" s="4" t="s">
        <v>370</v>
      </c>
      <c r="C135" s="4" t="s">
        <v>290</v>
      </c>
      <c r="D135" s="4" t="s">
        <v>66</v>
      </c>
      <c r="E135" s="5">
        <v>75287.27999999996</v>
      </c>
      <c r="F135" s="5">
        <v>32247.584676247403</v>
      </c>
      <c r="H135" s="6">
        <f t="shared" si="1"/>
        <v>43039.69532</v>
      </c>
    </row>
    <row r="136" ht="15.75" hidden="1" customHeight="1">
      <c r="A136" s="4" t="s">
        <v>371</v>
      </c>
      <c r="B136" s="4" t="s">
        <v>372</v>
      </c>
      <c r="C136" s="4" t="s">
        <v>373</v>
      </c>
      <c r="D136" s="4" t="s">
        <v>70</v>
      </c>
      <c r="E136" s="5">
        <v>150700.367</v>
      </c>
      <c r="F136" s="5">
        <v>152799.58214175285</v>
      </c>
      <c r="H136" s="6">
        <f t="shared" si="1"/>
        <v>-2099.215142</v>
      </c>
    </row>
    <row r="137" ht="15.75" hidden="1" customHeight="1">
      <c r="A137" s="4" t="s">
        <v>374</v>
      </c>
      <c r="B137" s="4" t="s">
        <v>375</v>
      </c>
      <c r="C137" s="4" t="s">
        <v>376</v>
      </c>
      <c r="D137" s="4" t="s">
        <v>183</v>
      </c>
      <c r="E137" s="5">
        <v>185393.45658400003</v>
      </c>
      <c r="F137" s="5">
        <v>109497.12753330036</v>
      </c>
      <c r="H137" s="6">
        <f t="shared" si="1"/>
        <v>75896.32905</v>
      </c>
    </row>
    <row r="138" ht="15.75" hidden="1" customHeight="1">
      <c r="A138" s="4" t="s">
        <v>377</v>
      </c>
      <c r="B138" s="4" t="s">
        <v>378</v>
      </c>
      <c r="C138" s="4" t="s">
        <v>217</v>
      </c>
      <c r="D138" s="4" t="s">
        <v>142</v>
      </c>
      <c r="E138" s="5">
        <v>188191.84571999998</v>
      </c>
      <c r="F138" s="5">
        <v>104911.18064191219</v>
      </c>
      <c r="H138" s="6">
        <f t="shared" si="1"/>
        <v>83280.66508</v>
      </c>
    </row>
    <row r="139" ht="15.75" customHeight="1">
      <c r="A139" s="4" t="s">
        <v>379</v>
      </c>
      <c r="B139" s="4" t="s">
        <v>380</v>
      </c>
      <c r="C139" s="4" t="s">
        <v>220</v>
      </c>
      <c r="D139" s="4" t="s">
        <v>66</v>
      </c>
      <c r="E139" s="5">
        <v>35094.0</v>
      </c>
      <c r="F139" s="5">
        <v>5041.517277433555</v>
      </c>
      <c r="H139" s="6">
        <f t="shared" si="1"/>
        <v>30052.48272</v>
      </c>
    </row>
    <row r="140" ht="15.75" hidden="1" customHeight="1">
      <c r="A140" s="4" t="s">
        <v>381</v>
      </c>
      <c r="B140" s="4" t="s">
        <v>382</v>
      </c>
      <c r="C140" s="4" t="s">
        <v>383</v>
      </c>
      <c r="D140" s="4" t="s">
        <v>56</v>
      </c>
      <c r="E140" s="5">
        <v>22722.177343999996</v>
      </c>
      <c r="F140" s="5">
        <v>13396.110999148394</v>
      </c>
      <c r="H140" s="6">
        <f t="shared" si="1"/>
        <v>9326.066345</v>
      </c>
    </row>
    <row r="141" ht="15.75" hidden="1" customHeight="1">
      <c r="A141" s="4" t="s">
        <v>384</v>
      </c>
      <c r="B141" s="4" t="s">
        <v>385</v>
      </c>
      <c r="C141" s="4" t="s">
        <v>386</v>
      </c>
      <c r="D141" s="4" t="s">
        <v>93</v>
      </c>
      <c r="E141" s="5">
        <v>37275.39296</v>
      </c>
      <c r="F141" s="5">
        <v>27881.06202337131</v>
      </c>
      <c r="H141" s="6">
        <f t="shared" si="1"/>
        <v>9394.330937</v>
      </c>
    </row>
    <row r="142" ht="15.75" hidden="1" customHeight="1">
      <c r="A142" s="4" t="s">
        <v>387</v>
      </c>
      <c r="B142" s="4" t="s">
        <v>388</v>
      </c>
      <c r="C142" s="4" t="s">
        <v>100</v>
      </c>
      <c r="D142" s="4" t="s">
        <v>25</v>
      </c>
      <c r="E142" s="5">
        <v>4635.0016</v>
      </c>
      <c r="F142" s="5">
        <v>3127.4403290149367</v>
      </c>
      <c r="H142" s="6">
        <f t="shared" si="1"/>
        <v>1507.561271</v>
      </c>
    </row>
    <row r="143" ht="15.75" hidden="1" customHeight="1">
      <c r="A143" s="4" t="s">
        <v>389</v>
      </c>
      <c r="B143" s="4" t="s">
        <v>390</v>
      </c>
      <c r="C143" s="4" t="s">
        <v>260</v>
      </c>
      <c r="D143" s="4" t="s">
        <v>29</v>
      </c>
      <c r="E143" s="5">
        <v>157733.2496</v>
      </c>
      <c r="F143" s="5">
        <v>96518.828505675</v>
      </c>
      <c r="H143" s="6">
        <f t="shared" si="1"/>
        <v>61214.42109</v>
      </c>
    </row>
    <row r="144" ht="15.75" hidden="1" customHeight="1">
      <c r="A144" s="4" t="s">
        <v>391</v>
      </c>
      <c r="B144" s="4" t="s">
        <v>392</v>
      </c>
      <c r="C144" s="4" t="s">
        <v>393</v>
      </c>
      <c r="D144" s="4" t="s">
        <v>78</v>
      </c>
      <c r="E144" s="5">
        <v>276531.12419999996</v>
      </c>
      <c r="F144" s="5">
        <v>210000.25450989837</v>
      </c>
      <c r="H144" s="6">
        <f t="shared" si="1"/>
        <v>66530.86969</v>
      </c>
    </row>
    <row r="145" ht="15.75" hidden="1" customHeight="1">
      <c r="A145" s="4" t="s">
        <v>394</v>
      </c>
      <c r="B145" s="4" t="s">
        <v>395</v>
      </c>
      <c r="C145" s="4" t="s">
        <v>361</v>
      </c>
      <c r="D145" s="4" t="s">
        <v>362</v>
      </c>
      <c r="E145" s="5">
        <v>99020.82185000001</v>
      </c>
      <c r="F145" s="5">
        <v>65410.8527281454</v>
      </c>
      <c r="H145" s="6">
        <f t="shared" si="1"/>
        <v>33609.96912</v>
      </c>
    </row>
    <row r="146" ht="15.75" hidden="1" customHeight="1">
      <c r="A146" s="4" t="s">
        <v>396</v>
      </c>
      <c r="B146" s="4" t="s">
        <v>397</v>
      </c>
      <c r="C146" s="4" t="s">
        <v>393</v>
      </c>
      <c r="D146" s="4" t="s">
        <v>78</v>
      </c>
      <c r="E146" s="5">
        <v>298905.18700000003</v>
      </c>
      <c r="F146" s="5">
        <v>183456.10105544742</v>
      </c>
      <c r="H146" s="6">
        <f t="shared" si="1"/>
        <v>115449.0859</v>
      </c>
    </row>
    <row r="147" ht="15.75" hidden="1" customHeight="1">
      <c r="A147" s="4" t="s">
        <v>398</v>
      </c>
      <c r="B147" s="4" t="s">
        <v>399</v>
      </c>
      <c r="C147" s="4" t="s">
        <v>117</v>
      </c>
      <c r="D147" s="4" t="s">
        <v>93</v>
      </c>
      <c r="E147" s="5">
        <v>219156.8184</v>
      </c>
      <c r="F147" s="5">
        <v>208720.1452668159</v>
      </c>
      <c r="H147" s="6">
        <f t="shared" si="1"/>
        <v>10436.67313</v>
      </c>
    </row>
    <row r="148" ht="15.75" hidden="1" customHeight="1">
      <c r="A148" s="4" t="s">
        <v>400</v>
      </c>
      <c r="B148" s="4" t="s">
        <v>401</v>
      </c>
      <c r="C148" s="4" t="s">
        <v>244</v>
      </c>
      <c r="D148" s="4" t="s">
        <v>11</v>
      </c>
      <c r="E148" s="5">
        <v>104071.55600000001</v>
      </c>
      <c r="F148" s="5">
        <v>96436.5337299613</v>
      </c>
      <c r="H148" s="6">
        <f t="shared" si="1"/>
        <v>7635.02227</v>
      </c>
    </row>
    <row r="149" ht="15.75" hidden="1" customHeight="1">
      <c r="A149" s="4" t="s">
        <v>402</v>
      </c>
      <c r="B149" s="4" t="s">
        <v>403</v>
      </c>
      <c r="C149" s="4" t="s">
        <v>404</v>
      </c>
      <c r="D149" s="4" t="s">
        <v>11</v>
      </c>
      <c r="E149" s="5">
        <v>350610.2356</v>
      </c>
      <c r="F149" s="5">
        <v>207635.00406493116</v>
      </c>
      <c r="H149" s="6">
        <f t="shared" si="1"/>
        <v>142975.2315</v>
      </c>
    </row>
    <row r="150" ht="15.75" hidden="1" customHeight="1">
      <c r="A150" s="4" t="s">
        <v>405</v>
      </c>
      <c r="B150" s="4" t="s">
        <v>406</v>
      </c>
      <c r="C150" s="4" t="s">
        <v>117</v>
      </c>
      <c r="D150" s="4" t="s">
        <v>93</v>
      </c>
      <c r="E150" s="5">
        <v>166091.165288</v>
      </c>
      <c r="F150" s="5">
        <v>123137.034326577</v>
      </c>
      <c r="H150" s="6">
        <f t="shared" si="1"/>
        <v>42954.13096</v>
      </c>
    </row>
    <row r="151" ht="15.75" hidden="1" customHeight="1">
      <c r="A151" s="4" t="s">
        <v>407</v>
      </c>
      <c r="B151" s="4" t="s">
        <v>408</v>
      </c>
      <c r="C151" s="4" t="s">
        <v>323</v>
      </c>
      <c r="D151" s="4" t="s">
        <v>97</v>
      </c>
      <c r="E151" s="5">
        <v>477305.8322</v>
      </c>
      <c r="F151" s="5">
        <v>251853.111902641</v>
      </c>
      <c r="H151" s="6">
        <f t="shared" si="1"/>
        <v>225452.7203</v>
      </c>
    </row>
    <row r="152" ht="15.75" customHeight="1">
      <c r="A152" s="4" t="s">
        <v>409</v>
      </c>
      <c r="B152" s="4" t="s">
        <v>410</v>
      </c>
      <c r="C152" s="4" t="s">
        <v>290</v>
      </c>
      <c r="D152" s="4" t="s">
        <v>66</v>
      </c>
      <c r="E152" s="5">
        <v>36371.48</v>
      </c>
      <c r="F152" s="5">
        <v>12662.191234540689</v>
      </c>
      <c r="H152" s="6">
        <f t="shared" si="1"/>
        <v>23709.28877</v>
      </c>
    </row>
    <row r="153" ht="15.75" hidden="1" customHeight="1">
      <c r="A153" s="4" t="s">
        <v>411</v>
      </c>
      <c r="B153" s="4" t="s">
        <v>412</v>
      </c>
      <c r="C153" s="4" t="s">
        <v>361</v>
      </c>
      <c r="D153" s="4" t="s">
        <v>362</v>
      </c>
      <c r="E153" s="5">
        <v>108693.4876</v>
      </c>
      <c r="F153" s="5">
        <v>57517.99223933707</v>
      </c>
      <c r="H153" s="6">
        <f t="shared" si="1"/>
        <v>51175.49536</v>
      </c>
    </row>
    <row r="154" ht="15.75" customHeight="1">
      <c r="A154" s="4" t="s">
        <v>413</v>
      </c>
      <c r="B154" s="4" t="s">
        <v>414</v>
      </c>
      <c r="C154" s="4" t="s">
        <v>415</v>
      </c>
      <c r="D154" s="4" t="s">
        <v>66</v>
      </c>
      <c r="E154" s="5">
        <v>26452.0</v>
      </c>
      <c r="F154" s="5">
        <v>10107.177123675472</v>
      </c>
      <c r="H154" s="6">
        <f t="shared" si="1"/>
        <v>16344.82288</v>
      </c>
    </row>
    <row r="155" ht="15.75" hidden="1" customHeight="1">
      <c r="A155" s="4" t="s">
        <v>416</v>
      </c>
      <c r="B155" s="4" t="s">
        <v>417</v>
      </c>
      <c r="C155" s="4" t="s">
        <v>17</v>
      </c>
      <c r="D155" s="4" t="s">
        <v>11</v>
      </c>
      <c r="E155" s="5">
        <v>55846.94290000001</v>
      </c>
      <c r="F155" s="5">
        <v>32851.07365888892</v>
      </c>
      <c r="H155" s="6">
        <f t="shared" si="1"/>
        <v>22995.86924</v>
      </c>
    </row>
    <row r="156" ht="15.75" hidden="1" customHeight="1">
      <c r="A156" s="4" t="s">
        <v>418</v>
      </c>
      <c r="B156" s="4" t="s">
        <v>419</v>
      </c>
      <c r="C156" s="4" t="s">
        <v>420</v>
      </c>
      <c r="D156" s="4" t="s">
        <v>42</v>
      </c>
      <c r="E156" s="5">
        <v>66780.1232</v>
      </c>
      <c r="F156" s="5">
        <v>57912.71604888778</v>
      </c>
      <c r="H156" s="6">
        <f t="shared" si="1"/>
        <v>8867.407151</v>
      </c>
    </row>
    <row r="157" ht="15.75" hidden="1" customHeight="1">
      <c r="A157" s="4" t="s">
        <v>421</v>
      </c>
      <c r="B157" s="4" t="s">
        <v>422</v>
      </c>
      <c r="C157" s="4" t="s">
        <v>423</v>
      </c>
      <c r="D157" s="4" t="s">
        <v>97</v>
      </c>
      <c r="E157" s="5">
        <v>228664.89236000006</v>
      </c>
      <c r="F157" s="5">
        <v>178205.00079483012</v>
      </c>
      <c r="H157" s="6">
        <f t="shared" si="1"/>
        <v>50459.89157</v>
      </c>
    </row>
    <row r="158" ht="15.75" hidden="1" customHeight="1">
      <c r="A158" s="4" t="s">
        <v>424</v>
      </c>
      <c r="B158" s="4" t="s">
        <v>425</v>
      </c>
      <c r="C158" s="4" t="s">
        <v>426</v>
      </c>
      <c r="D158" s="4" t="s">
        <v>21</v>
      </c>
      <c r="E158" s="5">
        <v>62156.81696800002</v>
      </c>
      <c r="F158" s="5">
        <v>32824.08309595047</v>
      </c>
      <c r="H158" s="6">
        <f t="shared" si="1"/>
        <v>29332.73387</v>
      </c>
    </row>
    <row r="159" ht="15.75" hidden="1" customHeight="1">
      <c r="A159" s="4" t="s">
        <v>427</v>
      </c>
      <c r="B159" s="4" t="s">
        <v>428</v>
      </c>
      <c r="C159" s="4" t="s">
        <v>122</v>
      </c>
      <c r="D159" s="4" t="s">
        <v>29</v>
      </c>
      <c r="E159" s="5">
        <v>114302.47372800006</v>
      </c>
      <c r="F159" s="5">
        <v>81905.59637017698</v>
      </c>
      <c r="H159" s="6">
        <f t="shared" si="1"/>
        <v>32396.87736</v>
      </c>
    </row>
    <row r="160" ht="15.75" hidden="1" customHeight="1">
      <c r="A160" s="4" t="s">
        <v>429</v>
      </c>
      <c r="B160" s="4" t="s">
        <v>430</v>
      </c>
      <c r="C160" s="4" t="s">
        <v>151</v>
      </c>
      <c r="D160" s="4" t="s">
        <v>74</v>
      </c>
      <c r="E160" s="5">
        <v>207761.56425999996</v>
      </c>
      <c r="F160" s="5">
        <v>129900.52034575536</v>
      </c>
      <c r="H160" s="6">
        <f t="shared" si="1"/>
        <v>77861.04391</v>
      </c>
    </row>
    <row r="161" ht="15.75" hidden="1" customHeight="1">
      <c r="A161" s="4" t="s">
        <v>431</v>
      </c>
      <c r="B161" s="4" t="s">
        <v>432</v>
      </c>
      <c r="C161" s="4" t="s">
        <v>433</v>
      </c>
      <c r="D161" s="4" t="s">
        <v>132</v>
      </c>
      <c r="E161" s="5">
        <v>70192.52040000001</v>
      </c>
      <c r="F161" s="5">
        <v>36418.59015652456</v>
      </c>
      <c r="H161" s="6">
        <f t="shared" si="1"/>
        <v>33773.93024</v>
      </c>
    </row>
    <row r="162" ht="15.75" hidden="1" customHeight="1">
      <c r="A162" s="4" t="s">
        <v>434</v>
      </c>
      <c r="B162" s="4" t="s">
        <v>435</v>
      </c>
      <c r="C162" s="4" t="s">
        <v>241</v>
      </c>
      <c r="D162" s="4" t="s">
        <v>142</v>
      </c>
      <c r="E162" s="5">
        <v>4772.4888</v>
      </c>
      <c r="F162" s="5">
        <v>4280.184484982423</v>
      </c>
      <c r="H162" s="6">
        <f t="shared" si="1"/>
        <v>492.304315</v>
      </c>
    </row>
    <row r="163" ht="15.75" hidden="1" customHeight="1">
      <c r="A163" s="4" t="s">
        <v>436</v>
      </c>
      <c r="B163" s="4" t="s">
        <v>437</v>
      </c>
      <c r="C163" s="4" t="s">
        <v>438</v>
      </c>
      <c r="D163" s="4" t="s">
        <v>25</v>
      </c>
      <c r="E163" s="5">
        <v>56525.48048</v>
      </c>
      <c r="F163" s="5">
        <v>31093.586437041115</v>
      </c>
      <c r="H163" s="6">
        <f t="shared" si="1"/>
        <v>25431.89404</v>
      </c>
    </row>
    <row r="164" ht="15.75" hidden="1" customHeight="1">
      <c r="A164" s="4" t="s">
        <v>439</v>
      </c>
      <c r="B164" s="4" t="s">
        <v>440</v>
      </c>
      <c r="C164" s="4" t="s">
        <v>182</v>
      </c>
      <c r="D164" s="4" t="s">
        <v>183</v>
      </c>
      <c r="E164" s="5">
        <v>90417.07958399999</v>
      </c>
      <c r="F164" s="5">
        <v>85049.32604118012</v>
      </c>
      <c r="H164" s="6">
        <f t="shared" si="1"/>
        <v>5367.753543</v>
      </c>
    </row>
    <row r="165" ht="15.75" hidden="1" customHeight="1">
      <c r="A165" s="4" t="s">
        <v>441</v>
      </c>
      <c r="B165" s="4" t="s">
        <v>442</v>
      </c>
      <c r="C165" s="4" t="s">
        <v>339</v>
      </c>
      <c r="D165" s="4" t="s">
        <v>25</v>
      </c>
      <c r="E165" s="5">
        <v>212832.17322</v>
      </c>
      <c r="F165" s="5">
        <v>160051.99824359527</v>
      </c>
      <c r="H165" s="6">
        <f t="shared" si="1"/>
        <v>52780.17498</v>
      </c>
    </row>
    <row r="166" ht="15.75" hidden="1" customHeight="1">
      <c r="A166" s="4" t="s">
        <v>443</v>
      </c>
      <c r="B166" s="4" t="s">
        <v>444</v>
      </c>
      <c r="C166" s="4" t="s">
        <v>193</v>
      </c>
      <c r="D166" s="4" t="s">
        <v>97</v>
      </c>
      <c r="E166" s="5">
        <v>110036.94799999999</v>
      </c>
      <c r="F166" s="5">
        <v>84257.76503444718</v>
      </c>
      <c r="H166" s="6">
        <f t="shared" si="1"/>
        <v>25779.18297</v>
      </c>
    </row>
    <row r="167" ht="15.75" hidden="1" customHeight="1">
      <c r="A167" s="4" t="s">
        <v>445</v>
      </c>
      <c r="B167" s="4" t="s">
        <v>446</v>
      </c>
      <c r="C167" s="4" t="s">
        <v>309</v>
      </c>
      <c r="D167" s="4" t="s">
        <v>142</v>
      </c>
      <c r="E167" s="5">
        <v>344982.9774</v>
      </c>
      <c r="F167" s="5">
        <v>212151.39555059056</v>
      </c>
      <c r="H167" s="6">
        <f t="shared" si="1"/>
        <v>132831.5818</v>
      </c>
    </row>
    <row r="168" ht="15.75" hidden="1" customHeight="1">
      <c r="A168" s="4" t="s">
        <v>447</v>
      </c>
      <c r="B168" s="4" t="s">
        <v>448</v>
      </c>
      <c r="C168" s="4" t="s">
        <v>339</v>
      </c>
      <c r="D168" s="4" t="s">
        <v>25</v>
      </c>
      <c r="E168" s="5">
        <v>10724.507000000001</v>
      </c>
      <c r="F168" s="5">
        <v>6186.181086688859</v>
      </c>
      <c r="H168" s="6">
        <f t="shared" si="1"/>
        <v>4538.325913</v>
      </c>
    </row>
    <row r="169" ht="15.75" hidden="1" customHeight="1">
      <c r="A169" s="4" t="s">
        <v>449</v>
      </c>
      <c r="B169" s="4" t="s">
        <v>450</v>
      </c>
      <c r="C169" s="4" t="s">
        <v>52</v>
      </c>
      <c r="D169" s="4" t="s">
        <v>11</v>
      </c>
      <c r="E169" s="5">
        <v>356757.29364</v>
      </c>
      <c r="F169" s="5">
        <v>328013.4090827862</v>
      </c>
      <c r="H169" s="6">
        <f t="shared" si="1"/>
        <v>28743.88456</v>
      </c>
    </row>
    <row r="170" ht="15.75" hidden="1" customHeight="1">
      <c r="A170" s="4" t="s">
        <v>451</v>
      </c>
      <c r="B170" s="4" t="s">
        <v>452</v>
      </c>
      <c r="C170" s="4" t="s">
        <v>453</v>
      </c>
      <c r="D170" s="4" t="s">
        <v>11</v>
      </c>
      <c r="E170" s="5">
        <v>10877.0808</v>
      </c>
      <c r="F170" s="5">
        <v>6997.096137703934</v>
      </c>
      <c r="H170" s="6">
        <f t="shared" si="1"/>
        <v>3879.984662</v>
      </c>
    </row>
    <row r="171" ht="15.75" hidden="1" customHeight="1">
      <c r="A171" s="4" t="s">
        <v>454</v>
      </c>
      <c r="B171" s="4" t="s">
        <v>455</v>
      </c>
      <c r="C171" s="4" t="s">
        <v>154</v>
      </c>
      <c r="D171" s="4" t="s">
        <v>42</v>
      </c>
      <c r="E171" s="5">
        <v>74704.49481599999</v>
      </c>
      <c r="F171" s="5">
        <v>59948.299416667396</v>
      </c>
      <c r="H171" s="6">
        <f t="shared" si="1"/>
        <v>14756.1954</v>
      </c>
    </row>
    <row r="172" ht="15.75" hidden="1" customHeight="1">
      <c r="A172" s="4" t="s">
        <v>456</v>
      </c>
      <c r="B172" s="4" t="s">
        <v>457</v>
      </c>
      <c r="C172" s="4" t="s">
        <v>356</v>
      </c>
      <c r="D172" s="4" t="s">
        <v>74</v>
      </c>
      <c r="E172" s="5">
        <v>527104.0633600001</v>
      </c>
      <c r="F172" s="5">
        <v>486581.4341522891</v>
      </c>
      <c r="H172" s="6">
        <f t="shared" si="1"/>
        <v>40522.62921</v>
      </c>
    </row>
    <row r="173" ht="15.75" hidden="1" customHeight="1">
      <c r="A173" s="4" t="s">
        <v>458</v>
      </c>
      <c r="B173" s="4" t="s">
        <v>459</v>
      </c>
      <c r="C173" s="4" t="s">
        <v>154</v>
      </c>
      <c r="D173" s="4" t="s">
        <v>42</v>
      </c>
      <c r="E173" s="5">
        <v>64371.169440000005</v>
      </c>
      <c r="F173" s="5">
        <v>45189.94507795632</v>
      </c>
      <c r="H173" s="6">
        <f t="shared" si="1"/>
        <v>19181.22436</v>
      </c>
    </row>
    <row r="174" ht="15.75" hidden="1" customHeight="1">
      <c r="A174" s="4" t="s">
        <v>460</v>
      </c>
      <c r="B174" s="4" t="s">
        <v>461</v>
      </c>
      <c r="C174" s="4" t="s">
        <v>206</v>
      </c>
      <c r="D174" s="4" t="s">
        <v>56</v>
      </c>
      <c r="E174" s="5">
        <v>78658.508976</v>
      </c>
      <c r="F174" s="5">
        <v>63698.433267065695</v>
      </c>
      <c r="H174" s="6">
        <f t="shared" si="1"/>
        <v>14960.07571</v>
      </c>
    </row>
    <row r="175" ht="15.75" hidden="1" customHeight="1">
      <c r="A175" s="4" t="s">
        <v>462</v>
      </c>
      <c r="B175" s="4" t="s">
        <v>463</v>
      </c>
      <c r="C175" s="4" t="s">
        <v>464</v>
      </c>
      <c r="D175" s="4" t="s">
        <v>56</v>
      </c>
      <c r="E175" s="5">
        <v>78482.68728</v>
      </c>
      <c r="F175" s="5">
        <v>48939.635317833956</v>
      </c>
      <c r="H175" s="6">
        <f t="shared" si="1"/>
        <v>29543.05196</v>
      </c>
    </row>
    <row r="176" ht="15.75" hidden="1" customHeight="1">
      <c r="A176" s="4" t="s">
        <v>465</v>
      </c>
      <c r="B176" s="4" t="s">
        <v>466</v>
      </c>
      <c r="C176" s="4" t="s">
        <v>41</v>
      </c>
      <c r="D176" s="4" t="s">
        <v>42</v>
      </c>
      <c r="E176" s="5">
        <v>62618.914336</v>
      </c>
      <c r="F176" s="5">
        <v>40540.26478250324</v>
      </c>
      <c r="H176" s="6">
        <f t="shared" si="1"/>
        <v>22078.64955</v>
      </c>
    </row>
    <row r="177" ht="15.75" customHeight="1">
      <c r="A177" s="4" t="s">
        <v>467</v>
      </c>
      <c r="B177" s="4" t="s">
        <v>468</v>
      </c>
      <c r="C177" s="4" t="s">
        <v>220</v>
      </c>
      <c r="D177" s="4" t="s">
        <v>66</v>
      </c>
      <c r="E177" s="5">
        <v>38389.785944</v>
      </c>
      <c r="F177" s="5">
        <v>19840.254595257782</v>
      </c>
      <c r="H177" s="6">
        <f t="shared" si="1"/>
        <v>18549.53135</v>
      </c>
    </row>
    <row r="178" ht="15.75" hidden="1" customHeight="1">
      <c r="A178" s="4" t="s">
        <v>469</v>
      </c>
      <c r="B178" s="4" t="s">
        <v>470</v>
      </c>
      <c r="C178" s="4" t="s">
        <v>471</v>
      </c>
      <c r="D178" s="4" t="s">
        <v>142</v>
      </c>
      <c r="E178" s="5">
        <v>231090.092</v>
      </c>
      <c r="F178" s="5">
        <v>154995.20675938917</v>
      </c>
      <c r="H178" s="6">
        <f t="shared" si="1"/>
        <v>76094.88524</v>
      </c>
    </row>
    <row r="179" ht="15.75" hidden="1" customHeight="1">
      <c r="A179" s="4" t="s">
        <v>472</v>
      </c>
      <c r="B179" s="4" t="s">
        <v>473</v>
      </c>
      <c r="C179" s="4" t="s">
        <v>474</v>
      </c>
      <c r="D179" s="4" t="s">
        <v>97</v>
      </c>
      <c r="E179" s="5">
        <v>224720.69764000003</v>
      </c>
      <c r="F179" s="5">
        <v>114045.3095529358</v>
      </c>
      <c r="H179" s="6">
        <f t="shared" si="1"/>
        <v>110675.3881</v>
      </c>
    </row>
    <row r="180" ht="15.75" hidden="1" customHeight="1">
      <c r="A180" s="4" t="s">
        <v>475</v>
      </c>
      <c r="B180" s="4" t="s">
        <v>476</v>
      </c>
      <c r="C180" s="4" t="s">
        <v>323</v>
      </c>
      <c r="D180" s="4" t="s">
        <v>97</v>
      </c>
      <c r="E180" s="5">
        <v>383230.7055999999</v>
      </c>
      <c r="F180" s="5">
        <v>244087.56941880734</v>
      </c>
      <c r="H180" s="6">
        <f t="shared" si="1"/>
        <v>139143.1362</v>
      </c>
    </row>
    <row r="181" ht="15.75" hidden="1" customHeight="1">
      <c r="A181" s="4" t="s">
        <v>477</v>
      </c>
      <c r="B181" s="4" t="s">
        <v>478</v>
      </c>
      <c r="C181" s="4" t="s">
        <v>479</v>
      </c>
      <c r="D181" s="4" t="s">
        <v>142</v>
      </c>
      <c r="E181" s="5">
        <v>168378.4037</v>
      </c>
      <c r="F181" s="5">
        <v>166751.74832859164</v>
      </c>
      <c r="H181" s="6">
        <f t="shared" si="1"/>
        <v>1626.655371</v>
      </c>
    </row>
    <row r="182" ht="15.75" customHeight="1">
      <c r="A182" s="4" t="s">
        <v>480</v>
      </c>
      <c r="B182" s="4" t="s">
        <v>481</v>
      </c>
      <c r="C182" s="4" t="s">
        <v>482</v>
      </c>
      <c r="D182" s="4" t="s">
        <v>66</v>
      </c>
      <c r="E182" s="5">
        <v>19176.379</v>
      </c>
      <c r="F182" s="5">
        <v>5958.87625299293</v>
      </c>
      <c r="H182" s="6">
        <f t="shared" si="1"/>
        <v>13217.50275</v>
      </c>
    </row>
    <row r="183" ht="15.75" hidden="1" customHeight="1">
      <c r="A183" s="4" t="s">
        <v>483</v>
      </c>
      <c r="B183" s="4" t="s">
        <v>484</v>
      </c>
      <c r="C183" s="4" t="s">
        <v>485</v>
      </c>
      <c r="D183" s="4" t="s">
        <v>183</v>
      </c>
      <c r="E183" s="5">
        <v>5288.0</v>
      </c>
      <c r="F183" s="5">
        <v>4298.770092862805</v>
      </c>
      <c r="H183" s="6">
        <f t="shared" si="1"/>
        <v>989.2299071</v>
      </c>
    </row>
    <row r="184" ht="15.75" hidden="1" customHeight="1">
      <c r="A184" s="4" t="s">
        <v>486</v>
      </c>
      <c r="B184" s="4" t="s">
        <v>487</v>
      </c>
      <c r="C184" s="4" t="s">
        <v>488</v>
      </c>
      <c r="D184" s="4" t="s">
        <v>25</v>
      </c>
      <c r="E184" s="5">
        <v>64811.46212</v>
      </c>
      <c r="F184" s="5">
        <v>52289.142324498716</v>
      </c>
      <c r="H184" s="6">
        <f t="shared" si="1"/>
        <v>12522.3198</v>
      </c>
    </row>
    <row r="185" ht="15.75" hidden="1" customHeight="1">
      <c r="A185" s="4" t="s">
        <v>489</v>
      </c>
      <c r="B185" s="4" t="s">
        <v>490</v>
      </c>
      <c r="C185" s="4" t="s">
        <v>491</v>
      </c>
      <c r="D185" s="4" t="s">
        <v>42</v>
      </c>
      <c r="E185" s="5">
        <v>53369.011399999974</v>
      </c>
      <c r="F185" s="5">
        <v>37783.45383413591</v>
      </c>
      <c r="H185" s="6">
        <f t="shared" si="1"/>
        <v>15585.55757</v>
      </c>
    </row>
    <row r="186" ht="15.75" hidden="1" customHeight="1">
      <c r="A186" s="4" t="s">
        <v>492</v>
      </c>
      <c r="B186" s="4" t="s">
        <v>493</v>
      </c>
      <c r="C186" s="4" t="s">
        <v>494</v>
      </c>
      <c r="D186" s="4" t="s">
        <v>25</v>
      </c>
      <c r="E186" s="5">
        <v>87154.37372399999</v>
      </c>
      <c r="F186" s="5">
        <v>58967.37193411985</v>
      </c>
      <c r="H186" s="6">
        <f t="shared" si="1"/>
        <v>28187.00179</v>
      </c>
    </row>
    <row r="187" ht="15.75" hidden="1" customHeight="1">
      <c r="A187" s="4" t="s">
        <v>495</v>
      </c>
      <c r="B187" s="4" t="s">
        <v>496</v>
      </c>
      <c r="C187" s="4" t="s">
        <v>497</v>
      </c>
      <c r="D187" s="4" t="s">
        <v>42</v>
      </c>
      <c r="E187" s="5">
        <v>51433.274999999994</v>
      </c>
      <c r="F187" s="5">
        <v>38693.25633799658</v>
      </c>
      <c r="H187" s="6">
        <f t="shared" si="1"/>
        <v>12740.01866</v>
      </c>
    </row>
    <row r="188" ht="15.75" hidden="1" customHeight="1">
      <c r="A188" s="4" t="s">
        <v>498</v>
      </c>
      <c r="B188" s="4" t="s">
        <v>499</v>
      </c>
      <c r="C188" s="4" t="s">
        <v>105</v>
      </c>
      <c r="D188" s="4" t="s">
        <v>56</v>
      </c>
      <c r="E188" s="5">
        <v>24790.6768</v>
      </c>
      <c r="F188" s="5">
        <v>18698.193900516155</v>
      </c>
      <c r="H188" s="6">
        <f t="shared" si="1"/>
        <v>6092.482899</v>
      </c>
    </row>
    <row r="189" ht="15.75" customHeight="1">
      <c r="A189" s="4" t="s">
        <v>500</v>
      </c>
      <c r="B189" s="4" t="s">
        <v>501</v>
      </c>
      <c r="C189" s="4" t="s">
        <v>135</v>
      </c>
      <c r="D189" s="4" t="s">
        <v>66</v>
      </c>
      <c r="E189" s="5">
        <v>78553.013184</v>
      </c>
      <c r="F189" s="5">
        <v>11737.89370301184</v>
      </c>
      <c r="H189" s="6">
        <f t="shared" si="1"/>
        <v>66815.11948</v>
      </c>
    </row>
    <row r="190" ht="15.75" hidden="1" customHeight="1">
      <c r="A190" s="4" t="s">
        <v>502</v>
      </c>
      <c r="B190" s="4" t="s">
        <v>503</v>
      </c>
      <c r="C190" s="4" t="s">
        <v>393</v>
      </c>
      <c r="D190" s="4" t="s">
        <v>504</v>
      </c>
      <c r="E190" s="5">
        <v>208553.6784</v>
      </c>
      <c r="F190" s="5">
        <v>161758.1950151953</v>
      </c>
      <c r="H190" s="6">
        <f t="shared" si="1"/>
        <v>46795.48338</v>
      </c>
    </row>
    <row r="191" ht="15.75" hidden="1" customHeight="1">
      <c r="A191" s="4" t="s">
        <v>505</v>
      </c>
      <c r="B191" s="4" t="s">
        <v>506</v>
      </c>
      <c r="C191" s="4" t="s">
        <v>507</v>
      </c>
      <c r="D191" s="4" t="s">
        <v>74</v>
      </c>
      <c r="E191" s="5">
        <v>52615.448999999986</v>
      </c>
      <c r="F191" s="5">
        <v>39938.076432417685</v>
      </c>
      <c r="H191" s="6">
        <f t="shared" si="1"/>
        <v>12677.37257</v>
      </c>
    </row>
    <row r="192" ht="15.75" hidden="1" customHeight="1">
      <c r="A192" s="4" t="s">
        <v>508</v>
      </c>
      <c r="B192" s="4" t="s">
        <v>509</v>
      </c>
      <c r="C192" s="4" t="s">
        <v>510</v>
      </c>
      <c r="D192" s="4" t="s">
        <v>11</v>
      </c>
      <c r="E192" s="5">
        <v>10675.511999999999</v>
      </c>
      <c r="F192" s="5">
        <v>9004.218617346152</v>
      </c>
      <c r="H192" s="6">
        <f t="shared" si="1"/>
        <v>1671.293383</v>
      </c>
    </row>
    <row r="193" ht="15.75" customHeight="1">
      <c r="A193" s="4" t="s">
        <v>511</v>
      </c>
      <c r="B193" s="4" t="s">
        <v>512</v>
      </c>
      <c r="C193" s="4" t="s">
        <v>220</v>
      </c>
      <c r="D193" s="4" t="s">
        <v>66</v>
      </c>
      <c r="E193" s="5">
        <v>187014.09524600004</v>
      </c>
      <c r="F193" s="5">
        <v>92225.25619497956</v>
      </c>
      <c r="H193" s="6">
        <f t="shared" si="1"/>
        <v>94788.83905</v>
      </c>
    </row>
    <row r="194" ht="15.75" hidden="1" customHeight="1">
      <c r="A194" s="4" t="s">
        <v>513</v>
      </c>
      <c r="B194" s="4" t="s">
        <v>514</v>
      </c>
      <c r="C194" s="4" t="s">
        <v>20</v>
      </c>
      <c r="D194" s="4" t="s">
        <v>21</v>
      </c>
      <c r="E194" s="5">
        <v>256006.57760000002</v>
      </c>
      <c r="F194" s="5">
        <v>156134.50301061635</v>
      </c>
      <c r="H194" s="6">
        <f t="shared" si="1"/>
        <v>99872.07459</v>
      </c>
    </row>
    <row r="195" ht="15.75" hidden="1" customHeight="1">
      <c r="A195" s="4" t="s">
        <v>515</v>
      </c>
      <c r="B195" s="4" t="s">
        <v>516</v>
      </c>
      <c r="C195" s="4" t="s">
        <v>517</v>
      </c>
      <c r="D195" s="4" t="s">
        <v>56</v>
      </c>
      <c r="E195" s="5">
        <v>68349.36</v>
      </c>
      <c r="F195" s="5">
        <v>59801.30610610247</v>
      </c>
      <c r="H195" s="6">
        <f t="shared" si="1"/>
        <v>8548.053894</v>
      </c>
    </row>
    <row r="196" ht="15.75" hidden="1" customHeight="1">
      <c r="A196" s="4" t="s">
        <v>518</v>
      </c>
      <c r="B196" s="4" t="s">
        <v>519</v>
      </c>
      <c r="C196" s="4" t="s">
        <v>520</v>
      </c>
      <c r="D196" s="4" t="s">
        <v>21</v>
      </c>
      <c r="E196" s="5">
        <v>56813.1665</v>
      </c>
      <c r="F196" s="5">
        <v>50148.29302419516</v>
      </c>
      <c r="H196" s="6">
        <f t="shared" si="1"/>
        <v>6664.873476</v>
      </c>
    </row>
    <row r="197" ht="15.75" hidden="1" customHeight="1">
      <c r="A197" s="4" t="s">
        <v>521</v>
      </c>
      <c r="B197" s="4" t="s">
        <v>522</v>
      </c>
      <c r="C197" s="4" t="s">
        <v>523</v>
      </c>
      <c r="D197" s="4" t="s">
        <v>21</v>
      </c>
      <c r="E197" s="5">
        <v>63570.173</v>
      </c>
      <c r="F197" s="5">
        <v>40124.41668719558</v>
      </c>
      <c r="H197" s="6">
        <f t="shared" si="1"/>
        <v>23445.75631</v>
      </c>
    </row>
    <row r="198" ht="15.75" customHeight="1">
      <c r="A198" s="4" t="s">
        <v>524</v>
      </c>
      <c r="B198" s="4" t="s">
        <v>525</v>
      </c>
      <c r="C198" s="4" t="s">
        <v>290</v>
      </c>
      <c r="D198" s="4" t="s">
        <v>66</v>
      </c>
      <c r="E198" s="5">
        <v>251545.7062500001</v>
      </c>
      <c r="F198" s="5">
        <v>19214.75062867544</v>
      </c>
      <c r="H198" s="6">
        <f t="shared" si="1"/>
        <v>232330.9556</v>
      </c>
    </row>
    <row r="199" ht="15.75" hidden="1" customHeight="1">
      <c r="A199" s="4" t="s">
        <v>526</v>
      </c>
      <c r="B199" s="4" t="s">
        <v>527</v>
      </c>
      <c r="C199" s="4" t="s">
        <v>528</v>
      </c>
      <c r="D199" s="4" t="s">
        <v>11</v>
      </c>
      <c r="E199" s="5">
        <v>234418.5362</v>
      </c>
      <c r="F199" s="5">
        <v>233275.22666756937</v>
      </c>
      <c r="H199" s="6">
        <f t="shared" si="1"/>
        <v>1143.309532</v>
      </c>
    </row>
    <row r="200" ht="15.75" hidden="1" customHeight="1">
      <c r="A200" s="4" t="s">
        <v>529</v>
      </c>
      <c r="B200" s="4" t="s">
        <v>530</v>
      </c>
      <c r="C200" s="4" t="s">
        <v>531</v>
      </c>
      <c r="D200" s="4" t="s">
        <v>142</v>
      </c>
      <c r="E200" s="5">
        <v>47419.6396</v>
      </c>
      <c r="F200" s="5">
        <v>28414.678634385073</v>
      </c>
      <c r="H200" s="6">
        <f t="shared" si="1"/>
        <v>19004.96097</v>
      </c>
    </row>
    <row r="201" ht="15.75" hidden="1" customHeight="1">
      <c r="A201" s="4" t="s">
        <v>532</v>
      </c>
      <c r="B201" s="4" t="s">
        <v>533</v>
      </c>
      <c r="C201" s="4" t="s">
        <v>117</v>
      </c>
      <c r="D201" s="4" t="s">
        <v>93</v>
      </c>
      <c r="E201" s="5">
        <v>35199.85409999999</v>
      </c>
      <c r="F201" s="5">
        <v>29470.01415302043</v>
      </c>
      <c r="H201" s="6">
        <f t="shared" si="1"/>
        <v>5729.839947</v>
      </c>
    </row>
    <row r="202" ht="15.75" hidden="1" customHeight="1">
      <c r="A202" s="4" t="s">
        <v>534</v>
      </c>
      <c r="B202" s="4" t="s">
        <v>535</v>
      </c>
      <c r="C202" s="4" t="s">
        <v>494</v>
      </c>
      <c r="D202" s="4" t="s">
        <v>25</v>
      </c>
      <c r="E202" s="5">
        <v>97962.862184</v>
      </c>
      <c r="F202" s="5">
        <v>56975.99052947037</v>
      </c>
      <c r="H202" s="6">
        <f t="shared" si="1"/>
        <v>40986.87165</v>
      </c>
    </row>
    <row r="203" ht="15.75" hidden="1" customHeight="1">
      <c r="A203" s="4" t="s">
        <v>536</v>
      </c>
      <c r="B203" s="4" t="s">
        <v>537</v>
      </c>
      <c r="C203" s="4" t="s">
        <v>538</v>
      </c>
      <c r="D203" s="4" t="s">
        <v>42</v>
      </c>
      <c r="E203" s="5">
        <v>29351.4272</v>
      </c>
      <c r="F203" s="5">
        <v>28203.868861133597</v>
      </c>
      <c r="H203" s="6">
        <f t="shared" si="1"/>
        <v>1147.558339</v>
      </c>
    </row>
    <row r="204" ht="15.75" customHeight="1">
      <c r="A204" s="4" t="s">
        <v>539</v>
      </c>
      <c r="B204" s="4" t="s">
        <v>540</v>
      </c>
      <c r="C204" s="4" t="s">
        <v>65</v>
      </c>
      <c r="D204" s="4" t="s">
        <v>66</v>
      </c>
      <c r="E204" s="5">
        <v>61786.35599999999</v>
      </c>
      <c r="F204" s="5">
        <v>39833.29021916848</v>
      </c>
      <c r="H204" s="6">
        <f t="shared" si="1"/>
        <v>21953.06578</v>
      </c>
    </row>
    <row r="205" ht="15.75" hidden="1" customHeight="1">
      <c r="A205" s="4" t="s">
        <v>541</v>
      </c>
      <c r="B205" s="4" t="s">
        <v>542</v>
      </c>
      <c r="C205" s="4" t="s">
        <v>182</v>
      </c>
      <c r="D205" s="4" t="s">
        <v>183</v>
      </c>
      <c r="E205" s="5">
        <v>30696.902500000004</v>
      </c>
      <c r="F205" s="5">
        <v>20024.608387466706</v>
      </c>
      <c r="H205" s="6">
        <f t="shared" si="1"/>
        <v>10672.29411</v>
      </c>
    </row>
    <row r="206" ht="15.75" customHeight="1">
      <c r="A206" s="4" t="s">
        <v>543</v>
      </c>
      <c r="B206" s="4" t="s">
        <v>544</v>
      </c>
      <c r="C206" s="4" t="s">
        <v>545</v>
      </c>
      <c r="D206" s="4" t="s">
        <v>66</v>
      </c>
      <c r="E206" s="5">
        <v>11082.454</v>
      </c>
      <c r="F206" s="5">
        <v>1041.6164535348087</v>
      </c>
      <c r="H206" s="6">
        <f t="shared" si="1"/>
        <v>10040.83755</v>
      </c>
    </row>
    <row r="207" ht="15.75" hidden="1" customHeight="1">
      <c r="A207" s="4" t="s">
        <v>546</v>
      </c>
      <c r="B207" s="4" t="s">
        <v>547</v>
      </c>
      <c r="C207" s="4" t="s">
        <v>548</v>
      </c>
      <c r="D207" s="4" t="s">
        <v>56</v>
      </c>
      <c r="E207" s="5">
        <v>16959.602199999998</v>
      </c>
      <c r="F207" s="5">
        <v>15919.37167990446</v>
      </c>
      <c r="H207" s="6">
        <f t="shared" si="1"/>
        <v>1040.23052</v>
      </c>
    </row>
    <row r="208" ht="15.75" hidden="1" customHeight="1">
      <c r="A208" s="4" t="s">
        <v>549</v>
      </c>
      <c r="B208" s="4" t="s">
        <v>550</v>
      </c>
      <c r="C208" s="4" t="s">
        <v>551</v>
      </c>
      <c r="D208" s="4" t="s">
        <v>56</v>
      </c>
      <c r="E208" s="5">
        <v>51081.41040000001</v>
      </c>
      <c r="F208" s="5">
        <v>30756.10326366552</v>
      </c>
      <c r="H208" s="6">
        <f t="shared" si="1"/>
        <v>20325.30714</v>
      </c>
    </row>
    <row r="209" ht="15.75" hidden="1" customHeight="1">
      <c r="A209" s="4" t="s">
        <v>552</v>
      </c>
      <c r="B209" s="4" t="s">
        <v>553</v>
      </c>
      <c r="C209" s="4" t="s">
        <v>59</v>
      </c>
      <c r="D209" s="4" t="s">
        <v>56</v>
      </c>
      <c r="E209" s="5">
        <v>1603.1</v>
      </c>
      <c r="F209" s="5">
        <v>1267.9406973087725</v>
      </c>
      <c r="H209" s="6">
        <f t="shared" si="1"/>
        <v>335.1593027</v>
      </c>
    </row>
    <row r="210" ht="15.75" hidden="1" customHeight="1">
      <c r="A210" s="4" t="s">
        <v>554</v>
      </c>
      <c r="B210" s="4" t="s">
        <v>555</v>
      </c>
      <c r="C210" s="4" t="s">
        <v>159</v>
      </c>
      <c r="D210" s="4" t="s">
        <v>70</v>
      </c>
      <c r="E210" s="5">
        <v>84243.6565</v>
      </c>
      <c r="F210" s="5">
        <v>130756.18200106433</v>
      </c>
      <c r="H210" s="6">
        <f t="shared" si="1"/>
        <v>-46512.5255</v>
      </c>
    </row>
    <row r="211" ht="15.75" hidden="1" customHeight="1">
      <c r="A211" s="4" t="s">
        <v>556</v>
      </c>
      <c r="B211" s="4" t="s">
        <v>557</v>
      </c>
      <c r="C211" s="4" t="s">
        <v>55</v>
      </c>
      <c r="D211" s="4" t="s">
        <v>56</v>
      </c>
      <c r="E211" s="5">
        <v>81818.30287999997</v>
      </c>
      <c r="F211" s="5">
        <v>77591.35982368609</v>
      </c>
      <c r="H211" s="6">
        <f t="shared" si="1"/>
        <v>4226.943056</v>
      </c>
    </row>
    <row r="212" ht="15.75" hidden="1" customHeight="1">
      <c r="A212" s="4" t="s">
        <v>558</v>
      </c>
      <c r="B212" s="4" t="s">
        <v>559</v>
      </c>
      <c r="C212" s="4" t="s">
        <v>560</v>
      </c>
      <c r="D212" s="4" t="s">
        <v>11</v>
      </c>
      <c r="E212" s="5">
        <v>257055.33892000007</v>
      </c>
      <c r="F212" s="5">
        <v>209163.6063716734</v>
      </c>
      <c r="H212" s="6">
        <f t="shared" si="1"/>
        <v>47891.73255</v>
      </c>
    </row>
    <row r="213" ht="15.75" hidden="1" customHeight="1">
      <c r="A213" s="4" t="s">
        <v>561</v>
      </c>
      <c r="B213" s="4" t="s">
        <v>562</v>
      </c>
      <c r="C213" s="4" t="s">
        <v>131</v>
      </c>
      <c r="D213" s="4" t="s">
        <v>132</v>
      </c>
      <c r="E213" s="5">
        <v>108663.597812</v>
      </c>
      <c r="F213" s="5">
        <v>117079.7318367877</v>
      </c>
      <c r="H213" s="6">
        <f t="shared" si="1"/>
        <v>-8416.134025</v>
      </c>
    </row>
    <row r="214" ht="15.75" hidden="1" customHeight="1">
      <c r="A214" s="4" t="s">
        <v>563</v>
      </c>
      <c r="B214" s="4" t="s">
        <v>564</v>
      </c>
      <c r="C214" s="4" t="s">
        <v>565</v>
      </c>
      <c r="D214" s="4" t="s">
        <v>70</v>
      </c>
      <c r="E214" s="5">
        <v>66471.293016</v>
      </c>
      <c r="F214" s="5">
        <v>84057.4004312101</v>
      </c>
      <c r="H214" s="6">
        <f t="shared" si="1"/>
        <v>-17586.10742</v>
      </c>
    </row>
    <row r="215" ht="15.75" hidden="1" customHeight="1">
      <c r="A215" s="4" t="s">
        <v>566</v>
      </c>
      <c r="B215" s="4" t="s">
        <v>567</v>
      </c>
      <c r="C215" s="4" t="s">
        <v>568</v>
      </c>
      <c r="D215" s="4" t="s">
        <v>46</v>
      </c>
      <c r="E215" s="5">
        <v>174786.85313600002</v>
      </c>
      <c r="F215" s="5">
        <v>142446.47315274758</v>
      </c>
      <c r="H215" s="6">
        <f t="shared" si="1"/>
        <v>32340.37998</v>
      </c>
    </row>
    <row r="216" ht="15.75" hidden="1" customHeight="1">
      <c r="A216" s="4" t="s">
        <v>569</v>
      </c>
      <c r="B216" s="4" t="s">
        <v>570</v>
      </c>
      <c r="C216" s="4" t="s">
        <v>571</v>
      </c>
      <c r="D216" s="4" t="s">
        <v>183</v>
      </c>
      <c r="E216" s="5">
        <v>11030.603000000001</v>
      </c>
      <c r="F216" s="5">
        <v>7886.326543996337</v>
      </c>
      <c r="H216" s="6">
        <f t="shared" si="1"/>
        <v>3144.276456</v>
      </c>
    </row>
    <row r="217" ht="15.75" hidden="1" customHeight="1">
      <c r="A217" s="4" t="s">
        <v>572</v>
      </c>
      <c r="B217" s="4" t="s">
        <v>573</v>
      </c>
      <c r="C217" s="4" t="s">
        <v>574</v>
      </c>
      <c r="D217" s="4" t="s">
        <v>362</v>
      </c>
      <c r="E217" s="5">
        <v>37825.35380000001</v>
      </c>
      <c r="F217" s="5">
        <v>35580.3898881925</v>
      </c>
      <c r="H217" s="6">
        <f t="shared" si="1"/>
        <v>2244.963912</v>
      </c>
    </row>
    <row r="218" ht="15.75" hidden="1" customHeight="1">
      <c r="A218" s="4" t="s">
        <v>575</v>
      </c>
      <c r="B218" s="4" t="s">
        <v>576</v>
      </c>
      <c r="C218" s="4" t="s">
        <v>577</v>
      </c>
      <c r="D218" s="4" t="s">
        <v>70</v>
      </c>
      <c r="E218" s="5">
        <v>30598.070184</v>
      </c>
      <c r="F218" s="5">
        <v>24426.316168683334</v>
      </c>
      <c r="H218" s="6">
        <f t="shared" si="1"/>
        <v>6171.754015</v>
      </c>
    </row>
    <row r="219" ht="15.75" hidden="1" customHeight="1">
      <c r="A219" s="4" t="s">
        <v>578</v>
      </c>
      <c r="B219" s="4" t="s">
        <v>579</v>
      </c>
      <c r="C219" s="4" t="s">
        <v>117</v>
      </c>
      <c r="D219" s="4" t="s">
        <v>93</v>
      </c>
      <c r="E219" s="5">
        <v>126922.50080000007</v>
      </c>
      <c r="F219" s="5">
        <v>73258.97394109472</v>
      </c>
      <c r="H219" s="6">
        <f t="shared" si="1"/>
        <v>53663.52686</v>
      </c>
    </row>
    <row r="220" ht="15.75" hidden="1" customHeight="1">
      <c r="A220" s="4" t="s">
        <v>580</v>
      </c>
      <c r="B220" s="4" t="s">
        <v>581</v>
      </c>
      <c r="C220" s="4" t="s">
        <v>582</v>
      </c>
      <c r="D220" s="4" t="s">
        <v>70</v>
      </c>
      <c r="E220" s="5">
        <v>73429.28911999999</v>
      </c>
      <c r="F220" s="5">
        <v>71854.14594025558</v>
      </c>
      <c r="H220" s="6">
        <f t="shared" si="1"/>
        <v>1575.14318</v>
      </c>
    </row>
    <row r="221" ht="15.75" hidden="1" customHeight="1">
      <c r="A221" s="4" t="s">
        <v>583</v>
      </c>
      <c r="B221" s="4" t="s">
        <v>584</v>
      </c>
      <c r="C221" s="4" t="s">
        <v>585</v>
      </c>
      <c r="D221" s="4" t="s">
        <v>21</v>
      </c>
      <c r="E221" s="5">
        <v>19895.9528</v>
      </c>
      <c r="F221" s="5">
        <v>13951.626403049817</v>
      </c>
      <c r="H221" s="6">
        <f t="shared" si="1"/>
        <v>5944.326397</v>
      </c>
    </row>
    <row r="222" ht="15.75" customHeight="1">
      <c r="A222" s="4" t="s">
        <v>586</v>
      </c>
      <c r="B222" s="4" t="s">
        <v>587</v>
      </c>
      <c r="C222" s="4" t="s">
        <v>65</v>
      </c>
      <c r="D222" s="4" t="s">
        <v>66</v>
      </c>
      <c r="E222" s="5">
        <v>44740.8336</v>
      </c>
      <c r="F222" s="5">
        <v>7103.205705846179</v>
      </c>
      <c r="H222" s="6">
        <f t="shared" si="1"/>
        <v>37637.62789</v>
      </c>
    </row>
    <row r="223" ht="15.75" hidden="1" customHeight="1">
      <c r="A223" s="4" t="s">
        <v>588</v>
      </c>
      <c r="B223" s="4" t="s">
        <v>589</v>
      </c>
      <c r="C223" s="4" t="s">
        <v>590</v>
      </c>
      <c r="D223" s="4" t="s">
        <v>74</v>
      </c>
      <c r="E223" s="5">
        <v>27334.87</v>
      </c>
      <c r="F223" s="5">
        <v>20276.65572831258</v>
      </c>
      <c r="H223" s="6">
        <f t="shared" si="1"/>
        <v>7058.214272</v>
      </c>
    </row>
    <row r="224" ht="15.75" hidden="1" customHeight="1">
      <c r="A224" s="4" t="s">
        <v>591</v>
      </c>
      <c r="B224" s="4" t="s">
        <v>592</v>
      </c>
      <c r="C224" s="4" t="s">
        <v>593</v>
      </c>
      <c r="D224" s="4" t="s">
        <v>142</v>
      </c>
      <c r="E224" s="5">
        <v>65796.02999999998</v>
      </c>
      <c r="F224" s="5">
        <v>56885.389289366554</v>
      </c>
      <c r="H224" s="6">
        <f t="shared" si="1"/>
        <v>8910.640711</v>
      </c>
    </row>
    <row r="225" ht="15.75" hidden="1" customHeight="1">
      <c r="A225" s="4" t="s">
        <v>594</v>
      </c>
      <c r="B225" s="4" t="s">
        <v>595</v>
      </c>
      <c r="C225" s="4" t="s">
        <v>596</v>
      </c>
      <c r="D225" s="4" t="s">
        <v>74</v>
      </c>
      <c r="E225" s="5">
        <v>38589.2784</v>
      </c>
      <c r="F225" s="5">
        <v>25118.01790999456</v>
      </c>
      <c r="H225" s="6">
        <f t="shared" si="1"/>
        <v>13471.26049</v>
      </c>
    </row>
    <row r="226" ht="15.75" hidden="1" customHeight="1">
      <c r="A226" s="4" t="s">
        <v>597</v>
      </c>
      <c r="B226" s="4" t="s">
        <v>598</v>
      </c>
      <c r="C226" s="4" t="s">
        <v>599</v>
      </c>
      <c r="D226" s="4" t="s">
        <v>74</v>
      </c>
      <c r="E226" s="5">
        <v>29146.30248</v>
      </c>
      <c r="F226" s="5">
        <v>28789.310097278914</v>
      </c>
      <c r="H226" s="6">
        <f t="shared" si="1"/>
        <v>356.9923827</v>
      </c>
    </row>
    <row r="227" ht="15.75" hidden="1" customHeight="1">
      <c r="A227" s="4" t="s">
        <v>600</v>
      </c>
      <c r="B227" s="4" t="s">
        <v>601</v>
      </c>
      <c r="C227" s="4" t="s">
        <v>114</v>
      </c>
      <c r="D227" s="4" t="s">
        <v>504</v>
      </c>
      <c r="E227" s="5">
        <v>146474.8326</v>
      </c>
      <c r="F227" s="5">
        <v>88793.03952011785</v>
      </c>
      <c r="H227" s="6">
        <f t="shared" si="1"/>
        <v>57681.79308</v>
      </c>
    </row>
    <row r="228" ht="15.75" hidden="1" customHeight="1">
      <c r="A228" s="4" t="s">
        <v>602</v>
      </c>
      <c r="B228" s="4" t="s">
        <v>603</v>
      </c>
      <c r="C228" s="4" t="s">
        <v>301</v>
      </c>
      <c r="D228" s="4" t="s">
        <v>504</v>
      </c>
      <c r="E228" s="5">
        <v>133276.9512</v>
      </c>
      <c r="F228" s="5">
        <v>114189.47485917859</v>
      </c>
      <c r="H228" s="6">
        <f t="shared" si="1"/>
        <v>19087.47634</v>
      </c>
    </row>
    <row r="229" ht="15.75" hidden="1" customHeight="1">
      <c r="A229" s="4" t="s">
        <v>604</v>
      </c>
      <c r="B229" s="4" t="s">
        <v>605</v>
      </c>
      <c r="C229" s="4" t="s">
        <v>606</v>
      </c>
      <c r="D229" s="4" t="s">
        <v>132</v>
      </c>
      <c r="E229" s="5">
        <v>18048.858</v>
      </c>
      <c r="F229" s="5">
        <v>14329.317993474273</v>
      </c>
      <c r="H229" s="6">
        <f t="shared" si="1"/>
        <v>3719.540007</v>
      </c>
    </row>
    <row r="230" ht="15.75" hidden="1" customHeight="1">
      <c r="A230" s="4" t="s">
        <v>607</v>
      </c>
      <c r="B230" s="4" t="s">
        <v>608</v>
      </c>
      <c r="C230" s="4" t="s">
        <v>609</v>
      </c>
      <c r="D230" s="4" t="s">
        <v>183</v>
      </c>
      <c r="E230" s="5">
        <v>177556.45197600007</v>
      </c>
      <c r="F230" s="5">
        <v>128651.28849598562</v>
      </c>
      <c r="H230" s="6">
        <f t="shared" si="1"/>
        <v>48905.16348</v>
      </c>
    </row>
    <row r="231" ht="15.75" hidden="1" customHeight="1">
      <c r="A231" s="4" t="s">
        <v>610</v>
      </c>
      <c r="B231" s="4" t="s">
        <v>611</v>
      </c>
      <c r="C231" s="4" t="s">
        <v>199</v>
      </c>
      <c r="D231" s="4" t="s">
        <v>74</v>
      </c>
      <c r="E231" s="5">
        <v>148055.2662</v>
      </c>
      <c r="F231" s="5">
        <v>136714.547732225</v>
      </c>
      <c r="H231" s="6">
        <f t="shared" si="1"/>
        <v>11340.71847</v>
      </c>
    </row>
    <row r="232" ht="15.75" hidden="1" customHeight="1">
      <c r="A232" s="4" t="s">
        <v>612</v>
      </c>
      <c r="B232" s="4" t="s">
        <v>613</v>
      </c>
      <c r="C232" s="4" t="s">
        <v>125</v>
      </c>
      <c r="D232" s="4" t="s">
        <v>97</v>
      </c>
      <c r="E232" s="5">
        <v>256461.20373</v>
      </c>
      <c r="F232" s="5">
        <v>131821.24577780243</v>
      </c>
      <c r="H232" s="6">
        <f t="shared" si="1"/>
        <v>124639.958</v>
      </c>
    </row>
    <row r="233" ht="15.75" hidden="1" customHeight="1">
      <c r="A233" s="4" t="s">
        <v>614</v>
      </c>
      <c r="B233" s="4" t="s">
        <v>615</v>
      </c>
      <c r="C233" s="4" t="s">
        <v>616</v>
      </c>
      <c r="D233" s="4" t="s">
        <v>183</v>
      </c>
      <c r="E233" s="5">
        <v>58732.14400000001</v>
      </c>
      <c r="F233" s="5">
        <v>35505.950795076744</v>
      </c>
      <c r="H233" s="6">
        <f t="shared" si="1"/>
        <v>23226.1932</v>
      </c>
    </row>
    <row r="234" ht="15.75" hidden="1" customHeight="1">
      <c r="A234" s="4" t="s">
        <v>617</v>
      </c>
      <c r="B234" s="4" t="s">
        <v>618</v>
      </c>
      <c r="C234" s="4" t="s">
        <v>619</v>
      </c>
      <c r="D234" s="4" t="s">
        <v>362</v>
      </c>
      <c r="E234" s="5">
        <v>20316.04328</v>
      </c>
      <c r="F234" s="5">
        <v>15290.830425560967</v>
      </c>
      <c r="H234" s="6">
        <f t="shared" si="1"/>
        <v>5025.212854</v>
      </c>
    </row>
    <row r="235" ht="15.75" hidden="1" customHeight="1">
      <c r="A235" s="4" t="s">
        <v>620</v>
      </c>
      <c r="B235" s="4" t="s">
        <v>621</v>
      </c>
      <c r="C235" s="4" t="s">
        <v>138</v>
      </c>
      <c r="D235" s="4" t="s">
        <v>132</v>
      </c>
      <c r="E235" s="5">
        <v>32771.3024</v>
      </c>
      <c r="F235" s="5">
        <v>57828.70406599421</v>
      </c>
      <c r="H235" s="6">
        <f t="shared" si="1"/>
        <v>-25057.40167</v>
      </c>
    </row>
    <row r="236" ht="15.75" hidden="1" customHeight="1">
      <c r="A236" s="4" t="s">
        <v>622</v>
      </c>
      <c r="B236" s="4" t="s">
        <v>623</v>
      </c>
      <c r="C236" s="4" t="s">
        <v>624</v>
      </c>
      <c r="D236" s="4" t="s">
        <v>74</v>
      </c>
      <c r="E236" s="5">
        <v>32495.743999999995</v>
      </c>
      <c r="F236" s="5">
        <v>24567.271522209143</v>
      </c>
      <c r="H236" s="6">
        <f t="shared" si="1"/>
        <v>7928.472478</v>
      </c>
    </row>
    <row r="237" ht="15.75" hidden="1" customHeight="1">
      <c r="A237" s="4" t="s">
        <v>625</v>
      </c>
      <c r="B237" s="4" t="s">
        <v>626</v>
      </c>
      <c r="C237" s="4" t="s">
        <v>627</v>
      </c>
      <c r="D237" s="4" t="s">
        <v>21</v>
      </c>
      <c r="E237" s="5">
        <v>37059.83998000001</v>
      </c>
      <c r="F237" s="5">
        <v>28697.987956037632</v>
      </c>
      <c r="H237" s="6">
        <f t="shared" si="1"/>
        <v>8361.852024</v>
      </c>
    </row>
    <row r="238" ht="15.75" customHeight="1">
      <c r="A238" s="4" t="s">
        <v>628</v>
      </c>
      <c r="B238" s="4" t="s">
        <v>629</v>
      </c>
      <c r="C238" s="4" t="s">
        <v>415</v>
      </c>
      <c r="D238" s="4" t="s">
        <v>66</v>
      </c>
      <c r="E238" s="5">
        <v>812.4</v>
      </c>
      <c r="F238" s="5">
        <v>744.3083042071065</v>
      </c>
      <c r="H238" s="6">
        <f t="shared" si="1"/>
        <v>68.09169579</v>
      </c>
    </row>
    <row r="239" ht="15.75" hidden="1" customHeight="1">
      <c r="A239" s="4" t="s">
        <v>630</v>
      </c>
      <c r="B239" s="4" t="s">
        <v>631</v>
      </c>
      <c r="C239" s="4" t="s">
        <v>361</v>
      </c>
      <c r="D239" s="4" t="s">
        <v>362</v>
      </c>
      <c r="E239" s="5">
        <v>93772.11439199999</v>
      </c>
      <c r="F239" s="5">
        <v>50474.599370218704</v>
      </c>
      <c r="H239" s="6">
        <f t="shared" si="1"/>
        <v>43297.51502</v>
      </c>
    </row>
    <row r="240" ht="15.75" hidden="1" customHeight="1">
      <c r="A240" s="4" t="s">
        <v>632</v>
      </c>
      <c r="B240" s="4" t="s">
        <v>633</v>
      </c>
      <c r="C240" s="4" t="s">
        <v>10</v>
      </c>
      <c r="D240" s="4" t="s">
        <v>11</v>
      </c>
      <c r="E240" s="5">
        <v>92315.859764</v>
      </c>
      <c r="F240" s="5">
        <v>62477.338109583805</v>
      </c>
      <c r="H240" s="6">
        <f t="shared" si="1"/>
        <v>29838.52165</v>
      </c>
    </row>
    <row r="241" ht="15.75" hidden="1" customHeight="1">
      <c r="A241" s="4" t="s">
        <v>634</v>
      </c>
      <c r="B241" s="4" t="s">
        <v>635</v>
      </c>
      <c r="C241" s="4" t="s">
        <v>636</v>
      </c>
      <c r="D241" s="4" t="s">
        <v>132</v>
      </c>
      <c r="E241" s="5">
        <v>16756.694</v>
      </c>
      <c r="F241" s="5">
        <v>14565.559464126303</v>
      </c>
      <c r="H241" s="6">
        <f t="shared" si="1"/>
        <v>2191.134536</v>
      </c>
    </row>
    <row r="242" ht="15.75" hidden="1" customHeight="1">
      <c r="A242" s="4" t="s">
        <v>637</v>
      </c>
      <c r="B242" s="4" t="s">
        <v>638</v>
      </c>
      <c r="C242" s="4" t="s">
        <v>639</v>
      </c>
      <c r="D242" s="4" t="s">
        <v>97</v>
      </c>
      <c r="E242" s="5">
        <v>32454.938999999995</v>
      </c>
      <c r="F242" s="5">
        <v>19141.361735278362</v>
      </c>
      <c r="H242" s="6">
        <f t="shared" si="1"/>
        <v>13313.57726</v>
      </c>
    </row>
    <row r="243" ht="15.75" hidden="1" customHeight="1">
      <c r="A243" s="4" t="s">
        <v>640</v>
      </c>
      <c r="B243" s="4" t="s">
        <v>641</v>
      </c>
      <c r="C243" s="4" t="s">
        <v>339</v>
      </c>
      <c r="D243" s="4" t="s">
        <v>25</v>
      </c>
      <c r="E243" s="5">
        <v>97320.778</v>
      </c>
      <c r="F243" s="5">
        <v>64466.37276345216</v>
      </c>
      <c r="H243" s="6">
        <f t="shared" si="1"/>
        <v>32854.40524</v>
      </c>
    </row>
    <row r="244" ht="15.75" hidden="1" customHeight="1">
      <c r="A244" s="4" t="s">
        <v>642</v>
      </c>
      <c r="B244" s="4" t="s">
        <v>643</v>
      </c>
      <c r="C244" s="4" t="s">
        <v>644</v>
      </c>
      <c r="D244" s="4" t="s">
        <v>46</v>
      </c>
      <c r="E244" s="5">
        <v>40390.7492</v>
      </c>
      <c r="F244" s="5">
        <v>34190.264495685544</v>
      </c>
      <c r="H244" s="6">
        <f t="shared" si="1"/>
        <v>6200.484704</v>
      </c>
    </row>
    <row r="245" ht="15.75" hidden="1" customHeight="1">
      <c r="A245" s="4" t="s">
        <v>645</v>
      </c>
      <c r="B245" s="4" t="s">
        <v>646</v>
      </c>
      <c r="C245" s="4" t="s">
        <v>647</v>
      </c>
      <c r="D245" s="4" t="s">
        <v>25</v>
      </c>
      <c r="E245" s="5">
        <v>47947.354752</v>
      </c>
      <c r="F245" s="5">
        <v>31181.54429270941</v>
      </c>
      <c r="H245" s="6">
        <f t="shared" si="1"/>
        <v>16765.81046</v>
      </c>
    </row>
    <row r="246" ht="15.75" hidden="1" customHeight="1">
      <c r="A246" s="4" t="s">
        <v>648</v>
      </c>
      <c r="B246" s="4" t="s">
        <v>649</v>
      </c>
      <c r="C246" s="4" t="s">
        <v>165</v>
      </c>
      <c r="D246" s="4" t="s">
        <v>504</v>
      </c>
      <c r="E246" s="5">
        <v>313287.61360000004</v>
      </c>
      <c r="F246" s="5">
        <v>170285.18973581961</v>
      </c>
      <c r="H246" s="6">
        <f t="shared" si="1"/>
        <v>143002.4239</v>
      </c>
    </row>
    <row r="247" ht="15.75" hidden="1" customHeight="1">
      <c r="A247" s="4" t="s">
        <v>650</v>
      </c>
      <c r="B247" s="4" t="s">
        <v>651</v>
      </c>
      <c r="C247" s="4" t="s">
        <v>117</v>
      </c>
      <c r="D247" s="4" t="s">
        <v>93</v>
      </c>
      <c r="E247" s="5">
        <v>2877.056</v>
      </c>
      <c r="F247" s="5">
        <v>2126.629203811327</v>
      </c>
      <c r="H247" s="6">
        <f t="shared" si="1"/>
        <v>750.4267962</v>
      </c>
    </row>
    <row r="248" ht="15.75" customHeight="1">
      <c r="A248" s="4" t="s">
        <v>652</v>
      </c>
      <c r="B248" s="4" t="s">
        <v>653</v>
      </c>
      <c r="C248" s="4" t="s">
        <v>65</v>
      </c>
      <c r="D248" s="4" t="s">
        <v>66</v>
      </c>
      <c r="E248" s="5">
        <v>129959.92400000003</v>
      </c>
      <c r="F248" s="5">
        <v>75155.34345367523</v>
      </c>
      <c r="H248" s="6">
        <f t="shared" si="1"/>
        <v>54804.58055</v>
      </c>
    </row>
    <row r="249" ht="15.75" hidden="1" customHeight="1">
      <c r="A249" s="4" t="s">
        <v>654</v>
      </c>
      <c r="B249" s="4" t="s">
        <v>655</v>
      </c>
      <c r="C249" s="4" t="s">
        <v>96</v>
      </c>
      <c r="D249" s="4" t="s">
        <v>97</v>
      </c>
      <c r="E249" s="5">
        <v>104035.81416800001</v>
      </c>
      <c r="F249" s="5">
        <v>88846.81799869679</v>
      </c>
      <c r="H249" s="6">
        <f t="shared" si="1"/>
        <v>15188.99617</v>
      </c>
    </row>
    <row r="250" ht="15.75" hidden="1" customHeight="1">
      <c r="A250" s="4" t="s">
        <v>656</v>
      </c>
      <c r="B250" s="4" t="s">
        <v>657</v>
      </c>
      <c r="C250" s="4" t="s">
        <v>100</v>
      </c>
      <c r="D250" s="4" t="s">
        <v>25</v>
      </c>
      <c r="E250" s="5">
        <v>60115.520399999994</v>
      </c>
      <c r="F250" s="5">
        <v>44559.9373155345</v>
      </c>
      <c r="H250" s="6">
        <f t="shared" si="1"/>
        <v>15555.58308</v>
      </c>
    </row>
    <row r="251" ht="15.75" hidden="1" customHeight="1">
      <c r="A251" s="4" t="s">
        <v>658</v>
      </c>
      <c r="B251" s="4" t="s">
        <v>659</v>
      </c>
      <c r="C251" s="4" t="s">
        <v>217</v>
      </c>
      <c r="D251" s="4" t="s">
        <v>142</v>
      </c>
      <c r="E251" s="5">
        <v>915662.3172600003</v>
      </c>
      <c r="F251" s="5">
        <v>694540.685985995</v>
      </c>
      <c r="H251" s="6">
        <f t="shared" si="1"/>
        <v>221121.6313</v>
      </c>
    </row>
    <row r="252" ht="15.75" hidden="1" customHeight="1">
      <c r="A252" s="4" t="s">
        <v>660</v>
      </c>
      <c r="B252" s="4" t="s">
        <v>661</v>
      </c>
      <c r="C252" s="4" t="s">
        <v>117</v>
      </c>
      <c r="D252" s="4" t="s">
        <v>93</v>
      </c>
      <c r="E252" s="5">
        <v>88792.60480000002</v>
      </c>
      <c r="F252" s="5">
        <v>53977.95182872948</v>
      </c>
      <c r="H252" s="6">
        <f t="shared" si="1"/>
        <v>34814.65297</v>
      </c>
    </row>
    <row r="253" ht="15.75" hidden="1" customHeight="1">
      <c r="A253" s="4" t="s">
        <v>662</v>
      </c>
      <c r="B253" s="4" t="s">
        <v>663</v>
      </c>
      <c r="C253" s="4" t="s">
        <v>664</v>
      </c>
      <c r="D253" s="4" t="s">
        <v>42</v>
      </c>
      <c r="E253" s="5">
        <v>160577.41225599998</v>
      </c>
      <c r="F253" s="5">
        <v>140809.74995576887</v>
      </c>
      <c r="H253" s="6">
        <f t="shared" si="1"/>
        <v>19767.6623</v>
      </c>
    </row>
    <row r="254" ht="15.75" customHeight="1">
      <c r="A254" s="4" t="s">
        <v>665</v>
      </c>
      <c r="B254" s="4" t="s">
        <v>666</v>
      </c>
      <c r="C254" s="4" t="s">
        <v>667</v>
      </c>
      <c r="D254" s="4" t="s">
        <v>66</v>
      </c>
      <c r="E254" s="5">
        <v>22979.535200000002</v>
      </c>
      <c r="F254" s="5">
        <v>14574.070793404973</v>
      </c>
      <c r="H254" s="6">
        <f t="shared" si="1"/>
        <v>8405.464407</v>
      </c>
    </row>
    <row r="255" ht="15.75" hidden="1" customHeight="1">
      <c r="A255" s="4" t="s">
        <v>668</v>
      </c>
      <c r="B255" s="4" t="s">
        <v>669</v>
      </c>
      <c r="C255" s="4" t="s">
        <v>670</v>
      </c>
      <c r="D255" s="4" t="s">
        <v>142</v>
      </c>
      <c r="E255" s="5">
        <v>55467.54919999999</v>
      </c>
      <c r="F255" s="5">
        <v>43699.84010984236</v>
      </c>
      <c r="H255" s="6">
        <f t="shared" si="1"/>
        <v>11767.70909</v>
      </c>
    </row>
    <row r="256" ht="15.75" customHeight="1">
      <c r="A256" s="4" t="s">
        <v>671</v>
      </c>
      <c r="B256" s="4" t="s">
        <v>672</v>
      </c>
      <c r="C256" s="4" t="s">
        <v>673</v>
      </c>
      <c r="D256" s="4" t="s">
        <v>66</v>
      </c>
      <c r="E256" s="5">
        <v>63350.2432</v>
      </c>
      <c r="F256" s="5">
        <v>23340.920231854023</v>
      </c>
      <c r="H256" s="6">
        <f t="shared" si="1"/>
        <v>40009.32297</v>
      </c>
    </row>
    <row r="257" ht="15.75" customHeight="1">
      <c r="A257" s="4" t="s">
        <v>674</v>
      </c>
      <c r="B257" s="4" t="s">
        <v>675</v>
      </c>
      <c r="C257" s="4" t="s">
        <v>290</v>
      </c>
      <c r="D257" s="4" t="s">
        <v>66</v>
      </c>
      <c r="E257" s="5">
        <v>47018.0016</v>
      </c>
      <c r="F257" s="5">
        <v>36462.95362853499</v>
      </c>
      <c r="H257" s="6">
        <f t="shared" si="1"/>
        <v>10555.04797</v>
      </c>
    </row>
    <row r="258" ht="15.75" hidden="1" customHeight="1">
      <c r="A258" s="4" t="s">
        <v>676</v>
      </c>
      <c r="B258" s="4" t="s">
        <v>677</v>
      </c>
      <c r="C258" s="4" t="s">
        <v>678</v>
      </c>
      <c r="D258" s="4" t="s">
        <v>504</v>
      </c>
      <c r="E258" s="5">
        <v>26776.1176</v>
      </c>
      <c r="F258" s="5">
        <v>15768.48482731679</v>
      </c>
      <c r="H258" s="6">
        <f t="shared" si="1"/>
        <v>11007.63277</v>
      </c>
    </row>
    <row r="259" ht="15.75" hidden="1" customHeight="1">
      <c r="A259" s="4" t="s">
        <v>679</v>
      </c>
      <c r="B259" s="4" t="s">
        <v>680</v>
      </c>
      <c r="C259" s="4" t="s">
        <v>593</v>
      </c>
      <c r="D259" s="4" t="s">
        <v>142</v>
      </c>
      <c r="E259" s="5">
        <v>54941.20396</v>
      </c>
      <c r="F259" s="5">
        <v>53971.55594739835</v>
      </c>
      <c r="H259" s="6">
        <f t="shared" si="1"/>
        <v>969.6480126</v>
      </c>
    </row>
    <row r="260" ht="15.75" customHeight="1">
      <c r="A260" s="4" t="s">
        <v>681</v>
      </c>
      <c r="B260" s="4" t="s">
        <v>682</v>
      </c>
      <c r="C260" s="4" t="s">
        <v>415</v>
      </c>
      <c r="D260" s="4" t="s">
        <v>66</v>
      </c>
      <c r="E260" s="5">
        <v>69132.50123199998</v>
      </c>
      <c r="F260" s="5">
        <v>52203.10499748847</v>
      </c>
      <c r="H260" s="6">
        <f t="shared" si="1"/>
        <v>16929.39623</v>
      </c>
    </row>
    <row r="261" ht="15.75" hidden="1" customHeight="1">
      <c r="A261" s="4" t="s">
        <v>683</v>
      </c>
      <c r="B261" s="4" t="s">
        <v>684</v>
      </c>
      <c r="C261" s="4" t="s">
        <v>28</v>
      </c>
      <c r="D261" s="4" t="s">
        <v>29</v>
      </c>
      <c r="E261" s="5">
        <v>80669.37679999985</v>
      </c>
      <c r="F261" s="5">
        <v>45479.42204106388</v>
      </c>
      <c r="H261" s="6">
        <f t="shared" si="1"/>
        <v>35189.95476</v>
      </c>
    </row>
    <row r="262" ht="15.75" hidden="1" customHeight="1">
      <c r="A262" s="4" t="s">
        <v>685</v>
      </c>
      <c r="B262" s="4" t="s">
        <v>686</v>
      </c>
      <c r="C262" s="4" t="s">
        <v>687</v>
      </c>
      <c r="D262" s="4" t="s">
        <v>70</v>
      </c>
      <c r="E262" s="5">
        <v>10815.7355</v>
      </c>
      <c r="F262" s="5">
        <v>6247.060636872649</v>
      </c>
      <c r="H262" s="6">
        <f t="shared" si="1"/>
        <v>4568.674863</v>
      </c>
    </row>
    <row r="263" ht="15.75" hidden="1" customHeight="1">
      <c r="A263" s="4" t="s">
        <v>688</v>
      </c>
      <c r="B263" s="4" t="s">
        <v>689</v>
      </c>
      <c r="C263" s="4" t="s">
        <v>356</v>
      </c>
      <c r="D263" s="4" t="s">
        <v>74</v>
      </c>
      <c r="E263" s="5">
        <v>208659.79108000002</v>
      </c>
      <c r="F263" s="5">
        <v>136515.80386805924</v>
      </c>
      <c r="H263" s="6">
        <f t="shared" si="1"/>
        <v>72143.98721</v>
      </c>
    </row>
    <row r="264" ht="15.75" hidden="1" customHeight="1">
      <c r="A264" s="4" t="s">
        <v>690</v>
      </c>
      <c r="B264" s="4" t="s">
        <v>691</v>
      </c>
      <c r="C264" s="4" t="s">
        <v>692</v>
      </c>
      <c r="D264" s="4" t="s">
        <v>504</v>
      </c>
      <c r="E264" s="5">
        <v>24895.0476</v>
      </c>
      <c r="F264" s="5">
        <v>24563.003960359652</v>
      </c>
      <c r="H264" s="6">
        <f t="shared" si="1"/>
        <v>332.0436396</v>
      </c>
    </row>
    <row r="265" ht="15.75" hidden="1" customHeight="1">
      <c r="A265" s="4" t="s">
        <v>693</v>
      </c>
      <c r="B265" s="4" t="s">
        <v>694</v>
      </c>
      <c r="C265" s="4" t="s">
        <v>695</v>
      </c>
      <c r="D265" s="4" t="s">
        <v>93</v>
      </c>
      <c r="E265" s="5">
        <v>31590.162575999995</v>
      </c>
      <c r="F265" s="5">
        <v>16692.370608054152</v>
      </c>
      <c r="H265" s="6">
        <f t="shared" si="1"/>
        <v>14897.79197</v>
      </c>
    </row>
    <row r="266" ht="15.75" hidden="1" customHeight="1">
      <c r="A266" s="4" t="s">
        <v>696</v>
      </c>
      <c r="B266" s="4" t="s">
        <v>697</v>
      </c>
      <c r="C266" s="4" t="s">
        <v>141</v>
      </c>
      <c r="D266" s="4" t="s">
        <v>142</v>
      </c>
      <c r="E266" s="5">
        <v>56550.14439999999</v>
      </c>
      <c r="F266" s="5">
        <v>50195.567763726096</v>
      </c>
      <c r="H266" s="6">
        <f t="shared" si="1"/>
        <v>6354.576636</v>
      </c>
    </row>
    <row r="267" ht="15.75" hidden="1" customHeight="1">
      <c r="A267" s="4" t="s">
        <v>698</v>
      </c>
      <c r="B267" s="4" t="s">
        <v>699</v>
      </c>
      <c r="C267" s="4" t="s">
        <v>700</v>
      </c>
      <c r="D267" s="4" t="s">
        <v>74</v>
      </c>
      <c r="E267" s="5">
        <v>72467.54232000001</v>
      </c>
      <c r="F267" s="5">
        <v>62496.884834003205</v>
      </c>
      <c r="H267" s="6">
        <f t="shared" si="1"/>
        <v>9970.657486</v>
      </c>
    </row>
    <row r="268" ht="15.75" hidden="1" customHeight="1">
      <c r="A268" s="4" t="s">
        <v>701</v>
      </c>
      <c r="B268" s="4" t="s">
        <v>702</v>
      </c>
      <c r="C268" s="4" t="s">
        <v>69</v>
      </c>
      <c r="D268" s="4" t="s">
        <v>70</v>
      </c>
      <c r="E268" s="5">
        <v>28540.422</v>
      </c>
      <c r="F268" s="5">
        <v>24873.96657919886</v>
      </c>
      <c r="H268" s="6">
        <f t="shared" si="1"/>
        <v>3666.455421</v>
      </c>
    </row>
    <row r="269" ht="15.75" hidden="1" customHeight="1">
      <c r="A269" s="4" t="s">
        <v>703</v>
      </c>
      <c r="B269" s="4" t="s">
        <v>704</v>
      </c>
      <c r="C269" s="4" t="s">
        <v>138</v>
      </c>
      <c r="D269" s="4" t="s">
        <v>705</v>
      </c>
      <c r="E269" s="5">
        <v>68944.7544</v>
      </c>
      <c r="F269" s="5">
        <v>29250.454628354648</v>
      </c>
      <c r="H269" s="6">
        <f t="shared" si="1"/>
        <v>39694.29977</v>
      </c>
    </row>
    <row r="270" ht="15.75" customHeight="1">
      <c r="A270" s="4" t="s">
        <v>706</v>
      </c>
      <c r="B270" s="4" t="s">
        <v>707</v>
      </c>
      <c r="C270" s="4" t="s">
        <v>290</v>
      </c>
      <c r="D270" s="4" t="s">
        <v>66</v>
      </c>
      <c r="E270" s="5">
        <v>22724.0</v>
      </c>
      <c r="F270" s="5">
        <v>4466.079020039684</v>
      </c>
      <c r="H270" s="6">
        <f t="shared" si="1"/>
        <v>18257.92098</v>
      </c>
    </row>
    <row r="271" ht="15.75" customHeight="1">
      <c r="A271" s="4" t="s">
        <v>708</v>
      </c>
      <c r="B271" s="4" t="s">
        <v>709</v>
      </c>
      <c r="C271" s="4" t="s">
        <v>220</v>
      </c>
      <c r="D271" s="4" t="s">
        <v>66</v>
      </c>
      <c r="E271" s="5">
        <v>136284.0</v>
      </c>
      <c r="F271" s="5">
        <v>61680.103608114805</v>
      </c>
      <c r="H271" s="6">
        <f t="shared" si="1"/>
        <v>74603.89639</v>
      </c>
    </row>
    <row r="272" ht="15.75" customHeight="1">
      <c r="A272" s="4" t="s">
        <v>710</v>
      </c>
      <c r="B272" s="4" t="s">
        <v>711</v>
      </c>
      <c r="C272" s="4" t="s">
        <v>65</v>
      </c>
      <c r="D272" s="4" t="s">
        <v>66</v>
      </c>
      <c r="E272" s="5">
        <v>152761.0</v>
      </c>
      <c r="F272" s="5">
        <v>86832.96086759215</v>
      </c>
      <c r="H272" s="6">
        <f t="shared" si="1"/>
        <v>65928.03913</v>
      </c>
    </row>
    <row r="273" ht="15.75" hidden="1" customHeight="1">
      <c r="A273" s="4" t="s">
        <v>712</v>
      </c>
      <c r="B273" s="4" t="s">
        <v>713</v>
      </c>
      <c r="C273" s="4" t="s">
        <v>714</v>
      </c>
      <c r="D273" s="4" t="s">
        <v>25</v>
      </c>
      <c r="E273" s="5">
        <v>35753.831999999995</v>
      </c>
      <c r="F273" s="5">
        <v>34257.27850796915</v>
      </c>
      <c r="H273" s="6">
        <f t="shared" si="1"/>
        <v>1496.553492</v>
      </c>
    </row>
    <row r="274" ht="15.75" hidden="1" customHeight="1">
      <c r="A274" s="4" t="s">
        <v>715</v>
      </c>
      <c r="B274" s="4" t="s">
        <v>716</v>
      </c>
      <c r="C274" s="4" t="s">
        <v>717</v>
      </c>
      <c r="D274" s="4" t="s">
        <v>25</v>
      </c>
      <c r="E274" s="5">
        <v>35991.846000000005</v>
      </c>
      <c r="F274" s="5">
        <v>30207.914641453117</v>
      </c>
      <c r="H274" s="6">
        <f t="shared" si="1"/>
        <v>5783.931359</v>
      </c>
    </row>
    <row r="275" ht="15.75" customHeight="1">
      <c r="A275" s="4" t="s">
        <v>718</v>
      </c>
      <c r="B275" s="4" t="s">
        <v>719</v>
      </c>
      <c r="C275" s="4" t="s">
        <v>667</v>
      </c>
      <c r="D275" s="4" t="s">
        <v>66</v>
      </c>
      <c r="E275" s="5">
        <v>36620.83728</v>
      </c>
      <c r="F275" s="5">
        <v>11610.6129074222</v>
      </c>
      <c r="H275" s="6">
        <f t="shared" si="1"/>
        <v>25010.22437</v>
      </c>
    </row>
    <row r="276" ht="15.75" customHeight="1">
      <c r="A276" s="4" t="s">
        <v>720</v>
      </c>
      <c r="B276" s="4" t="s">
        <v>721</v>
      </c>
      <c r="C276" s="4" t="s">
        <v>220</v>
      </c>
      <c r="D276" s="4" t="s">
        <v>66</v>
      </c>
      <c r="E276" s="5">
        <v>21399.0</v>
      </c>
      <c r="F276" s="5">
        <v>17570.84919894964</v>
      </c>
      <c r="H276" s="6">
        <f t="shared" si="1"/>
        <v>3828.150801</v>
      </c>
    </row>
    <row r="277" ht="15.75" customHeight="1">
      <c r="A277" s="4" t="s">
        <v>722</v>
      </c>
      <c r="B277" s="4" t="s">
        <v>723</v>
      </c>
      <c r="C277" s="4" t="s">
        <v>220</v>
      </c>
      <c r="D277" s="4" t="s">
        <v>66</v>
      </c>
      <c r="E277" s="5">
        <v>156737.0</v>
      </c>
      <c r="F277" s="5">
        <v>123213.64071313376</v>
      </c>
      <c r="H277" s="6">
        <f t="shared" si="1"/>
        <v>33523.35929</v>
      </c>
    </row>
    <row r="278" ht="15.75" customHeight="1">
      <c r="A278" s="4" t="s">
        <v>724</v>
      </c>
      <c r="B278" s="4" t="s">
        <v>725</v>
      </c>
      <c r="C278" s="4" t="s">
        <v>220</v>
      </c>
      <c r="D278" s="4" t="s">
        <v>66</v>
      </c>
      <c r="E278" s="5">
        <v>97661.0</v>
      </c>
      <c r="F278" s="5">
        <v>43395.02975250715</v>
      </c>
      <c r="H278" s="6">
        <f t="shared" si="1"/>
        <v>54265.97025</v>
      </c>
    </row>
    <row r="279" ht="15.75" customHeight="1">
      <c r="A279" s="4" t="s">
        <v>726</v>
      </c>
      <c r="B279" s="4" t="s">
        <v>727</v>
      </c>
      <c r="C279" s="4" t="s">
        <v>667</v>
      </c>
      <c r="D279" s="4" t="s">
        <v>66</v>
      </c>
      <c r="E279" s="5">
        <v>101924.88160000001</v>
      </c>
      <c r="F279" s="5">
        <v>68251.61325620739</v>
      </c>
      <c r="H279" s="6">
        <f t="shared" si="1"/>
        <v>33673.26834</v>
      </c>
    </row>
    <row r="280" ht="15.75" customHeight="1">
      <c r="A280" s="4" t="s">
        <v>728</v>
      </c>
      <c r="B280" s="4" t="s">
        <v>729</v>
      </c>
      <c r="C280" s="4" t="s">
        <v>176</v>
      </c>
      <c r="D280" s="4" t="s">
        <v>66</v>
      </c>
      <c r="E280" s="5">
        <v>60525.494399999996</v>
      </c>
      <c r="F280" s="5">
        <v>5138.849705816694</v>
      </c>
      <c r="H280" s="6">
        <f t="shared" si="1"/>
        <v>55386.64469</v>
      </c>
    </row>
    <row r="281" ht="15.75" customHeight="1">
      <c r="A281" s="4" t="s">
        <v>730</v>
      </c>
      <c r="B281" s="4" t="s">
        <v>731</v>
      </c>
      <c r="C281" s="4" t="s">
        <v>209</v>
      </c>
      <c r="D281" s="4" t="s">
        <v>66</v>
      </c>
      <c r="E281" s="5">
        <v>81737.72</v>
      </c>
      <c r="F281" s="5">
        <v>67307.6954440824</v>
      </c>
      <c r="H281" s="6">
        <f t="shared" si="1"/>
        <v>14430.02456</v>
      </c>
    </row>
    <row r="282" ht="15.75" hidden="1" customHeight="1">
      <c r="A282" s="4" t="s">
        <v>732</v>
      </c>
      <c r="B282" s="4" t="s">
        <v>733</v>
      </c>
      <c r="C282" s="4" t="s">
        <v>734</v>
      </c>
      <c r="D282" s="4" t="s">
        <v>74</v>
      </c>
      <c r="E282" s="5">
        <v>30123.931999999993</v>
      </c>
      <c r="F282" s="5">
        <v>24414.17697329556</v>
      </c>
      <c r="H282" s="6">
        <f t="shared" si="1"/>
        <v>5709.755027</v>
      </c>
    </row>
    <row r="283" ht="15.75" customHeight="1">
      <c r="A283" s="4" t="s">
        <v>735</v>
      </c>
      <c r="B283" s="4" t="s">
        <v>736</v>
      </c>
      <c r="C283" s="4" t="s">
        <v>135</v>
      </c>
      <c r="D283" s="4" t="s">
        <v>66</v>
      </c>
      <c r="E283" s="5">
        <v>28283.36</v>
      </c>
      <c r="F283" s="5">
        <v>6489.836961227583</v>
      </c>
      <c r="H283" s="6">
        <f t="shared" si="1"/>
        <v>21793.52304</v>
      </c>
    </row>
    <row r="284" ht="15.75" customHeight="1">
      <c r="A284" s="4" t="s">
        <v>737</v>
      </c>
      <c r="B284" s="4" t="s">
        <v>738</v>
      </c>
      <c r="C284" s="4" t="s">
        <v>667</v>
      </c>
      <c r="D284" s="4" t="s">
        <v>66</v>
      </c>
      <c r="E284" s="5">
        <v>85524.0368</v>
      </c>
      <c r="F284" s="5">
        <v>57868.48036412248</v>
      </c>
      <c r="H284" s="6">
        <f t="shared" si="1"/>
        <v>27655.55644</v>
      </c>
    </row>
    <row r="285" ht="15.75" customHeight="1">
      <c r="A285" s="4" t="s">
        <v>739</v>
      </c>
      <c r="B285" s="4" t="s">
        <v>740</v>
      </c>
      <c r="C285" s="4" t="s">
        <v>81</v>
      </c>
      <c r="D285" s="4" t="s">
        <v>66</v>
      </c>
      <c r="E285" s="5">
        <v>121180.0</v>
      </c>
      <c r="F285" s="5">
        <v>73367.30838305464</v>
      </c>
      <c r="H285" s="6">
        <f t="shared" si="1"/>
        <v>47812.69162</v>
      </c>
    </row>
    <row r="286" ht="15.75" customHeight="1">
      <c r="A286" s="4" t="s">
        <v>741</v>
      </c>
      <c r="B286" s="4" t="s">
        <v>742</v>
      </c>
      <c r="C286" s="4" t="s">
        <v>667</v>
      </c>
      <c r="D286" s="4" t="s">
        <v>66</v>
      </c>
      <c r="E286" s="5">
        <v>43101.42880000001</v>
      </c>
      <c r="F286" s="5">
        <v>14793.643655087924</v>
      </c>
      <c r="H286" s="6">
        <f t="shared" si="1"/>
        <v>28307.78514</v>
      </c>
    </row>
    <row r="287" ht="15.75" customHeight="1">
      <c r="A287" s="4" t="s">
        <v>743</v>
      </c>
      <c r="B287" s="4" t="s">
        <v>744</v>
      </c>
      <c r="C287" s="4" t="s">
        <v>209</v>
      </c>
      <c r="D287" s="4" t="s">
        <v>66</v>
      </c>
      <c r="E287" s="5">
        <v>30083.263</v>
      </c>
      <c r="F287" s="5">
        <v>6448.852724563717</v>
      </c>
      <c r="H287" s="6">
        <f t="shared" si="1"/>
        <v>23634.41028</v>
      </c>
    </row>
    <row r="288" ht="15.75" hidden="1" customHeight="1">
      <c r="A288" s="4" t="s">
        <v>745</v>
      </c>
      <c r="B288" s="4" t="s">
        <v>746</v>
      </c>
      <c r="C288" s="4" t="s">
        <v>747</v>
      </c>
      <c r="D288" s="4" t="s">
        <v>46</v>
      </c>
      <c r="E288" s="5">
        <v>4774.866</v>
      </c>
      <c r="F288" s="5">
        <v>2596.629041928557</v>
      </c>
      <c r="H288" s="6">
        <f t="shared" si="1"/>
        <v>2178.236958</v>
      </c>
    </row>
    <row r="289" ht="15.75" hidden="1" customHeight="1">
      <c r="A289" s="4" t="s">
        <v>748</v>
      </c>
      <c r="B289" s="4" t="s">
        <v>749</v>
      </c>
      <c r="C289" s="4" t="s">
        <v>28</v>
      </c>
      <c r="D289" s="4" t="s">
        <v>29</v>
      </c>
      <c r="E289" s="5">
        <v>155916.67039999994</v>
      </c>
      <c r="F289" s="5">
        <v>141047.92448249474</v>
      </c>
      <c r="H289" s="6">
        <f t="shared" si="1"/>
        <v>14868.74592</v>
      </c>
    </row>
    <row r="290" ht="15.75" customHeight="1">
      <c r="A290" s="4" t="s">
        <v>750</v>
      </c>
      <c r="B290" s="4" t="s">
        <v>751</v>
      </c>
      <c r="C290" s="4" t="s">
        <v>220</v>
      </c>
      <c r="D290" s="4" t="s">
        <v>66</v>
      </c>
      <c r="E290" s="5">
        <v>28498.0</v>
      </c>
      <c r="F290" s="5">
        <v>26302.187589666148</v>
      </c>
      <c r="H290" s="6">
        <f t="shared" si="1"/>
        <v>2195.81241</v>
      </c>
    </row>
    <row r="291" ht="15.75" hidden="1" customHeight="1">
      <c r="A291" s="4" t="s">
        <v>752</v>
      </c>
      <c r="B291" s="4" t="s">
        <v>753</v>
      </c>
      <c r="C291" s="4" t="s">
        <v>754</v>
      </c>
      <c r="D291" s="4" t="s">
        <v>362</v>
      </c>
      <c r="E291" s="5">
        <v>8453.292</v>
      </c>
      <c r="F291" s="5">
        <v>7116.440861528943</v>
      </c>
      <c r="H291" s="6">
        <f t="shared" si="1"/>
        <v>1336.851138</v>
      </c>
    </row>
    <row r="292" ht="15.75" customHeight="1">
      <c r="A292" s="4" t="s">
        <v>755</v>
      </c>
      <c r="B292" s="4" t="s">
        <v>756</v>
      </c>
      <c r="C292" s="4" t="s">
        <v>757</v>
      </c>
      <c r="D292" s="4" t="s">
        <v>66</v>
      </c>
      <c r="E292" s="5">
        <v>18188.14</v>
      </c>
      <c r="F292" s="5">
        <v>5989.241978045161</v>
      </c>
      <c r="H292" s="6">
        <f t="shared" si="1"/>
        <v>12198.89802</v>
      </c>
    </row>
    <row r="293" ht="15.75" hidden="1" customHeight="1">
      <c r="A293" s="4" t="s">
        <v>758</v>
      </c>
      <c r="B293" s="4" t="s">
        <v>759</v>
      </c>
      <c r="C293" s="4" t="s">
        <v>217</v>
      </c>
      <c r="D293" s="4" t="s">
        <v>142</v>
      </c>
      <c r="E293" s="5">
        <v>212097.34368000005</v>
      </c>
      <c r="F293" s="5">
        <v>195126.291719524</v>
      </c>
      <c r="H293" s="6">
        <f t="shared" si="1"/>
        <v>16971.05196</v>
      </c>
    </row>
    <row r="294" ht="15.75" hidden="1" customHeight="1">
      <c r="A294" s="4" t="s">
        <v>760</v>
      </c>
      <c r="B294" s="4" t="s">
        <v>761</v>
      </c>
      <c r="C294" s="4" t="s">
        <v>393</v>
      </c>
      <c r="D294" s="4" t="s">
        <v>78</v>
      </c>
      <c r="E294" s="5">
        <v>102510.704</v>
      </c>
      <c r="F294" s="5">
        <v>100066.75872567765</v>
      </c>
      <c r="H294" s="6">
        <f t="shared" si="1"/>
        <v>2443.945274</v>
      </c>
    </row>
    <row r="295" ht="15.75" hidden="1" customHeight="1">
      <c r="A295" s="4" t="s">
        <v>762</v>
      </c>
      <c r="B295" s="4" t="s">
        <v>763</v>
      </c>
      <c r="C295" s="4" t="s">
        <v>244</v>
      </c>
      <c r="D295" s="4" t="s">
        <v>11</v>
      </c>
      <c r="E295" s="5">
        <v>15446.6622</v>
      </c>
      <c r="F295" s="5">
        <v>14838.898656696385</v>
      </c>
      <c r="H295" s="6">
        <f t="shared" si="1"/>
        <v>607.7635433</v>
      </c>
    </row>
    <row r="296" ht="15.75" hidden="1" customHeight="1">
      <c r="A296" s="4" t="s">
        <v>764</v>
      </c>
      <c r="B296" s="4" t="s">
        <v>765</v>
      </c>
      <c r="C296" s="4" t="s">
        <v>260</v>
      </c>
      <c r="D296" s="4" t="s">
        <v>29</v>
      </c>
      <c r="E296" s="5">
        <v>988.4671599999999</v>
      </c>
      <c r="F296" s="5">
        <v>802.1150344813435</v>
      </c>
      <c r="H296" s="6">
        <f t="shared" si="1"/>
        <v>186.3521255</v>
      </c>
    </row>
    <row r="297" ht="15.75" hidden="1" customHeight="1">
      <c r="A297" s="4" t="s">
        <v>766</v>
      </c>
      <c r="B297" s="4" t="s">
        <v>767</v>
      </c>
      <c r="C297" s="4" t="s">
        <v>768</v>
      </c>
      <c r="D297" s="4" t="s">
        <v>142</v>
      </c>
      <c r="E297" s="5">
        <v>86167.323</v>
      </c>
      <c r="F297" s="5">
        <v>44896.28328437618</v>
      </c>
      <c r="H297" s="6">
        <f t="shared" si="1"/>
        <v>41271.03972</v>
      </c>
    </row>
    <row r="298" ht="15.75" hidden="1" customHeight="1">
      <c r="A298" s="4" t="s">
        <v>769</v>
      </c>
      <c r="B298" s="4" t="s">
        <v>770</v>
      </c>
      <c r="C298" s="4" t="s">
        <v>232</v>
      </c>
      <c r="D298" s="4" t="s">
        <v>25</v>
      </c>
      <c r="E298" s="5">
        <v>992.0</v>
      </c>
      <c r="F298" s="5">
        <v>822.1973758042782</v>
      </c>
      <c r="H298" s="6">
        <f t="shared" si="1"/>
        <v>169.8026242</v>
      </c>
    </row>
    <row r="299" ht="15.75" customHeight="1">
      <c r="A299" s="4" t="s">
        <v>771</v>
      </c>
      <c r="B299" s="4" t="s">
        <v>772</v>
      </c>
      <c r="C299" s="4" t="s">
        <v>773</v>
      </c>
      <c r="D299" s="4" t="s">
        <v>66</v>
      </c>
      <c r="E299" s="5">
        <v>24867.994599999998</v>
      </c>
      <c r="F299" s="5">
        <v>12643.490413589292</v>
      </c>
      <c r="H299" s="6">
        <f t="shared" si="1"/>
        <v>12224.50419</v>
      </c>
    </row>
    <row r="300" ht="15.75" hidden="1" customHeight="1">
      <c r="A300" s="4" t="s">
        <v>774</v>
      </c>
      <c r="B300" s="4" t="s">
        <v>775</v>
      </c>
      <c r="C300" s="4" t="s">
        <v>241</v>
      </c>
      <c r="D300" s="4" t="s">
        <v>142</v>
      </c>
      <c r="E300" s="5">
        <v>78898.86668800002</v>
      </c>
      <c r="F300" s="5">
        <v>50726.18983792072</v>
      </c>
      <c r="H300" s="6">
        <f t="shared" si="1"/>
        <v>28172.67685</v>
      </c>
    </row>
    <row r="301" ht="15.75" hidden="1" customHeight="1">
      <c r="A301" s="4" t="s">
        <v>776</v>
      </c>
      <c r="B301" s="4" t="s">
        <v>777</v>
      </c>
      <c r="C301" s="4" t="s">
        <v>778</v>
      </c>
      <c r="D301" s="4" t="s">
        <v>11</v>
      </c>
      <c r="E301" s="5">
        <v>181698.8492</v>
      </c>
      <c r="F301" s="5">
        <v>117103.09112964336</v>
      </c>
      <c r="H301" s="6">
        <f t="shared" si="1"/>
        <v>64595.75807</v>
      </c>
    </row>
    <row r="302" ht="15.75" hidden="1" customHeight="1">
      <c r="A302" s="4" t="s">
        <v>779</v>
      </c>
      <c r="B302" s="4" t="s">
        <v>780</v>
      </c>
      <c r="C302" s="4" t="s">
        <v>199</v>
      </c>
      <c r="D302" s="4" t="s">
        <v>74</v>
      </c>
      <c r="E302" s="5">
        <v>174052.40560000122</v>
      </c>
      <c r="F302" s="5">
        <v>159707.41577659897</v>
      </c>
      <c r="H302" s="6">
        <f t="shared" si="1"/>
        <v>14344.98982</v>
      </c>
    </row>
    <row r="303" ht="15.75" hidden="1" customHeight="1">
      <c r="A303" s="4" t="s">
        <v>781</v>
      </c>
      <c r="B303" s="4" t="s">
        <v>782</v>
      </c>
      <c r="C303" s="4" t="s">
        <v>168</v>
      </c>
      <c r="D303" s="4" t="s">
        <v>46</v>
      </c>
      <c r="E303" s="5">
        <v>75613.1774</v>
      </c>
      <c r="F303" s="5">
        <v>73803.79009654647</v>
      </c>
      <c r="H303" s="6">
        <f t="shared" si="1"/>
        <v>1809.387303</v>
      </c>
    </row>
    <row r="304" ht="15.75" hidden="1" customHeight="1">
      <c r="A304" s="4" t="s">
        <v>783</v>
      </c>
      <c r="B304" s="4" t="s">
        <v>784</v>
      </c>
      <c r="C304" s="4" t="s">
        <v>497</v>
      </c>
      <c r="D304" s="4" t="s">
        <v>42</v>
      </c>
      <c r="E304" s="5">
        <v>4777.178</v>
      </c>
      <c r="F304" s="5">
        <v>4350.501509611333</v>
      </c>
      <c r="H304" s="6">
        <f t="shared" si="1"/>
        <v>426.6764904</v>
      </c>
    </row>
    <row r="305" ht="15.75" customHeight="1">
      <c r="A305" s="4" t="s">
        <v>785</v>
      </c>
      <c r="B305" s="4" t="s">
        <v>786</v>
      </c>
      <c r="C305" s="4" t="s">
        <v>773</v>
      </c>
      <c r="D305" s="4" t="s">
        <v>66</v>
      </c>
      <c r="E305" s="5">
        <v>128071.0</v>
      </c>
      <c r="F305" s="5">
        <v>23560.66190357352</v>
      </c>
      <c r="H305" s="6">
        <f t="shared" si="1"/>
        <v>104510.3381</v>
      </c>
    </row>
    <row r="306" ht="15.75" customHeight="1">
      <c r="A306" s="4" t="s">
        <v>787</v>
      </c>
      <c r="B306" s="4" t="s">
        <v>788</v>
      </c>
      <c r="C306" s="4" t="s">
        <v>773</v>
      </c>
      <c r="D306" s="4" t="s">
        <v>66</v>
      </c>
      <c r="E306" s="5">
        <v>25674.0</v>
      </c>
      <c r="F306" s="5">
        <v>4075.4628127403316</v>
      </c>
      <c r="H306" s="6">
        <f t="shared" si="1"/>
        <v>21598.53719</v>
      </c>
    </row>
    <row r="307" ht="15.75" hidden="1" customHeight="1">
      <c r="A307" s="4" t="s">
        <v>789</v>
      </c>
      <c r="B307" s="4" t="s">
        <v>790</v>
      </c>
      <c r="C307" s="4" t="s">
        <v>791</v>
      </c>
      <c r="D307" s="4" t="s">
        <v>46</v>
      </c>
      <c r="E307" s="5">
        <v>15190.0034</v>
      </c>
      <c r="F307" s="5">
        <v>11980.655646770481</v>
      </c>
      <c r="H307" s="6">
        <f t="shared" si="1"/>
        <v>3209.347753</v>
      </c>
    </row>
    <row r="308" ht="15.75" customHeight="1">
      <c r="A308" s="4" t="s">
        <v>792</v>
      </c>
      <c r="B308" s="4" t="s">
        <v>793</v>
      </c>
      <c r="C308" s="4" t="s">
        <v>220</v>
      </c>
      <c r="D308" s="4" t="s">
        <v>66</v>
      </c>
      <c r="E308" s="5">
        <v>44237.0</v>
      </c>
      <c r="F308" s="5">
        <v>31992.051864244233</v>
      </c>
      <c r="H308" s="6">
        <f t="shared" si="1"/>
        <v>12244.94814</v>
      </c>
    </row>
    <row r="309" ht="15.75" hidden="1" customHeight="1">
      <c r="A309" s="4" t="s">
        <v>794</v>
      </c>
      <c r="B309" s="4" t="s">
        <v>795</v>
      </c>
      <c r="C309" s="4" t="s">
        <v>62</v>
      </c>
      <c r="D309" s="4" t="s">
        <v>42</v>
      </c>
      <c r="E309" s="5">
        <v>36029.848</v>
      </c>
      <c r="F309" s="5">
        <v>22249.25065895357</v>
      </c>
      <c r="H309" s="6">
        <f t="shared" si="1"/>
        <v>13780.59734</v>
      </c>
    </row>
    <row r="310" ht="15.75" hidden="1" customHeight="1">
      <c r="A310" s="4" t="s">
        <v>796</v>
      </c>
      <c r="B310" s="4" t="s">
        <v>797</v>
      </c>
      <c r="C310" s="4" t="s">
        <v>798</v>
      </c>
      <c r="D310" s="4" t="s">
        <v>42</v>
      </c>
      <c r="E310" s="5">
        <v>15318.569000000001</v>
      </c>
      <c r="F310" s="5">
        <v>8354.778318048975</v>
      </c>
      <c r="H310" s="6">
        <f t="shared" si="1"/>
        <v>6963.790682</v>
      </c>
    </row>
    <row r="311" ht="15.75" hidden="1" customHeight="1">
      <c r="A311" s="4" t="s">
        <v>799</v>
      </c>
      <c r="B311" s="4" t="s">
        <v>800</v>
      </c>
      <c r="C311" s="4" t="s">
        <v>801</v>
      </c>
      <c r="D311" s="4" t="s">
        <v>56</v>
      </c>
      <c r="E311" s="5">
        <v>136016.63000000003</v>
      </c>
      <c r="F311" s="5">
        <v>78646.01197444396</v>
      </c>
      <c r="H311" s="6">
        <f t="shared" si="1"/>
        <v>57370.61803</v>
      </c>
    </row>
    <row r="312" ht="15.75" hidden="1" customHeight="1">
      <c r="A312" s="4" t="s">
        <v>802</v>
      </c>
      <c r="B312" s="4" t="s">
        <v>803</v>
      </c>
      <c r="C312" s="4" t="s">
        <v>105</v>
      </c>
      <c r="D312" s="4" t="s">
        <v>56</v>
      </c>
      <c r="E312" s="5">
        <v>75281.01216</v>
      </c>
      <c r="F312" s="5">
        <v>70123.25371043992</v>
      </c>
      <c r="H312" s="6">
        <f t="shared" si="1"/>
        <v>5157.75845</v>
      </c>
    </row>
    <row r="313" ht="15.75" hidden="1" customHeight="1">
      <c r="A313" s="4" t="s">
        <v>804</v>
      </c>
      <c r="B313" s="4" t="s">
        <v>805</v>
      </c>
      <c r="C313" s="4" t="s">
        <v>241</v>
      </c>
      <c r="D313" s="4" t="s">
        <v>142</v>
      </c>
      <c r="E313" s="5">
        <v>302726.10640000005</v>
      </c>
      <c r="F313" s="5">
        <v>254510.73541105355</v>
      </c>
      <c r="H313" s="6">
        <f t="shared" si="1"/>
        <v>48215.37099</v>
      </c>
    </row>
    <row r="314" ht="15.75" hidden="1" customHeight="1">
      <c r="A314" s="4" t="s">
        <v>806</v>
      </c>
      <c r="B314" s="4" t="s">
        <v>807</v>
      </c>
      <c r="C314" s="4" t="s">
        <v>159</v>
      </c>
      <c r="D314" s="4" t="s">
        <v>70</v>
      </c>
      <c r="E314" s="5">
        <v>72761.729</v>
      </c>
      <c r="F314" s="5">
        <v>82462.8260942583</v>
      </c>
      <c r="H314" s="6">
        <f t="shared" si="1"/>
        <v>-9701.097094</v>
      </c>
    </row>
    <row r="315" ht="15.75" hidden="1" customHeight="1">
      <c r="A315" s="4" t="s">
        <v>808</v>
      </c>
      <c r="B315" s="4" t="s">
        <v>809</v>
      </c>
      <c r="C315" s="4" t="s">
        <v>810</v>
      </c>
      <c r="D315" s="4" t="s">
        <v>29</v>
      </c>
      <c r="E315" s="5">
        <v>6475.3150000000005</v>
      </c>
      <c r="F315" s="5">
        <v>4763.785345035065</v>
      </c>
      <c r="H315" s="6">
        <f t="shared" si="1"/>
        <v>1711.529655</v>
      </c>
    </row>
    <row r="316" ht="15.75" hidden="1" customHeight="1">
      <c r="A316" s="4" t="s">
        <v>811</v>
      </c>
      <c r="B316" s="4" t="s">
        <v>812</v>
      </c>
      <c r="C316" s="4" t="s">
        <v>801</v>
      </c>
      <c r="D316" s="4" t="s">
        <v>56</v>
      </c>
      <c r="E316" s="5">
        <v>109160.65</v>
      </c>
      <c r="F316" s="5">
        <v>70389.60255025355</v>
      </c>
      <c r="H316" s="6">
        <f t="shared" si="1"/>
        <v>38771.04745</v>
      </c>
    </row>
    <row r="317" ht="15.75" customHeight="1">
      <c r="A317" s="4" t="s">
        <v>813</v>
      </c>
      <c r="B317" s="4" t="s">
        <v>814</v>
      </c>
      <c r="C317" s="4" t="s">
        <v>773</v>
      </c>
      <c r="D317" s="4" t="s">
        <v>66</v>
      </c>
      <c r="E317" s="5">
        <v>58899.70479999999</v>
      </c>
      <c r="F317" s="5">
        <v>17011.759078401352</v>
      </c>
      <c r="H317" s="6">
        <f t="shared" si="1"/>
        <v>41887.94572</v>
      </c>
    </row>
    <row r="318" ht="15.75" hidden="1" customHeight="1">
      <c r="A318" s="4" t="s">
        <v>815</v>
      </c>
      <c r="B318" s="4" t="s">
        <v>816</v>
      </c>
      <c r="C318" s="4" t="s">
        <v>817</v>
      </c>
      <c r="D318" s="4" t="s">
        <v>74</v>
      </c>
      <c r="E318" s="5">
        <v>188355.958848</v>
      </c>
      <c r="F318" s="5">
        <v>138365.84635776113</v>
      </c>
      <c r="H318" s="6">
        <f t="shared" si="1"/>
        <v>49990.11249</v>
      </c>
    </row>
    <row r="319" ht="15.75" hidden="1" customHeight="1">
      <c r="A319" s="4" t="s">
        <v>818</v>
      </c>
      <c r="B319" s="4" t="s">
        <v>819</v>
      </c>
      <c r="C319" s="4" t="s">
        <v>159</v>
      </c>
      <c r="D319" s="4" t="s">
        <v>70</v>
      </c>
      <c r="E319" s="5">
        <v>164359.3688</v>
      </c>
      <c r="F319" s="5">
        <v>245696.2028810846</v>
      </c>
      <c r="H319" s="6">
        <f t="shared" si="1"/>
        <v>-81336.83408</v>
      </c>
    </row>
    <row r="320" ht="15.75" hidden="1" customHeight="1">
      <c r="A320" s="4" t="s">
        <v>820</v>
      </c>
      <c r="B320" s="4" t="s">
        <v>821</v>
      </c>
      <c r="C320" s="4" t="s">
        <v>822</v>
      </c>
      <c r="D320" s="4" t="s">
        <v>46</v>
      </c>
      <c r="E320" s="5">
        <v>17024.246768</v>
      </c>
      <c r="F320" s="5">
        <v>8752.23455518729</v>
      </c>
      <c r="H320" s="6">
        <f t="shared" si="1"/>
        <v>8272.012213</v>
      </c>
    </row>
    <row r="321" ht="15.75" hidden="1" customHeight="1">
      <c r="A321" s="4" t="s">
        <v>823</v>
      </c>
      <c r="B321" s="4" t="s">
        <v>824</v>
      </c>
      <c r="C321" s="4" t="s">
        <v>241</v>
      </c>
      <c r="D321" s="4" t="s">
        <v>142</v>
      </c>
      <c r="E321" s="5">
        <v>111222.08240000001</v>
      </c>
      <c r="F321" s="5">
        <v>58292.063633398015</v>
      </c>
      <c r="H321" s="6">
        <f t="shared" si="1"/>
        <v>52930.01877</v>
      </c>
    </row>
    <row r="322" ht="15.75" hidden="1" customHeight="1">
      <c r="A322" s="4" t="s">
        <v>825</v>
      </c>
      <c r="B322" s="4" t="s">
        <v>826</v>
      </c>
      <c r="C322" s="4" t="s">
        <v>45</v>
      </c>
      <c r="D322" s="4" t="s">
        <v>46</v>
      </c>
      <c r="E322" s="5">
        <v>127834.68328</v>
      </c>
      <c r="F322" s="5">
        <v>78664.94276852148</v>
      </c>
      <c r="H322" s="6">
        <f t="shared" si="1"/>
        <v>49169.74051</v>
      </c>
    </row>
    <row r="323" ht="15.75" hidden="1" customHeight="1">
      <c r="A323" s="4" t="s">
        <v>827</v>
      </c>
      <c r="B323" s="4" t="s">
        <v>828</v>
      </c>
      <c r="C323" s="4" t="s">
        <v>35</v>
      </c>
      <c r="D323" s="4" t="s">
        <v>29</v>
      </c>
      <c r="E323" s="5">
        <v>136677.71803000008</v>
      </c>
      <c r="F323" s="5">
        <v>100089.1884114154</v>
      </c>
      <c r="H323" s="6">
        <f t="shared" si="1"/>
        <v>36588.52962</v>
      </c>
    </row>
    <row r="324" ht="15.75" hidden="1" customHeight="1">
      <c r="A324" s="4" t="s">
        <v>829</v>
      </c>
      <c r="B324" s="4" t="s">
        <v>830</v>
      </c>
      <c r="C324" s="4" t="s">
        <v>159</v>
      </c>
      <c r="D324" s="4" t="s">
        <v>70</v>
      </c>
      <c r="E324" s="5">
        <v>108153.5196</v>
      </c>
      <c r="F324" s="5">
        <v>101146.39732736572</v>
      </c>
      <c r="H324" s="6">
        <f t="shared" si="1"/>
        <v>7007.122273</v>
      </c>
    </row>
    <row r="325" ht="15.75" hidden="1" customHeight="1">
      <c r="A325" s="4" t="s">
        <v>831</v>
      </c>
      <c r="B325" s="4" t="s">
        <v>832</v>
      </c>
      <c r="C325" s="4" t="s">
        <v>225</v>
      </c>
      <c r="D325" s="4" t="s">
        <v>29</v>
      </c>
      <c r="E325" s="5">
        <v>24180.088959999997</v>
      </c>
      <c r="F325" s="5">
        <v>17657.675162675252</v>
      </c>
      <c r="H325" s="6">
        <f t="shared" si="1"/>
        <v>6522.413797</v>
      </c>
    </row>
    <row r="326" ht="15.75" hidden="1" customHeight="1">
      <c r="A326" s="4" t="s">
        <v>833</v>
      </c>
      <c r="B326" s="4" t="s">
        <v>834</v>
      </c>
      <c r="C326" s="4" t="s">
        <v>244</v>
      </c>
      <c r="D326" s="4" t="s">
        <v>11</v>
      </c>
      <c r="E326" s="5">
        <v>88629.41679999995</v>
      </c>
      <c r="F326" s="5">
        <v>53841.63480569411</v>
      </c>
      <c r="H326" s="6">
        <f t="shared" si="1"/>
        <v>34787.78199</v>
      </c>
    </row>
    <row r="327" ht="15.75" hidden="1" customHeight="1">
      <c r="A327" s="4" t="s">
        <v>835</v>
      </c>
      <c r="B327" s="4" t="s">
        <v>836</v>
      </c>
      <c r="C327" s="4" t="s">
        <v>10</v>
      </c>
      <c r="D327" s="4" t="s">
        <v>11</v>
      </c>
      <c r="E327" s="5">
        <v>209570.068</v>
      </c>
      <c r="F327" s="5">
        <v>239927.40773712823</v>
      </c>
      <c r="H327" s="6">
        <f t="shared" si="1"/>
        <v>-30357.33974</v>
      </c>
    </row>
    <row r="328" ht="15.75" hidden="1" customHeight="1">
      <c r="A328" s="4" t="s">
        <v>837</v>
      </c>
      <c r="B328" s="4" t="s">
        <v>838</v>
      </c>
      <c r="C328" s="4" t="s">
        <v>839</v>
      </c>
      <c r="D328" s="4" t="s">
        <v>46</v>
      </c>
      <c r="E328" s="5">
        <v>4182.1900000000005</v>
      </c>
      <c r="F328" s="5">
        <v>2411.821136270572</v>
      </c>
      <c r="H328" s="6">
        <f t="shared" si="1"/>
        <v>1770.368864</v>
      </c>
    </row>
    <row r="329" ht="15.75" hidden="1" customHeight="1">
      <c r="A329" s="4" t="s">
        <v>840</v>
      </c>
      <c r="B329" s="4" t="s">
        <v>841</v>
      </c>
      <c r="C329" s="4" t="s">
        <v>842</v>
      </c>
      <c r="D329" s="4" t="s">
        <v>11</v>
      </c>
      <c r="E329" s="5">
        <v>254743.0792</v>
      </c>
      <c r="F329" s="5">
        <v>189418.1605967867</v>
      </c>
      <c r="H329" s="6">
        <f t="shared" si="1"/>
        <v>65324.9186</v>
      </c>
    </row>
    <row r="330" ht="15.75" hidden="1" customHeight="1">
      <c r="A330" s="4" t="s">
        <v>843</v>
      </c>
      <c r="B330" s="4" t="s">
        <v>844</v>
      </c>
      <c r="C330" s="4" t="s">
        <v>845</v>
      </c>
      <c r="D330" s="4" t="s">
        <v>78</v>
      </c>
      <c r="E330" s="5">
        <v>14308.3732</v>
      </c>
      <c r="F330" s="5">
        <v>10376.474756271997</v>
      </c>
      <c r="H330" s="6">
        <f t="shared" si="1"/>
        <v>3931.898444</v>
      </c>
    </row>
    <row r="331" ht="15.75" hidden="1" customHeight="1">
      <c r="A331" s="4" t="s">
        <v>846</v>
      </c>
      <c r="B331" s="4" t="s">
        <v>847</v>
      </c>
      <c r="C331" s="4" t="s">
        <v>616</v>
      </c>
      <c r="D331" s="4" t="s">
        <v>183</v>
      </c>
      <c r="E331" s="5">
        <v>562.8</v>
      </c>
      <c r="F331" s="5">
        <v>445.0532414145636</v>
      </c>
      <c r="H331" s="6">
        <f t="shared" si="1"/>
        <v>117.7467586</v>
      </c>
    </row>
    <row r="332" ht="15.75" hidden="1" customHeight="1">
      <c r="A332" s="4" t="s">
        <v>848</v>
      </c>
      <c r="B332" s="4" t="s">
        <v>849</v>
      </c>
      <c r="C332" s="4" t="s">
        <v>528</v>
      </c>
      <c r="D332" s="4" t="s">
        <v>11</v>
      </c>
      <c r="E332" s="5">
        <v>263086.84228</v>
      </c>
      <c r="F332" s="5">
        <v>310334.8400721866</v>
      </c>
      <c r="H332" s="6">
        <f t="shared" si="1"/>
        <v>-47247.99779</v>
      </c>
    </row>
    <row r="333" ht="15.75" hidden="1" customHeight="1">
      <c r="A333" s="4" t="s">
        <v>850</v>
      </c>
      <c r="B333" s="4" t="s">
        <v>851</v>
      </c>
      <c r="C333" s="4" t="s">
        <v>852</v>
      </c>
      <c r="D333" s="4" t="s">
        <v>142</v>
      </c>
      <c r="E333" s="5">
        <v>33062.908</v>
      </c>
      <c r="F333" s="5">
        <v>18119.31799717603</v>
      </c>
      <c r="H333" s="6">
        <f t="shared" si="1"/>
        <v>14943.59</v>
      </c>
    </row>
    <row r="334" ht="15.75" hidden="1" customHeight="1">
      <c r="A334" s="4" t="s">
        <v>853</v>
      </c>
      <c r="B334" s="4" t="s">
        <v>854</v>
      </c>
      <c r="C334" s="4" t="s">
        <v>855</v>
      </c>
      <c r="D334" s="4" t="s">
        <v>70</v>
      </c>
      <c r="E334" s="5">
        <v>7159.794000000001</v>
      </c>
      <c r="F334" s="5">
        <v>5302.828942075788</v>
      </c>
      <c r="H334" s="6">
        <f t="shared" si="1"/>
        <v>1856.965058</v>
      </c>
    </row>
    <row r="335" ht="15.75" hidden="1" customHeight="1">
      <c r="A335" s="4" t="s">
        <v>856</v>
      </c>
      <c r="B335" s="4" t="s">
        <v>857</v>
      </c>
      <c r="C335" s="4" t="s">
        <v>393</v>
      </c>
      <c r="D335" s="4" t="s">
        <v>78</v>
      </c>
      <c r="E335" s="5">
        <v>58994.7944</v>
      </c>
      <c r="F335" s="5">
        <v>34850.123815175066</v>
      </c>
      <c r="H335" s="6">
        <f t="shared" si="1"/>
        <v>24144.67058</v>
      </c>
    </row>
    <row r="336" ht="15.75" hidden="1" customHeight="1">
      <c r="A336" s="4" t="s">
        <v>858</v>
      </c>
      <c r="B336" s="4" t="s">
        <v>859</v>
      </c>
      <c r="C336" s="4" t="s">
        <v>59</v>
      </c>
      <c r="D336" s="4" t="s">
        <v>56</v>
      </c>
      <c r="E336" s="5">
        <v>44748.61956000001</v>
      </c>
      <c r="F336" s="5">
        <v>23520.04500786215</v>
      </c>
      <c r="H336" s="6">
        <f t="shared" si="1"/>
        <v>21228.57455</v>
      </c>
    </row>
    <row r="337" ht="15.75" hidden="1" customHeight="1">
      <c r="A337" s="4" t="s">
        <v>860</v>
      </c>
      <c r="B337" s="4" t="s">
        <v>861</v>
      </c>
      <c r="C337" s="4" t="s">
        <v>862</v>
      </c>
      <c r="D337" s="4" t="s">
        <v>74</v>
      </c>
      <c r="E337" s="5">
        <v>7914.2</v>
      </c>
      <c r="F337" s="5">
        <v>4329.838893778838</v>
      </c>
      <c r="H337" s="6">
        <f t="shared" si="1"/>
        <v>3584.361106</v>
      </c>
    </row>
    <row r="338" ht="15.75" hidden="1" customHeight="1">
      <c r="A338" s="4" t="s">
        <v>863</v>
      </c>
      <c r="B338" s="4" t="s">
        <v>864</v>
      </c>
      <c r="C338" s="4" t="s">
        <v>865</v>
      </c>
      <c r="D338" s="4" t="s">
        <v>46</v>
      </c>
      <c r="E338" s="5">
        <v>9810.002</v>
      </c>
      <c r="F338" s="5">
        <v>9528.960174107204</v>
      </c>
      <c r="H338" s="6">
        <f t="shared" si="1"/>
        <v>281.0418259</v>
      </c>
    </row>
    <row r="339" ht="15.75" hidden="1" customHeight="1">
      <c r="A339" s="4" t="s">
        <v>866</v>
      </c>
      <c r="B339" s="4" t="s">
        <v>867</v>
      </c>
      <c r="C339" s="4" t="s">
        <v>225</v>
      </c>
      <c r="D339" s="4" t="s">
        <v>29</v>
      </c>
      <c r="E339" s="5">
        <v>10097.011199999999</v>
      </c>
      <c r="F339" s="5">
        <v>7546.570802382627</v>
      </c>
      <c r="H339" s="6">
        <f t="shared" si="1"/>
        <v>2550.440398</v>
      </c>
    </row>
    <row r="340" ht="15.75" hidden="1" customHeight="1">
      <c r="A340" s="4" t="s">
        <v>868</v>
      </c>
      <c r="B340" s="4" t="s">
        <v>869</v>
      </c>
      <c r="C340" s="4" t="s">
        <v>433</v>
      </c>
      <c r="D340" s="4" t="s">
        <v>132</v>
      </c>
      <c r="E340" s="5">
        <v>65208.0824</v>
      </c>
      <c r="F340" s="5">
        <v>68469.09337586787</v>
      </c>
      <c r="H340" s="6">
        <f t="shared" si="1"/>
        <v>-3261.010976</v>
      </c>
    </row>
    <row r="341" ht="15.75" hidden="1" customHeight="1">
      <c r="A341" s="4" t="s">
        <v>870</v>
      </c>
      <c r="B341" s="4" t="s">
        <v>871</v>
      </c>
      <c r="C341" s="4" t="s">
        <v>263</v>
      </c>
      <c r="D341" s="4" t="s">
        <v>132</v>
      </c>
      <c r="E341" s="5">
        <v>79568.5264</v>
      </c>
      <c r="F341" s="5">
        <v>72209.563272378</v>
      </c>
      <c r="H341" s="6">
        <f t="shared" si="1"/>
        <v>7358.963128</v>
      </c>
    </row>
    <row r="342" ht="15.75" hidden="1" customHeight="1">
      <c r="A342" s="4" t="s">
        <v>872</v>
      </c>
      <c r="B342" s="4" t="s">
        <v>873</v>
      </c>
      <c r="C342" s="4" t="s">
        <v>342</v>
      </c>
      <c r="D342" s="4" t="s">
        <v>42</v>
      </c>
      <c r="E342" s="5">
        <v>78585.644</v>
      </c>
      <c r="F342" s="5">
        <v>40592.16238680016</v>
      </c>
      <c r="H342" s="6">
        <f t="shared" si="1"/>
        <v>37993.48161</v>
      </c>
    </row>
    <row r="343" ht="15.75" customHeight="1">
      <c r="A343" s="4" t="s">
        <v>874</v>
      </c>
      <c r="B343" s="4" t="s">
        <v>875</v>
      </c>
      <c r="C343" s="4" t="s">
        <v>667</v>
      </c>
      <c r="D343" s="4" t="s">
        <v>66</v>
      </c>
      <c r="E343" s="5">
        <v>18423.816000000003</v>
      </c>
      <c r="F343" s="5">
        <v>14115.360143831762</v>
      </c>
      <c r="H343" s="6">
        <f t="shared" si="1"/>
        <v>4308.455856</v>
      </c>
    </row>
    <row r="344" ht="15.75" hidden="1" customHeight="1">
      <c r="A344" s="4" t="s">
        <v>876</v>
      </c>
      <c r="B344" s="4" t="s">
        <v>877</v>
      </c>
      <c r="C344" s="4" t="s">
        <v>52</v>
      </c>
      <c r="D344" s="4" t="s">
        <v>11</v>
      </c>
      <c r="E344" s="5">
        <v>9179.003200000001</v>
      </c>
      <c r="F344" s="5">
        <v>7398.394843377708</v>
      </c>
      <c r="H344" s="6">
        <f t="shared" si="1"/>
        <v>1780.608357</v>
      </c>
    </row>
    <row r="345" ht="15.75" hidden="1" customHeight="1">
      <c r="A345" s="4" t="s">
        <v>878</v>
      </c>
      <c r="B345" s="4" t="s">
        <v>879</v>
      </c>
      <c r="C345" s="4" t="s">
        <v>24</v>
      </c>
      <c r="D345" s="4" t="s">
        <v>25</v>
      </c>
      <c r="E345" s="5">
        <v>57679.06224000002</v>
      </c>
      <c r="F345" s="5">
        <v>50277.41676156509</v>
      </c>
      <c r="H345" s="6">
        <f t="shared" si="1"/>
        <v>7401.645478</v>
      </c>
    </row>
    <row r="346" ht="15.75" hidden="1" customHeight="1">
      <c r="A346" s="4" t="s">
        <v>880</v>
      </c>
      <c r="B346" s="4" t="s">
        <v>881</v>
      </c>
      <c r="C346" s="4" t="s">
        <v>114</v>
      </c>
      <c r="D346" s="4" t="s">
        <v>78</v>
      </c>
      <c r="E346" s="5">
        <v>226591.89121600005</v>
      </c>
      <c r="F346" s="5">
        <v>192567.1046826943</v>
      </c>
      <c r="H346" s="6">
        <f t="shared" si="1"/>
        <v>34024.78653</v>
      </c>
    </row>
    <row r="347" ht="15.75" hidden="1" customHeight="1">
      <c r="A347" s="4" t="s">
        <v>882</v>
      </c>
      <c r="B347" s="4" t="s">
        <v>883</v>
      </c>
      <c r="C347" s="4" t="s">
        <v>884</v>
      </c>
      <c r="D347" s="4" t="s">
        <v>42</v>
      </c>
      <c r="E347" s="5">
        <v>10915.963999999998</v>
      </c>
      <c r="F347" s="5">
        <v>6128.888849644232</v>
      </c>
      <c r="H347" s="6">
        <f t="shared" si="1"/>
        <v>4787.07515</v>
      </c>
    </row>
    <row r="348" ht="15.75" hidden="1" customHeight="1">
      <c r="A348" s="4" t="s">
        <v>885</v>
      </c>
      <c r="B348" s="4" t="s">
        <v>886</v>
      </c>
      <c r="C348" s="4" t="s">
        <v>884</v>
      </c>
      <c r="D348" s="4" t="s">
        <v>42</v>
      </c>
      <c r="E348" s="5">
        <v>10574.821920000002</v>
      </c>
      <c r="F348" s="5">
        <v>7139.494456689166</v>
      </c>
      <c r="H348" s="6">
        <f t="shared" si="1"/>
        <v>3435.327463</v>
      </c>
    </row>
    <row r="349" ht="15.75" hidden="1" customHeight="1">
      <c r="A349" s="4" t="s">
        <v>887</v>
      </c>
      <c r="B349" s="4" t="s">
        <v>888</v>
      </c>
      <c r="C349" s="4" t="s">
        <v>884</v>
      </c>
      <c r="D349" s="4" t="s">
        <v>42</v>
      </c>
      <c r="E349" s="5">
        <v>55725.488000000005</v>
      </c>
      <c r="F349" s="5">
        <v>39903.89112056563</v>
      </c>
      <c r="H349" s="6">
        <f t="shared" si="1"/>
        <v>15821.59688</v>
      </c>
    </row>
    <row r="350" ht="15.75" hidden="1" customHeight="1">
      <c r="A350" s="4" t="s">
        <v>889</v>
      </c>
      <c r="B350" s="4" t="s">
        <v>890</v>
      </c>
      <c r="C350" s="4" t="s">
        <v>10</v>
      </c>
      <c r="D350" s="4" t="s">
        <v>11</v>
      </c>
      <c r="E350" s="5">
        <v>100315.1920800001</v>
      </c>
      <c r="F350" s="5">
        <v>79853.31925611424</v>
      </c>
      <c r="H350" s="6">
        <f t="shared" si="1"/>
        <v>20461.87282</v>
      </c>
    </row>
    <row r="351" ht="15.75" hidden="1" customHeight="1">
      <c r="A351" s="4" t="s">
        <v>891</v>
      </c>
      <c r="B351" s="4" t="s">
        <v>892</v>
      </c>
      <c r="C351" s="4" t="s">
        <v>893</v>
      </c>
      <c r="D351" s="4" t="s">
        <v>74</v>
      </c>
      <c r="E351" s="5">
        <v>152375.5272</v>
      </c>
      <c r="F351" s="5">
        <v>115093.0440975217</v>
      </c>
      <c r="H351" s="6">
        <f t="shared" si="1"/>
        <v>37282.4831</v>
      </c>
    </row>
    <row r="352" ht="15.75" hidden="1" customHeight="1">
      <c r="A352" s="4" t="s">
        <v>894</v>
      </c>
      <c r="B352" s="4" t="s">
        <v>895</v>
      </c>
      <c r="C352" s="4" t="s">
        <v>593</v>
      </c>
      <c r="D352" s="4" t="s">
        <v>142</v>
      </c>
      <c r="E352" s="5">
        <v>196389.15221999996</v>
      </c>
      <c r="F352" s="5">
        <v>142756.75835792307</v>
      </c>
      <c r="H352" s="6">
        <f t="shared" si="1"/>
        <v>53632.39386</v>
      </c>
    </row>
    <row r="353" ht="15.75" hidden="1" customHeight="1">
      <c r="A353" s="4" t="s">
        <v>896</v>
      </c>
      <c r="B353" s="4" t="s">
        <v>897</v>
      </c>
      <c r="C353" s="4" t="s">
        <v>420</v>
      </c>
      <c r="D353" s="4" t="s">
        <v>42</v>
      </c>
      <c r="E353" s="5">
        <v>11586.945199999998</v>
      </c>
      <c r="F353" s="5">
        <v>8981.046101151554</v>
      </c>
      <c r="H353" s="6">
        <f t="shared" si="1"/>
        <v>2605.899099</v>
      </c>
    </row>
    <row r="354" ht="15.75" hidden="1" customHeight="1">
      <c r="A354" s="4" t="s">
        <v>898</v>
      </c>
      <c r="B354" s="4" t="s">
        <v>899</v>
      </c>
      <c r="C354" s="4" t="s">
        <v>393</v>
      </c>
      <c r="D354" s="4" t="s">
        <v>78</v>
      </c>
      <c r="E354" s="5">
        <v>233360.91520000002</v>
      </c>
      <c r="F354" s="5">
        <v>126391.2294828013</v>
      </c>
      <c r="H354" s="6">
        <f t="shared" si="1"/>
        <v>106969.6857</v>
      </c>
    </row>
    <row r="355" ht="15.75" customHeight="1">
      <c r="A355" s="4" t="s">
        <v>900</v>
      </c>
      <c r="B355" s="4" t="s">
        <v>901</v>
      </c>
      <c r="C355" s="4" t="s">
        <v>667</v>
      </c>
      <c r="D355" s="4" t="s">
        <v>66</v>
      </c>
      <c r="E355" s="5">
        <v>4817.98732</v>
      </c>
      <c r="F355" s="5">
        <v>692.7887238589884</v>
      </c>
      <c r="H355" s="6">
        <f t="shared" si="1"/>
        <v>4125.198596</v>
      </c>
    </row>
    <row r="356" ht="15.75" hidden="1" customHeight="1">
      <c r="A356" s="4" t="s">
        <v>902</v>
      </c>
      <c r="B356" s="4" t="s">
        <v>903</v>
      </c>
      <c r="C356" s="4" t="s">
        <v>560</v>
      </c>
      <c r="D356" s="4" t="s">
        <v>11</v>
      </c>
      <c r="E356" s="5">
        <v>147837.1908</v>
      </c>
      <c r="F356" s="5">
        <v>192966.90960390755</v>
      </c>
      <c r="H356" s="6">
        <f t="shared" si="1"/>
        <v>-45129.7188</v>
      </c>
    </row>
    <row r="357" ht="15.75" hidden="1" customHeight="1">
      <c r="A357" s="4" t="s">
        <v>904</v>
      </c>
      <c r="B357" s="4" t="s">
        <v>905</v>
      </c>
      <c r="C357" s="4" t="s">
        <v>73</v>
      </c>
      <c r="D357" s="4" t="s">
        <v>74</v>
      </c>
      <c r="E357" s="5">
        <v>35032.186400000006</v>
      </c>
      <c r="F357" s="5">
        <v>29713.705830555322</v>
      </c>
      <c r="H357" s="6">
        <f t="shared" si="1"/>
        <v>5318.480569</v>
      </c>
    </row>
    <row r="358" ht="15.75" hidden="1" customHeight="1">
      <c r="A358" s="4" t="s">
        <v>906</v>
      </c>
      <c r="B358" s="4" t="s">
        <v>907</v>
      </c>
      <c r="C358" s="4" t="s">
        <v>73</v>
      </c>
      <c r="D358" s="4" t="s">
        <v>74</v>
      </c>
      <c r="E358" s="5">
        <v>17379.6036</v>
      </c>
      <c r="F358" s="5">
        <v>11804.773454599797</v>
      </c>
      <c r="H358" s="6">
        <f t="shared" si="1"/>
        <v>5574.830145</v>
      </c>
    </row>
    <row r="359" ht="15.75" hidden="1" customHeight="1">
      <c r="A359" s="4" t="s">
        <v>908</v>
      </c>
      <c r="B359" s="4" t="s">
        <v>909</v>
      </c>
      <c r="C359" s="4" t="s">
        <v>55</v>
      </c>
      <c r="D359" s="4" t="s">
        <v>56</v>
      </c>
      <c r="E359" s="5">
        <v>72315.70800000001</v>
      </c>
      <c r="F359" s="5">
        <v>44224.249184426844</v>
      </c>
      <c r="H359" s="6">
        <f t="shared" si="1"/>
        <v>28091.45882</v>
      </c>
    </row>
    <row r="360" ht="15.75" hidden="1" customHeight="1">
      <c r="A360" s="4" t="s">
        <v>910</v>
      </c>
      <c r="B360" s="4" t="s">
        <v>911</v>
      </c>
      <c r="C360" s="4" t="s">
        <v>182</v>
      </c>
      <c r="D360" s="4" t="s">
        <v>183</v>
      </c>
      <c r="E360" s="5">
        <v>106318.52624</v>
      </c>
      <c r="F360" s="5">
        <v>82073.55624840132</v>
      </c>
      <c r="H360" s="6">
        <f t="shared" si="1"/>
        <v>24244.96999</v>
      </c>
    </row>
    <row r="361" ht="15.75" hidden="1" customHeight="1">
      <c r="A361" s="4" t="s">
        <v>912</v>
      </c>
      <c r="B361" s="4" t="s">
        <v>913</v>
      </c>
      <c r="C361" s="4" t="s">
        <v>55</v>
      </c>
      <c r="D361" s="4" t="s">
        <v>56</v>
      </c>
      <c r="E361" s="5">
        <v>88509.47999999997</v>
      </c>
      <c r="F361" s="5">
        <v>64150.60473911969</v>
      </c>
      <c r="H361" s="6">
        <f t="shared" si="1"/>
        <v>24358.87526</v>
      </c>
    </row>
    <row r="362" ht="15.75" hidden="1" customHeight="1">
      <c r="A362" s="4" t="s">
        <v>914</v>
      </c>
      <c r="B362" s="4" t="s">
        <v>915</v>
      </c>
      <c r="C362" s="4" t="s">
        <v>433</v>
      </c>
      <c r="D362" s="4" t="s">
        <v>132</v>
      </c>
      <c r="E362" s="5">
        <v>10314.0</v>
      </c>
      <c r="F362" s="5">
        <v>9290.740371708045</v>
      </c>
      <c r="H362" s="6">
        <f t="shared" si="1"/>
        <v>1023.259628</v>
      </c>
    </row>
    <row r="363" ht="15.75" hidden="1" customHeight="1">
      <c r="A363" s="4" t="s">
        <v>916</v>
      </c>
      <c r="B363" s="4" t="s">
        <v>917</v>
      </c>
      <c r="C363" s="4" t="s">
        <v>114</v>
      </c>
      <c r="D363" s="4" t="s">
        <v>78</v>
      </c>
      <c r="E363" s="5">
        <v>117947.0123</v>
      </c>
      <c r="F363" s="5">
        <v>101812.95897605437</v>
      </c>
      <c r="H363" s="6">
        <f t="shared" si="1"/>
        <v>16134.05332</v>
      </c>
    </row>
    <row r="364" ht="15.75" hidden="1" customHeight="1">
      <c r="A364" s="4" t="s">
        <v>918</v>
      </c>
      <c r="B364" s="4" t="s">
        <v>919</v>
      </c>
      <c r="C364" s="4" t="s">
        <v>361</v>
      </c>
      <c r="D364" s="4" t="s">
        <v>362</v>
      </c>
      <c r="E364" s="5">
        <v>277764.2378</v>
      </c>
      <c r="F364" s="5">
        <v>230718.82912378825</v>
      </c>
      <c r="H364" s="6">
        <f t="shared" si="1"/>
        <v>47045.40868</v>
      </c>
    </row>
    <row r="365" ht="15.75" hidden="1" customHeight="1">
      <c r="A365" s="4" t="s">
        <v>920</v>
      </c>
      <c r="B365" s="4" t="s">
        <v>921</v>
      </c>
      <c r="C365" s="4" t="s">
        <v>560</v>
      </c>
      <c r="D365" s="4" t="s">
        <v>11</v>
      </c>
      <c r="E365" s="5">
        <v>18441.6064</v>
      </c>
      <c r="F365" s="5">
        <v>14800.304375402906</v>
      </c>
      <c r="H365" s="6">
        <f t="shared" si="1"/>
        <v>3641.302025</v>
      </c>
    </row>
    <row r="366" ht="15.75" hidden="1" customHeight="1">
      <c r="A366" s="4" t="s">
        <v>922</v>
      </c>
      <c r="B366" s="4" t="s">
        <v>923</v>
      </c>
      <c r="C366" s="4" t="s">
        <v>924</v>
      </c>
      <c r="D366" s="4" t="s">
        <v>11</v>
      </c>
      <c r="E366" s="5">
        <v>12297.647200000001</v>
      </c>
      <c r="F366" s="5">
        <v>10196.345529401904</v>
      </c>
      <c r="H366" s="6">
        <f t="shared" si="1"/>
        <v>2101.301671</v>
      </c>
    </row>
    <row r="367" ht="15.75" hidden="1" customHeight="1">
      <c r="A367" s="4" t="s">
        <v>925</v>
      </c>
      <c r="B367" s="4" t="s">
        <v>926</v>
      </c>
      <c r="C367" s="4" t="s">
        <v>453</v>
      </c>
      <c r="D367" s="4" t="s">
        <v>11</v>
      </c>
      <c r="E367" s="5">
        <v>237964.58704</v>
      </c>
      <c r="F367" s="5">
        <v>223632.27732051196</v>
      </c>
      <c r="H367" s="6">
        <f t="shared" si="1"/>
        <v>14332.30972</v>
      </c>
    </row>
    <row r="368" ht="15.75" hidden="1" customHeight="1">
      <c r="A368" s="4" t="s">
        <v>927</v>
      </c>
      <c r="B368" s="4" t="s">
        <v>928</v>
      </c>
      <c r="C368" s="4" t="s">
        <v>464</v>
      </c>
      <c r="D368" s="4" t="s">
        <v>56</v>
      </c>
      <c r="E368" s="5">
        <v>21889.7148</v>
      </c>
      <c r="F368" s="5">
        <v>11757.565777181857</v>
      </c>
      <c r="H368" s="6">
        <f t="shared" si="1"/>
        <v>10132.14902</v>
      </c>
    </row>
    <row r="369" ht="15.75" hidden="1" customHeight="1">
      <c r="A369" s="4" t="s">
        <v>929</v>
      </c>
      <c r="B369" s="4" t="s">
        <v>930</v>
      </c>
      <c r="C369" s="4" t="s">
        <v>931</v>
      </c>
      <c r="D369" s="4" t="s">
        <v>97</v>
      </c>
      <c r="E369" s="5">
        <v>58982.02099999999</v>
      </c>
      <c r="F369" s="5">
        <v>46581.00307469684</v>
      </c>
      <c r="H369" s="6">
        <f t="shared" si="1"/>
        <v>12401.01793</v>
      </c>
    </row>
    <row r="370" ht="15.75" hidden="1" customHeight="1">
      <c r="A370" s="4" t="s">
        <v>932</v>
      </c>
      <c r="B370" s="4" t="s">
        <v>933</v>
      </c>
      <c r="C370" s="4" t="s">
        <v>41</v>
      </c>
      <c r="D370" s="4" t="s">
        <v>42</v>
      </c>
      <c r="E370" s="5">
        <v>21942.911999999997</v>
      </c>
      <c r="F370" s="5">
        <v>17348.87345319231</v>
      </c>
      <c r="H370" s="6">
        <f t="shared" si="1"/>
        <v>4594.038547</v>
      </c>
    </row>
    <row r="371" ht="15.75" hidden="1" customHeight="1">
      <c r="A371" s="4" t="s">
        <v>934</v>
      </c>
      <c r="B371" s="4" t="s">
        <v>935</v>
      </c>
      <c r="C371" s="4" t="s">
        <v>433</v>
      </c>
      <c r="D371" s="4" t="s">
        <v>132</v>
      </c>
      <c r="E371" s="5">
        <v>41443.2061</v>
      </c>
      <c r="F371" s="5">
        <v>44515.47293789642</v>
      </c>
      <c r="H371" s="6">
        <f t="shared" si="1"/>
        <v>-3072.266838</v>
      </c>
    </row>
    <row r="372" ht="15.75" hidden="1" customHeight="1">
      <c r="A372" s="4" t="s">
        <v>936</v>
      </c>
      <c r="B372" s="4" t="s">
        <v>937</v>
      </c>
      <c r="C372" s="4" t="s">
        <v>938</v>
      </c>
      <c r="D372" s="4" t="s">
        <v>56</v>
      </c>
      <c r="E372" s="5">
        <v>21525.972599999997</v>
      </c>
      <c r="F372" s="5">
        <v>17132.830039280794</v>
      </c>
      <c r="H372" s="6">
        <f t="shared" si="1"/>
        <v>4393.142561</v>
      </c>
    </row>
    <row r="373" ht="15.75" hidden="1" customHeight="1">
      <c r="A373" s="4" t="s">
        <v>939</v>
      </c>
      <c r="B373" s="4" t="s">
        <v>940</v>
      </c>
      <c r="C373" s="4" t="s">
        <v>309</v>
      </c>
      <c r="D373" s="4" t="s">
        <v>142</v>
      </c>
      <c r="E373" s="5">
        <v>194022.03933200001</v>
      </c>
      <c r="F373" s="5">
        <v>145842.3191141511</v>
      </c>
      <c r="H373" s="6">
        <f t="shared" si="1"/>
        <v>48179.72022</v>
      </c>
    </row>
    <row r="374" ht="15.75" hidden="1" customHeight="1">
      <c r="A374" s="4" t="s">
        <v>941</v>
      </c>
      <c r="B374" s="4" t="s">
        <v>942</v>
      </c>
      <c r="C374" s="4" t="s">
        <v>28</v>
      </c>
      <c r="D374" s="4" t="s">
        <v>29</v>
      </c>
      <c r="E374" s="5">
        <v>329756.6039999998</v>
      </c>
      <c r="F374" s="5">
        <v>323615.18895742303</v>
      </c>
      <c r="H374" s="6">
        <f t="shared" si="1"/>
        <v>6141.415043</v>
      </c>
    </row>
    <row r="375" ht="15.75" hidden="1" customHeight="1">
      <c r="A375" s="4" t="s">
        <v>943</v>
      </c>
      <c r="B375" s="4" t="s">
        <v>944</v>
      </c>
      <c r="C375" s="4" t="s">
        <v>28</v>
      </c>
      <c r="D375" s="4" t="s">
        <v>29</v>
      </c>
      <c r="E375" s="5">
        <v>123307.79000000007</v>
      </c>
      <c r="F375" s="5">
        <v>115983.03613713509</v>
      </c>
      <c r="H375" s="6">
        <f t="shared" si="1"/>
        <v>7324.753863</v>
      </c>
    </row>
    <row r="376" ht="15.75" hidden="1" customHeight="1">
      <c r="A376" s="4" t="s">
        <v>945</v>
      </c>
      <c r="B376" s="4" t="s">
        <v>946</v>
      </c>
      <c r="C376" s="4" t="s">
        <v>69</v>
      </c>
      <c r="D376" s="4" t="s">
        <v>70</v>
      </c>
      <c r="E376" s="5">
        <v>2547.481</v>
      </c>
      <c r="F376" s="5">
        <v>1527.9093783324754</v>
      </c>
      <c r="H376" s="6">
        <f t="shared" si="1"/>
        <v>1019.571622</v>
      </c>
    </row>
    <row r="377" ht="15.75" hidden="1" customHeight="1">
      <c r="A377" s="4" t="s">
        <v>947</v>
      </c>
      <c r="B377" s="4" t="s">
        <v>948</v>
      </c>
      <c r="C377" s="4" t="s">
        <v>949</v>
      </c>
      <c r="D377" s="4" t="s">
        <v>362</v>
      </c>
      <c r="E377" s="5">
        <v>2491.9800000000005</v>
      </c>
      <c r="F377" s="5">
        <v>1987.7444456608682</v>
      </c>
      <c r="H377" s="6">
        <f t="shared" si="1"/>
        <v>504.2355543</v>
      </c>
    </row>
    <row r="378" ht="15.75" hidden="1" customHeight="1">
      <c r="A378" s="4" t="s">
        <v>950</v>
      </c>
      <c r="B378" s="4" t="s">
        <v>951</v>
      </c>
      <c r="C378" s="4" t="s">
        <v>952</v>
      </c>
      <c r="D378" s="4" t="s">
        <v>132</v>
      </c>
      <c r="E378" s="5">
        <v>31692.11999999999</v>
      </c>
      <c r="F378" s="5">
        <v>19123.211722677865</v>
      </c>
      <c r="H378" s="6">
        <f t="shared" si="1"/>
        <v>12568.90828</v>
      </c>
    </row>
    <row r="379" ht="15.75" hidden="1" customHeight="1">
      <c r="A379" s="4" t="s">
        <v>953</v>
      </c>
      <c r="B379" s="4" t="s">
        <v>954</v>
      </c>
      <c r="C379" s="4" t="s">
        <v>955</v>
      </c>
      <c r="D379" s="4" t="s">
        <v>132</v>
      </c>
      <c r="E379" s="5">
        <v>11186.63</v>
      </c>
      <c r="F379" s="5">
        <v>6266.918821592328</v>
      </c>
      <c r="H379" s="6">
        <f t="shared" si="1"/>
        <v>4919.711178</v>
      </c>
    </row>
    <row r="380" ht="15.75" hidden="1" customHeight="1">
      <c r="A380" s="4" t="s">
        <v>956</v>
      </c>
      <c r="B380" s="4" t="s">
        <v>957</v>
      </c>
      <c r="C380" s="4" t="s">
        <v>173</v>
      </c>
      <c r="D380" s="4" t="s">
        <v>56</v>
      </c>
      <c r="E380" s="5">
        <v>63529.326</v>
      </c>
      <c r="F380" s="5">
        <v>40535.65320214722</v>
      </c>
      <c r="H380" s="6">
        <f t="shared" si="1"/>
        <v>22993.6728</v>
      </c>
    </row>
    <row r="381" ht="15.75" hidden="1" customHeight="1">
      <c r="A381" s="4" t="s">
        <v>958</v>
      </c>
      <c r="B381" s="4" t="s">
        <v>959</v>
      </c>
      <c r="C381" s="4" t="s">
        <v>255</v>
      </c>
      <c r="D381" s="4" t="s">
        <v>362</v>
      </c>
      <c r="E381" s="5">
        <v>77310.79520000001</v>
      </c>
      <c r="F381" s="5">
        <v>75517.36963161438</v>
      </c>
      <c r="H381" s="6">
        <f t="shared" si="1"/>
        <v>1793.425568</v>
      </c>
    </row>
    <row r="382" ht="15.75" customHeight="1">
      <c r="A382" s="4" t="s">
        <v>960</v>
      </c>
      <c r="B382" s="4" t="s">
        <v>961</v>
      </c>
      <c r="C382" s="4" t="s">
        <v>220</v>
      </c>
      <c r="D382" s="4" t="s">
        <v>66</v>
      </c>
      <c r="E382" s="5">
        <v>48446.298</v>
      </c>
      <c r="F382" s="5">
        <v>24236.88497211681</v>
      </c>
      <c r="H382" s="6">
        <f t="shared" si="1"/>
        <v>24209.41303</v>
      </c>
    </row>
    <row r="383" ht="15.75" hidden="1" customHeight="1">
      <c r="A383" s="4" t="s">
        <v>962</v>
      </c>
      <c r="B383" s="4" t="s">
        <v>963</v>
      </c>
      <c r="C383" s="4" t="s">
        <v>964</v>
      </c>
      <c r="D383" s="4" t="s">
        <v>42</v>
      </c>
      <c r="E383" s="5">
        <v>55774.54846400001</v>
      </c>
      <c r="F383" s="5">
        <v>45318.172753311344</v>
      </c>
      <c r="H383" s="6">
        <f t="shared" si="1"/>
        <v>10456.37571</v>
      </c>
    </row>
    <row r="384" ht="15.75" hidden="1" customHeight="1">
      <c r="A384" s="4" t="s">
        <v>965</v>
      </c>
      <c r="B384" s="4" t="s">
        <v>966</v>
      </c>
      <c r="C384" s="4" t="s">
        <v>967</v>
      </c>
      <c r="D384" s="4" t="s">
        <v>29</v>
      </c>
      <c r="E384" s="5">
        <v>225982.28239999997</v>
      </c>
      <c r="F384" s="5">
        <v>166621.42410692206</v>
      </c>
      <c r="H384" s="6">
        <f t="shared" si="1"/>
        <v>59360.85829</v>
      </c>
    </row>
    <row r="385" ht="15.75" hidden="1" customHeight="1">
      <c r="A385" s="4" t="s">
        <v>968</v>
      </c>
      <c r="B385" s="4" t="s">
        <v>969</v>
      </c>
      <c r="C385" s="4" t="s">
        <v>404</v>
      </c>
      <c r="D385" s="4" t="s">
        <v>11</v>
      </c>
      <c r="E385" s="5">
        <v>194582.93350400002</v>
      </c>
      <c r="F385" s="5">
        <v>129521.69943241143</v>
      </c>
      <c r="H385" s="6">
        <f t="shared" si="1"/>
        <v>65061.23407</v>
      </c>
    </row>
    <row r="386" ht="15.75" hidden="1" customHeight="1">
      <c r="A386" s="4" t="s">
        <v>970</v>
      </c>
      <c r="B386" s="4" t="s">
        <v>971</v>
      </c>
      <c r="C386" s="4" t="s">
        <v>972</v>
      </c>
      <c r="D386" s="4" t="s">
        <v>42</v>
      </c>
      <c r="E386" s="5">
        <v>62914.98697600001</v>
      </c>
      <c r="F386" s="5">
        <v>45336.32873604662</v>
      </c>
      <c r="H386" s="6">
        <f t="shared" si="1"/>
        <v>17578.65824</v>
      </c>
    </row>
    <row r="387" ht="15.75" hidden="1" customHeight="1">
      <c r="A387" s="4" t="s">
        <v>973</v>
      </c>
      <c r="B387" s="4" t="s">
        <v>974</v>
      </c>
      <c r="C387" s="4" t="s">
        <v>975</v>
      </c>
      <c r="D387" s="4" t="s">
        <v>25</v>
      </c>
      <c r="E387" s="5">
        <v>102494.516</v>
      </c>
      <c r="F387" s="5">
        <v>52669.15907150721</v>
      </c>
      <c r="H387" s="6">
        <f t="shared" si="1"/>
        <v>49825.35693</v>
      </c>
    </row>
    <row r="388" ht="15.75" hidden="1" customHeight="1">
      <c r="A388" s="4" t="s">
        <v>976</v>
      </c>
      <c r="B388" s="4" t="s">
        <v>977</v>
      </c>
      <c r="C388" s="4" t="s">
        <v>978</v>
      </c>
      <c r="D388" s="4" t="s">
        <v>25</v>
      </c>
      <c r="E388" s="5">
        <v>82095.51556799999</v>
      </c>
      <c r="F388" s="5">
        <v>50212.71392258364</v>
      </c>
      <c r="H388" s="6">
        <f t="shared" si="1"/>
        <v>31882.80165</v>
      </c>
    </row>
    <row r="389" ht="15.75" hidden="1" customHeight="1">
      <c r="A389" s="4" t="s">
        <v>979</v>
      </c>
      <c r="B389" s="4" t="s">
        <v>980</v>
      </c>
      <c r="C389" s="4" t="s">
        <v>28</v>
      </c>
      <c r="D389" s="4" t="s">
        <v>29</v>
      </c>
      <c r="E389" s="5">
        <v>126539.10869999998</v>
      </c>
      <c r="F389" s="5">
        <v>101617.29156384384</v>
      </c>
      <c r="H389" s="6">
        <f t="shared" si="1"/>
        <v>24921.81714</v>
      </c>
    </row>
    <row r="390" ht="15.75" hidden="1" customHeight="1">
      <c r="A390" s="4" t="s">
        <v>981</v>
      </c>
      <c r="B390" s="4" t="s">
        <v>982</v>
      </c>
      <c r="C390" s="4" t="s">
        <v>24</v>
      </c>
      <c r="D390" s="4" t="s">
        <v>25</v>
      </c>
      <c r="E390" s="5">
        <v>110828.95042000002</v>
      </c>
      <c r="F390" s="5">
        <v>62139.212468248166</v>
      </c>
      <c r="H390" s="6">
        <f t="shared" si="1"/>
        <v>48689.73795</v>
      </c>
    </row>
    <row r="391" ht="15.75" hidden="1" customHeight="1">
      <c r="A391" s="4" t="s">
        <v>983</v>
      </c>
      <c r="B391" s="4" t="s">
        <v>984</v>
      </c>
      <c r="C391" s="4" t="s">
        <v>339</v>
      </c>
      <c r="D391" s="4" t="s">
        <v>25</v>
      </c>
      <c r="E391" s="5">
        <v>65243.898</v>
      </c>
      <c r="F391" s="5">
        <v>63206.31975495997</v>
      </c>
      <c r="H391" s="6">
        <f t="shared" si="1"/>
        <v>2037.578245</v>
      </c>
    </row>
    <row r="392" ht="15.75" hidden="1" customHeight="1">
      <c r="A392" s="4" t="s">
        <v>985</v>
      </c>
      <c r="B392" s="4" t="s">
        <v>986</v>
      </c>
      <c r="C392" s="4" t="s">
        <v>987</v>
      </c>
      <c r="D392" s="4" t="s">
        <v>42</v>
      </c>
      <c r="E392" s="5">
        <v>2812.6</v>
      </c>
      <c r="F392" s="5">
        <v>2771.2092122980257</v>
      </c>
      <c r="H392" s="6">
        <f t="shared" si="1"/>
        <v>41.3907877</v>
      </c>
    </row>
    <row r="393" ht="15.75" hidden="1" customHeight="1">
      <c r="A393" s="4" t="s">
        <v>988</v>
      </c>
      <c r="B393" s="4" t="s">
        <v>989</v>
      </c>
      <c r="C393" s="4" t="s">
        <v>975</v>
      </c>
      <c r="D393" s="4" t="s">
        <v>25</v>
      </c>
      <c r="E393" s="5">
        <v>39868.769</v>
      </c>
      <c r="F393" s="5">
        <v>33787.24108850986</v>
      </c>
      <c r="H393" s="6">
        <f t="shared" si="1"/>
        <v>6081.527911</v>
      </c>
    </row>
    <row r="394" ht="15.75" hidden="1" customHeight="1">
      <c r="A394" s="4" t="s">
        <v>990</v>
      </c>
      <c r="B394" s="4" t="s">
        <v>991</v>
      </c>
      <c r="C394" s="4" t="s">
        <v>992</v>
      </c>
      <c r="D394" s="4" t="s">
        <v>93</v>
      </c>
      <c r="E394" s="5">
        <v>313217.74218</v>
      </c>
      <c r="F394" s="5">
        <v>228864.91208217098</v>
      </c>
      <c r="H394" s="6">
        <f t="shared" si="1"/>
        <v>84352.8301</v>
      </c>
    </row>
    <row r="395" ht="15.75" hidden="1" customHeight="1">
      <c r="A395" s="4" t="s">
        <v>993</v>
      </c>
      <c r="B395" s="4" t="s">
        <v>994</v>
      </c>
      <c r="C395" s="4" t="s">
        <v>471</v>
      </c>
      <c r="D395" s="4" t="s">
        <v>142</v>
      </c>
      <c r="E395" s="5">
        <v>74055.896</v>
      </c>
      <c r="F395" s="5">
        <v>71543.35989304092</v>
      </c>
      <c r="H395" s="6">
        <f t="shared" si="1"/>
        <v>2512.536107</v>
      </c>
    </row>
    <row r="396" ht="15.75" hidden="1" customHeight="1">
      <c r="A396" s="4" t="s">
        <v>995</v>
      </c>
      <c r="B396" s="4" t="s">
        <v>996</v>
      </c>
      <c r="C396" s="4" t="s">
        <v>471</v>
      </c>
      <c r="D396" s="4" t="s">
        <v>142</v>
      </c>
      <c r="E396" s="5">
        <v>4502.141</v>
      </c>
      <c r="F396" s="5">
        <v>2782.8059974627895</v>
      </c>
      <c r="H396" s="6">
        <f t="shared" si="1"/>
        <v>1719.335003</v>
      </c>
    </row>
    <row r="397" ht="15.75" hidden="1" customHeight="1">
      <c r="A397" s="4" t="s">
        <v>997</v>
      </c>
      <c r="B397" s="4" t="s">
        <v>998</v>
      </c>
      <c r="C397" s="4" t="s">
        <v>999</v>
      </c>
      <c r="D397" s="4" t="s">
        <v>42</v>
      </c>
      <c r="E397" s="5">
        <v>58042.71847999999</v>
      </c>
      <c r="F397" s="5">
        <v>44721.18108498902</v>
      </c>
      <c r="H397" s="6">
        <f t="shared" si="1"/>
        <v>13321.5374</v>
      </c>
    </row>
    <row r="398" ht="15.75" customHeight="1">
      <c r="A398" s="4" t="s">
        <v>1000</v>
      </c>
      <c r="B398" s="4" t="s">
        <v>1001</v>
      </c>
      <c r="C398" s="4" t="s">
        <v>220</v>
      </c>
      <c r="D398" s="4" t="s">
        <v>66</v>
      </c>
      <c r="E398" s="5">
        <v>14871.614399999999</v>
      </c>
      <c r="F398" s="5">
        <v>5924.058481324904</v>
      </c>
      <c r="H398" s="6">
        <f t="shared" si="1"/>
        <v>8947.555919</v>
      </c>
    </row>
    <row r="399" ht="15.75" hidden="1" customHeight="1">
      <c r="A399" s="4" t="s">
        <v>1002</v>
      </c>
      <c r="B399" s="4" t="s">
        <v>1003</v>
      </c>
      <c r="C399" s="4" t="s">
        <v>361</v>
      </c>
      <c r="D399" s="4" t="s">
        <v>362</v>
      </c>
      <c r="E399" s="5">
        <v>645.8</v>
      </c>
      <c r="F399" s="5">
        <v>325.6489489313202</v>
      </c>
      <c r="H399" s="6">
        <f t="shared" si="1"/>
        <v>320.1510511</v>
      </c>
    </row>
    <row r="400" ht="15.75" hidden="1" customHeight="1">
      <c r="A400" s="4" t="s">
        <v>1004</v>
      </c>
      <c r="B400" s="4" t="s">
        <v>1005</v>
      </c>
      <c r="C400" s="4" t="s">
        <v>1006</v>
      </c>
      <c r="D400" s="4" t="s">
        <v>21</v>
      </c>
      <c r="E400" s="5">
        <v>7559.359999999999</v>
      </c>
      <c r="F400" s="5">
        <v>5370.084953757599</v>
      </c>
      <c r="H400" s="6">
        <f t="shared" si="1"/>
        <v>2189.275046</v>
      </c>
    </row>
    <row r="401" ht="15.75" hidden="1" customHeight="1">
      <c r="A401" s="4" t="s">
        <v>1007</v>
      </c>
      <c r="B401" s="4" t="s">
        <v>1008</v>
      </c>
      <c r="C401" s="4" t="s">
        <v>162</v>
      </c>
      <c r="D401" s="4" t="s">
        <v>56</v>
      </c>
      <c r="E401" s="5">
        <v>10234.568</v>
      </c>
      <c r="F401" s="5">
        <v>5885.123571418569</v>
      </c>
      <c r="H401" s="6">
        <f t="shared" si="1"/>
        <v>4349.444429</v>
      </c>
    </row>
    <row r="402" ht="15.75" hidden="1" customHeight="1">
      <c r="A402" s="4" t="s">
        <v>1009</v>
      </c>
      <c r="B402" s="4" t="s">
        <v>1010</v>
      </c>
      <c r="C402" s="4" t="s">
        <v>131</v>
      </c>
      <c r="D402" s="4" t="s">
        <v>132</v>
      </c>
      <c r="E402" s="5">
        <v>34043.659</v>
      </c>
      <c r="F402" s="5">
        <v>36355.982242088416</v>
      </c>
      <c r="H402" s="6">
        <f t="shared" si="1"/>
        <v>-2312.323242</v>
      </c>
    </row>
    <row r="403" ht="15.75" hidden="1" customHeight="1">
      <c r="A403" s="4" t="s">
        <v>1011</v>
      </c>
      <c r="B403" s="4" t="s">
        <v>1012</v>
      </c>
      <c r="C403" s="4" t="s">
        <v>1013</v>
      </c>
      <c r="D403" s="4" t="s">
        <v>70</v>
      </c>
      <c r="E403" s="5">
        <v>7561.421199999999</v>
      </c>
      <c r="F403" s="5">
        <v>6649.952275768893</v>
      </c>
      <c r="H403" s="6">
        <f t="shared" si="1"/>
        <v>911.4689242</v>
      </c>
    </row>
    <row r="404" ht="15.75" hidden="1" customHeight="1">
      <c r="A404" s="4" t="s">
        <v>1014</v>
      </c>
      <c r="B404" s="4" t="s">
        <v>1015</v>
      </c>
      <c r="C404" s="4" t="s">
        <v>1016</v>
      </c>
      <c r="D404" s="4" t="s">
        <v>70</v>
      </c>
      <c r="E404" s="5">
        <v>8570.148000000001</v>
      </c>
      <c r="F404" s="5">
        <v>5512.826525212024</v>
      </c>
      <c r="H404" s="6">
        <f t="shared" si="1"/>
        <v>3057.321475</v>
      </c>
    </row>
    <row r="405" ht="15.75" hidden="1" customHeight="1">
      <c r="A405" s="4" t="s">
        <v>1017</v>
      </c>
      <c r="B405" s="4" t="s">
        <v>1018</v>
      </c>
      <c r="C405" s="4" t="s">
        <v>45</v>
      </c>
      <c r="D405" s="4" t="s">
        <v>46</v>
      </c>
      <c r="E405" s="5">
        <v>53783.403000000006</v>
      </c>
      <c r="F405" s="5">
        <v>33703.693513585626</v>
      </c>
      <c r="H405" s="6">
        <f t="shared" si="1"/>
        <v>20079.70949</v>
      </c>
    </row>
    <row r="406" ht="15.75" customHeight="1">
      <c r="A406" s="4" t="s">
        <v>1019</v>
      </c>
      <c r="B406" s="4" t="s">
        <v>1020</v>
      </c>
      <c r="C406" s="4" t="s">
        <v>1021</v>
      </c>
      <c r="D406" s="4" t="s">
        <v>66</v>
      </c>
      <c r="E406" s="5">
        <v>21903.388799999997</v>
      </c>
      <c r="F406" s="5">
        <v>8266.641896946165</v>
      </c>
      <c r="H406" s="6">
        <f t="shared" si="1"/>
        <v>13636.7469</v>
      </c>
    </row>
    <row r="407" ht="15.75" hidden="1" customHeight="1">
      <c r="A407" s="4" t="s">
        <v>1022</v>
      </c>
      <c r="B407" s="4" t="s">
        <v>1023</v>
      </c>
      <c r="C407" s="4" t="s">
        <v>32</v>
      </c>
      <c r="D407" s="4" t="s">
        <v>29</v>
      </c>
      <c r="E407" s="5">
        <v>11512.613299999999</v>
      </c>
      <c r="F407" s="5">
        <v>10993.184836452303</v>
      </c>
      <c r="H407" s="6">
        <f t="shared" si="1"/>
        <v>519.4284635</v>
      </c>
    </row>
    <row r="408" ht="15.75" hidden="1" customHeight="1">
      <c r="A408" s="4" t="s">
        <v>1024</v>
      </c>
      <c r="B408" s="4" t="s">
        <v>1025</v>
      </c>
      <c r="C408" s="4" t="s">
        <v>1026</v>
      </c>
      <c r="D408" s="4" t="s">
        <v>70</v>
      </c>
      <c r="E408" s="5">
        <v>8680.886400000001</v>
      </c>
      <c r="F408" s="5">
        <v>4729.934849064504</v>
      </c>
      <c r="H408" s="6">
        <f t="shared" si="1"/>
        <v>3950.951551</v>
      </c>
    </row>
    <row r="409" ht="15.75" hidden="1" customHeight="1">
      <c r="A409" s="4" t="s">
        <v>1027</v>
      </c>
      <c r="B409" s="4" t="s">
        <v>1028</v>
      </c>
      <c r="C409" s="4" t="s">
        <v>114</v>
      </c>
      <c r="D409" s="4" t="s">
        <v>78</v>
      </c>
      <c r="E409" s="5">
        <v>147189.7036</v>
      </c>
      <c r="F409" s="5">
        <v>122869.96678249893</v>
      </c>
      <c r="H409" s="6">
        <f t="shared" si="1"/>
        <v>24319.73682</v>
      </c>
    </row>
    <row r="410" ht="15.75" hidden="1" customHeight="1">
      <c r="A410" s="4" t="s">
        <v>1029</v>
      </c>
      <c r="B410" s="4" t="s">
        <v>1030</v>
      </c>
      <c r="C410" s="4" t="s">
        <v>77</v>
      </c>
      <c r="D410" s="4" t="s">
        <v>78</v>
      </c>
      <c r="E410" s="5">
        <v>95762.4712</v>
      </c>
      <c r="F410" s="5">
        <v>53412.94244692233</v>
      </c>
      <c r="H410" s="6">
        <f t="shared" si="1"/>
        <v>42349.52875</v>
      </c>
    </row>
    <row r="411" ht="15.75" hidden="1" customHeight="1">
      <c r="A411" s="4" t="s">
        <v>1031</v>
      </c>
      <c r="B411" s="4" t="s">
        <v>1032</v>
      </c>
      <c r="C411" s="4" t="s">
        <v>1033</v>
      </c>
      <c r="D411" s="4" t="s">
        <v>97</v>
      </c>
      <c r="E411" s="5">
        <v>175850.21233999997</v>
      </c>
      <c r="F411" s="5">
        <v>128828.78635798907</v>
      </c>
      <c r="H411" s="6">
        <f t="shared" si="1"/>
        <v>47021.42598</v>
      </c>
    </row>
    <row r="412" ht="15.75" hidden="1" customHeight="1">
      <c r="A412" s="4" t="s">
        <v>1034</v>
      </c>
      <c r="B412" s="4" t="s">
        <v>1035</v>
      </c>
      <c r="C412" s="4" t="s">
        <v>1036</v>
      </c>
      <c r="D412" s="4" t="s">
        <v>78</v>
      </c>
      <c r="E412" s="5">
        <v>52890.186256</v>
      </c>
      <c r="F412" s="5">
        <v>49350.43254337545</v>
      </c>
      <c r="H412" s="6">
        <f t="shared" si="1"/>
        <v>3539.753713</v>
      </c>
    </row>
    <row r="413" ht="15.75" hidden="1" customHeight="1">
      <c r="A413" s="4" t="s">
        <v>1037</v>
      </c>
      <c r="B413" s="4" t="s">
        <v>1038</v>
      </c>
      <c r="C413" s="4" t="s">
        <v>1039</v>
      </c>
      <c r="D413" s="4" t="s">
        <v>46</v>
      </c>
      <c r="E413" s="5">
        <v>93220.60900000003</v>
      </c>
      <c r="F413" s="5">
        <v>82819.03366451985</v>
      </c>
      <c r="H413" s="6">
        <f t="shared" si="1"/>
        <v>10401.57534</v>
      </c>
    </row>
    <row r="414" ht="15.75" hidden="1" customHeight="1">
      <c r="A414" s="4" t="s">
        <v>1040</v>
      </c>
      <c r="B414" s="4" t="s">
        <v>1041</v>
      </c>
      <c r="C414" s="4" t="s">
        <v>1042</v>
      </c>
      <c r="D414" s="4" t="s">
        <v>56</v>
      </c>
      <c r="E414" s="5">
        <v>1182.88</v>
      </c>
      <c r="F414" s="5">
        <v>788.8447853889979</v>
      </c>
      <c r="H414" s="6">
        <f t="shared" si="1"/>
        <v>394.0352146</v>
      </c>
    </row>
    <row r="415" ht="15.75" hidden="1" customHeight="1">
      <c r="A415" s="4" t="s">
        <v>1043</v>
      </c>
      <c r="B415" s="4" t="s">
        <v>1044</v>
      </c>
      <c r="C415" s="4" t="s">
        <v>69</v>
      </c>
      <c r="D415" s="4" t="s">
        <v>70</v>
      </c>
      <c r="E415" s="5">
        <v>100441.843</v>
      </c>
      <c r="F415" s="5">
        <v>111713.54374384877</v>
      </c>
      <c r="H415" s="6">
        <f t="shared" si="1"/>
        <v>-11271.70074</v>
      </c>
    </row>
    <row r="416" ht="15.75" hidden="1" customHeight="1">
      <c r="A416" s="4" t="s">
        <v>1045</v>
      </c>
      <c r="B416" s="4" t="s">
        <v>1046</v>
      </c>
      <c r="C416" s="4" t="s">
        <v>1047</v>
      </c>
      <c r="D416" s="4" t="s">
        <v>362</v>
      </c>
      <c r="E416" s="5">
        <v>19185.016328</v>
      </c>
      <c r="F416" s="5">
        <v>15898.143358464475</v>
      </c>
      <c r="H416" s="6">
        <f t="shared" si="1"/>
        <v>3286.87297</v>
      </c>
    </row>
    <row r="417" ht="15.75" hidden="1" customHeight="1">
      <c r="A417" s="4" t="s">
        <v>1048</v>
      </c>
      <c r="B417" s="4" t="s">
        <v>1049</v>
      </c>
      <c r="C417" s="4" t="s">
        <v>565</v>
      </c>
      <c r="D417" s="4" t="s">
        <v>70</v>
      </c>
      <c r="E417" s="5">
        <v>43924.110912</v>
      </c>
      <c r="F417" s="5">
        <v>42326.93478680919</v>
      </c>
      <c r="H417" s="6">
        <f t="shared" si="1"/>
        <v>1597.176125</v>
      </c>
    </row>
    <row r="418" ht="15.75" hidden="1" customHeight="1">
      <c r="A418" s="4" t="s">
        <v>1050</v>
      </c>
      <c r="B418" s="4" t="s">
        <v>1051</v>
      </c>
      <c r="C418" s="4" t="s">
        <v>69</v>
      </c>
      <c r="D418" s="4" t="s">
        <v>70</v>
      </c>
      <c r="E418" s="5">
        <v>75807.17</v>
      </c>
      <c r="F418" s="5">
        <v>76659.78840943452</v>
      </c>
      <c r="H418" s="6">
        <f t="shared" si="1"/>
        <v>-852.6184094</v>
      </c>
    </row>
    <row r="419" ht="15.75" hidden="1" customHeight="1">
      <c r="A419" s="4" t="s">
        <v>1052</v>
      </c>
      <c r="B419" s="4" t="s">
        <v>1053</v>
      </c>
      <c r="C419" s="4" t="s">
        <v>339</v>
      </c>
      <c r="D419" s="4" t="s">
        <v>25</v>
      </c>
      <c r="E419" s="5">
        <v>47076.860740000004</v>
      </c>
      <c r="F419" s="5">
        <v>45966.02796228221</v>
      </c>
      <c r="H419" s="6">
        <f t="shared" si="1"/>
        <v>1110.832778</v>
      </c>
    </row>
    <row r="420" ht="15.75" hidden="1" customHeight="1">
      <c r="A420" s="4" t="s">
        <v>1054</v>
      </c>
      <c r="B420" s="4" t="s">
        <v>1055</v>
      </c>
      <c r="C420" s="4" t="s">
        <v>309</v>
      </c>
      <c r="D420" s="4" t="s">
        <v>142</v>
      </c>
      <c r="E420" s="5">
        <v>133298.44665000006</v>
      </c>
      <c r="F420" s="5">
        <v>112160.279830132</v>
      </c>
      <c r="H420" s="6">
        <f t="shared" si="1"/>
        <v>21138.16682</v>
      </c>
    </row>
    <row r="421" ht="15.75" hidden="1" customHeight="1">
      <c r="A421" s="4" t="s">
        <v>1056</v>
      </c>
      <c r="B421" s="4" t="s">
        <v>1057</v>
      </c>
      <c r="C421" s="4" t="s">
        <v>1058</v>
      </c>
      <c r="D421" s="4" t="s">
        <v>183</v>
      </c>
      <c r="E421" s="5">
        <v>11547.8568</v>
      </c>
      <c r="F421" s="5">
        <v>8439.692628622837</v>
      </c>
      <c r="H421" s="6">
        <f t="shared" si="1"/>
        <v>3108.164171</v>
      </c>
    </row>
    <row r="422" ht="15.75" hidden="1" customHeight="1">
      <c r="A422" s="4" t="s">
        <v>1059</v>
      </c>
      <c r="B422" s="4" t="s">
        <v>1060</v>
      </c>
      <c r="C422" s="4" t="s">
        <v>114</v>
      </c>
      <c r="D422" s="4" t="s">
        <v>78</v>
      </c>
      <c r="E422" s="5">
        <v>184834.75400000002</v>
      </c>
      <c r="F422" s="5">
        <v>121624.39499612052</v>
      </c>
      <c r="H422" s="6">
        <f t="shared" si="1"/>
        <v>63210.359</v>
      </c>
    </row>
    <row r="423" ht="15.75" hidden="1" customHeight="1">
      <c r="A423" s="4" t="s">
        <v>1061</v>
      </c>
      <c r="B423" s="4" t="s">
        <v>1062</v>
      </c>
      <c r="C423" s="4" t="s">
        <v>263</v>
      </c>
      <c r="D423" s="4" t="s">
        <v>132</v>
      </c>
      <c r="E423" s="5">
        <v>74111.253</v>
      </c>
      <c r="F423" s="5">
        <v>70471.57627148513</v>
      </c>
      <c r="H423" s="6">
        <f t="shared" si="1"/>
        <v>3639.676729</v>
      </c>
    </row>
    <row r="424" ht="15.75" hidden="1" customHeight="1">
      <c r="A424" s="4" t="s">
        <v>1063</v>
      </c>
      <c r="B424" s="4" t="s">
        <v>1064</v>
      </c>
      <c r="C424" s="4" t="s">
        <v>168</v>
      </c>
      <c r="D424" s="4" t="s">
        <v>46</v>
      </c>
      <c r="E424" s="5">
        <v>19971.811999999998</v>
      </c>
      <c r="F424" s="5">
        <v>10929.152192125683</v>
      </c>
      <c r="H424" s="6">
        <f t="shared" si="1"/>
        <v>9042.659808</v>
      </c>
    </row>
    <row r="425" ht="15.75" hidden="1" customHeight="1">
      <c r="A425" s="4" t="s">
        <v>1065</v>
      </c>
      <c r="B425" s="4" t="s">
        <v>1066</v>
      </c>
      <c r="C425" s="4" t="s">
        <v>1067</v>
      </c>
      <c r="D425" s="4" t="s">
        <v>142</v>
      </c>
      <c r="E425" s="5">
        <v>1065.8375999999998</v>
      </c>
      <c r="F425" s="5">
        <v>1041.3110586301614</v>
      </c>
      <c r="H425" s="6">
        <f t="shared" si="1"/>
        <v>24.52654137</v>
      </c>
    </row>
    <row r="426" ht="15.75" hidden="1" customHeight="1">
      <c r="A426" s="4" t="s">
        <v>1068</v>
      </c>
      <c r="B426" s="4" t="s">
        <v>1069</v>
      </c>
      <c r="C426" s="4" t="s">
        <v>241</v>
      </c>
      <c r="D426" s="4" t="s">
        <v>142</v>
      </c>
      <c r="E426" s="5">
        <v>228052.98319999978</v>
      </c>
      <c r="F426" s="5">
        <v>177800.53009512112</v>
      </c>
      <c r="H426" s="6">
        <f t="shared" si="1"/>
        <v>50252.4531</v>
      </c>
    </row>
    <row r="427" ht="15.75" hidden="1" customHeight="1">
      <c r="A427" s="4" t="s">
        <v>1070</v>
      </c>
      <c r="B427" s="4" t="s">
        <v>1071</v>
      </c>
      <c r="C427" s="4" t="s">
        <v>1072</v>
      </c>
      <c r="D427" s="4" t="s">
        <v>132</v>
      </c>
      <c r="E427" s="5">
        <v>24649.593999999997</v>
      </c>
      <c r="F427" s="5">
        <v>23143.450602271012</v>
      </c>
      <c r="H427" s="6">
        <f t="shared" si="1"/>
        <v>1506.143398</v>
      </c>
    </row>
    <row r="428" ht="15.75" hidden="1" customHeight="1">
      <c r="A428" s="4" t="s">
        <v>1073</v>
      </c>
      <c r="B428" s="4" t="s">
        <v>1074</v>
      </c>
      <c r="C428" s="4" t="s">
        <v>376</v>
      </c>
      <c r="D428" s="4" t="s">
        <v>183</v>
      </c>
      <c r="E428" s="5">
        <v>8890.169600000001</v>
      </c>
      <c r="F428" s="5">
        <v>7876.765227619933</v>
      </c>
      <c r="H428" s="6">
        <f t="shared" si="1"/>
        <v>1013.404372</v>
      </c>
    </row>
    <row r="429" ht="15.75" customHeight="1">
      <c r="A429" s="4" t="s">
        <v>1075</v>
      </c>
      <c r="B429" s="4" t="s">
        <v>1076</v>
      </c>
      <c r="C429" s="4" t="s">
        <v>545</v>
      </c>
      <c r="D429" s="4" t="s">
        <v>66</v>
      </c>
      <c r="E429" s="5">
        <v>22777.536320000003</v>
      </c>
      <c r="F429" s="5">
        <v>11314.962301134417</v>
      </c>
      <c r="H429" s="6">
        <f t="shared" si="1"/>
        <v>11462.57402</v>
      </c>
    </row>
    <row r="430" ht="15.75" hidden="1" customHeight="1">
      <c r="A430" s="4" t="s">
        <v>1077</v>
      </c>
      <c r="B430" s="4" t="s">
        <v>1078</v>
      </c>
      <c r="C430" s="4" t="s">
        <v>1079</v>
      </c>
      <c r="D430" s="4" t="s">
        <v>46</v>
      </c>
      <c r="E430" s="5">
        <v>13703.22</v>
      </c>
      <c r="F430" s="5">
        <v>10427.785128160369</v>
      </c>
      <c r="H430" s="6">
        <f t="shared" si="1"/>
        <v>3275.434872</v>
      </c>
    </row>
    <row r="431" ht="15.75" hidden="1" customHeight="1">
      <c r="A431" s="4" t="s">
        <v>1080</v>
      </c>
      <c r="B431" s="4" t="s">
        <v>1081</v>
      </c>
      <c r="C431" s="4" t="s">
        <v>28</v>
      </c>
      <c r="D431" s="4" t="s">
        <v>29</v>
      </c>
      <c r="E431" s="5">
        <v>29102.239</v>
      </c>
      <c r="F431" s="5">
        <v>15706.01457925019</v>
      </c>
      <c r="H431" s="6">
        <f t="shared" si="1"/>
        <v>13396.22442</v>
      </c>
    </row>
    <row r="432" ht="15.75" hidden="1" customHeight="1">
      <c r="A432" s="4" t="s">
        <v>1082</v>
      </c>
      <c r="B432" s="4" t="s">
        <v>1083</v>
      </c>
      <c r="C432" s="4" t="s">
        <v>100</v>
      </c>
      <c r="D432" s="4" t="s">
        <v>25</v>
      </c>
      <c r="E432" s="5">
        <v>42084.695999999996</v>
      </c>
      <c r="F432" s="5">
        <v>35639.66958681303</v>
      </c>
      <c r="H432" s="6">
        <f t="shared" si="1"/>
        <v>6445.026413</v>
      </c>
    </row>
    <row r="433" ht="15.75" hidden="1" customHeight="1">
      <c r="A433" s="4" t="s">
        <v>1084</v>
      </c>
      <c r="B433" s="4" t="s">
        <v>1085</v>
      </c>
      <c r="C433" s="4" t="s">
        <v>494</v>
      </c>
      <c r="D433" s="4" t="s">
        <v>25</v>
      </c>
      <c r="E433" s="5">
        <v>15496.752000000002</v>
      </c>
      <c r="F433" s="5">
        <v>7839.312054857567</v>
      </c>
      <c r="H433" s="6">
        <f t="shared" si="1"/>
        <v>7657.439945</v>
      </c>
    </row>
    <row r="434" ht="15.75" hidden="1" customHeight="1">
      <c r="A434" s="4" t="s">
        <v>1086</v>
      </c>
      <c r="B434" s="4" t="s">
        <v>1087</v>
      </c>
      <c r="C434" s="4" t="s">
        <v>964</v>
      </c>
      <c r="D434" s="4" t="s">
        <v>42</v>
      </c>
      <c r="E434" s="5">
        <v>10647.160000000002</v>
      </c>
      <c r="F434" s="5">
        <v>8088.2879055041885</v>
      </c>
      <c r="H434" s="6">
        <f t="shared" si="1"/>
        <v>2558.872094</v>
      </c>
    </row>
    <row r="435" ht="15.75" hidden="1" customHeight="1">
      <c r="A435" s="4" t="s">
        <v>1088</v>
      </c>
      <c r="B435" s="4" t="s">
        <v>1089</v>
      </c>
      <c r="C435" s="4" t="s">
        <v>59</v>
      </c>
      <c r="D435" s="4" t="s">
        <v>56</v>
      </c>
      <c r="E435" s="5">
        <v>178134.96796799995</v>
      </c>
      <c r="F435" s="5">
        <v>120717.40616277009</v>
      </c>
      <c r="H435" s="6">
        <f t="shared" si="1"/>
        <v>57417.56181</v>
      </c>
    </row>
    <row r="436" ht="15.75" hidden="1" customHeight="1">
      <c r="A436" s="4" t="s">
        <v>1090</v>
      </c>
      <c r="B436" s="4" t="s">
        <v>1091</v>
      </c>
      <c r="C436" s="4" t="s">
        <v>312</v>
      </c>
      <c r="D436" s="4" t="s">
        <v>46</v>
      </c>
      <c r="E436" s="5">
        <v>55271.09183999998</v>
      </c>
      <c r="F436" s="5">
        <v>53568.458084832746</v>
      </c>
      <c r="H436" s="6">
        <f t="shared" si="1"/>
        <v>1702.633755</v>
      </c>
    </row>
    <row r="437" ht="15.75" hidden="1" customHeight="1">
      <c r="A437" s="4" t="s">
        <v>1092</v>
      </c>
      <c r="B437" s="4" t="s">
        <v>1093</v>
      </c>
      <c r="C437" s="4" t="s">
        <v>1094</v>
      </c>
      <c r="D437" s="4" t="s">
        <v>93</v>
      </c>
      <c r="E437" s="5">
        <v>135370.84500000003</v>
      </c>
      <c r="F437" s="5">
        <v>117086.75296729394</v>
      </c>
      <c r="H437" s="6">
        <f t="shared" si="1"/>
        <v>18284.09203</v>
      </c>
    </row>
    <row r="438" ht="15.75" hidden="1" customHeight="1">
      <c r="A438" s="4" t="s">
        <v>1095</v>
      </c>
      <c r="B438" s="4" t="s">
        <v>1096</v>
      </c>
      <c r="C438" s="4" t="s">
        <v>45</v>
      </c>
      <c r="D438" s="4" t="s">
        <v>46</v>
      </c>
      <c r="E438" s="5">
        <v>31197.282999999996</v>
      </c>
      <c r="F438" s="5">
        <v>26096.79589511263</v>
      </c>
      <c r="H438" s="6">
        <f t="shared" si="1"/>
        <v>5100.487105</v>
      </c>
    </row>
    <row r="439" ht="15.75" hidden="1" customHeight="1">
      <c r="A439" s="4" t="s">
        <v>1097</v>
      </c>
      <c r="B439" s="4" t="s">
        <v>1098</v>
      </c>
      <c r="C439" s="4" t="s">
        <v>433</v>
      </c>
      <c r="D439" s="4" t="s">
        <v>132</v>
      </c>
      <c r="E439" s="5">
        <v>20733.012</v>
      </c>
      <c r="F439" s="5">
        <v>22207.60710220049</v>
      </c>
      <c r="H439" s="6">
        <f t="shared" si="1"/>
        <v>-1474.595102</v>
      </c>
    </row>
    <row r="440" ht="15.75" hidden="1" customHeight="1">
      <c r="A440" s="4" t="s">
        <v>1099</v>
      </c>
      <c r="B440" s="4" t="s">
        <v>1100</v>
      </c>
      <c r="C440" s="4" t="s">
        <v>244</v>
      </c>
      <c r="D440" s="4" t="s">
        <v>11</v>
      </c>
      <c r="E440" s="5">
        <v>34238.543999999994</v>
      </c>
      <c r="F440" s="5">
        <v>31160.6479168159</v>
      </c>
      <c r="H440" s="6">
        <f t="shared" si="1"/>
        <v>3077.896083</v>
      </c>
    </row>
    <row r="441" ht="15.75" hidden="1" customHeight="1">
      <c r="A441" s="4" t="s">
        <v>1101</v>
      </c>
      <c r="B441" s="4" t="s">
        <v>1102</v>
      </c>
      <c r="C441" s="4" t="s">
        <v>41</v>
      </c>
      <c r="D441" s="4" t="s">
        <v>42</v>
      </c>
      <c r="E441" s="5">
        <v>38743.512</v>
      </c>
      <c r="F441" s="5">
        <v>20945.26029418303</v>
      </c>
      <c r="H441" s="6">
        <f t="shared" si="1"/>
        <v>17798.25171</v>
      </c>
    </row>
    <row r="442" ht="15.75" hidden="1" customHeight="1">
      <c r="A442" s="4" t="s">
        <v>1103</v>
      </c>
      <c r="B442" s="4" t="s">
        <v>1104</v>
      </c>
      <c r="C442" s="4" t="s">
        <v>1105</v>
      </c>
      <c r="D442" s="4" t="s">
        <v>74</v>
      </c>
      <c r="E442" s="5">
        <v>93564.33808000002</v>
      </c>
      <c r="F442" s="5">
        <v>77736.57161281818</v>
      </c>
      <c r="H442" s="6">
        <f t="shared" si="1"/>
        <v>15827.76647</v>
      </c>
    </row>
    <row r="443" ht="15.75" hidden="1" customHeight="1">
      <c r="A443" s="4" t="s">
        <v>1106</v>
      </c>
      <c r="B443" s="4" t="s">
        <v>1107</v>
      </c>
      <c r="C443" s="4" t="s">
        <v>323</v>
      </c>
      <c r="D443" s="4" t="s">
        <v>97</v>
      </c>
      <c r="E443" s="5">
        <v>224159.67239999998</v>
      </c>
      <c r="F443" s="5">
        <v>181179.65117800137</v>
      </c>
      <c r="H443" s="6">
        <f t="shared" si="1"/>
        <v>42980.02122</v>
      </c>
    </row>
    <row r="444" ht="15.75" hidden="1" customHeight="1">
      <c r="A444" s="4" t="s">
        <v>1108</v>
      </c>
      <c r="B444" s="4" t="s">
        <v>1109</v>
      </c>
      <c r="C444" s="4" t="s">
        <v>182</v>
      </c>
      <c r="D444" s="4" t="s">
        <v>183</v>
      </c>
      <c r="E444" s="5">
        <v>19727.802856000002</v>
      </c>
      <c r="F444" s="5">
        <v>16261.341575081653</v>
      </c>
      <c r="H444" s="6">
        <f t="shared" si="1"/>
        <v>3466.461281</v>
      </c>
    </row>
    <row r="445" ht="15.75" hidden="1" customHeight="1">
      <c r="A445" s="4" t="s">
        <v>1110</v>
      </c>
      <c r="B445" s="4" t="s">
        <v>1111</v>
      </c>
      <c r="C445" s="4" t="s">
        <v>1112</v>
      </c>
      <c r="D445" s="4" t="s">
        <v>70</v>
      </c>
      <c r="E445" s="5">
        <v>5005.056</v>
      </c>
      <c r="F445" s="5">
        <v>3746.3873791002566</v>
      </c>
      <c r="H445" s="6">
        <f t="shared" si="1"/>
        <v>1258.668621</v>
      </c>
    </row>
    <row r="446" ht="15.75" hidden="1" customHeight="1">
      <c r="A446" s="4" t="s">
        <v>1113</v>
      </c>
      <c r="B446" s="4" t="s">
        <v>1114</v>
      </c>
      <c r="C446" s="4" t="s">
        <v>323</v>
      </c>
      <c r="D446" s="4" t="s">
        <v>97</v>
      </c>
      <c r="E446" s="5">
        <v>199927.84759999995</v>
      </c>
      <c r="F446" s="5">
        <v>192421.2205587008</v>
      </c>
      <c r="H446" s="6">
        <f t="shared" si="1"/>
        <v>7506.627041</v>
      </c>
    </row>
    <row r="447" ht="15.75" hidden="1" customHeight="1">
      <c r="A447" s="4" t="s">
        <v>1115</v>
      </c>
      <c r="B447" s="4" t="s">
        <v>1116</v>
      </c>
      <c r="C447" s="4" t="s">
        <v>801</v>
      </c>
      <c r="D447" s="4" t="s">
        <v>56</v>
      </c>
      <c r="E447" s="5">
        <v>1396.3999999999999</v>
      </c>
      <c r="F447" s="5">
        <v>1060.7659822674957</v>
      </c>
      <c r="H447" s="6">
        <f t="shared" si="1"/>
        <v>335.6340177</v>
      </c>
    </row>
    <row r="448" ht="15.75" hidden="1" customHeight="1">
      <c r="A448" s="4" t="s">
        <v>1117</v>
      </c>
      <c r="B448" s="4" t="s">
        <v>1118</v>
      </c>
      <c r="C448" s="4" t="s">
        <v>964</v>
      </c>
      <c r="D448" s="4" t="s">
        <v>42</v>
      </c>
      <c r="E448" s="5">
        <v>91451.52</v>
      </c>
      <c r="F448" s="5">
        <v>87603.57583133435</v>
      </c>
      <c r="H448" s="6">
        <f t="shared" si="1"/>
        <v>3847.944169</v>
      </c>
    </row>
    <row r="449" ht="15.75" hidden="1" customHeight="1">
      <c r="A449" s="4" t="s">
        <v>1119</v>
      </c>
      <c r="B449" s="4" t="s">
        <v>1120</v>
      </c>
      <c r="C449" s="4" t="s">
        <v>1121</v>
      </c>
      <c r="D449" s="4" t="s">
        <v>93</v>
      </c>
      <c r="E449" s="5">
        <v>25845.002</v>
      </c>
      <c r="F449" s="5">
        <v>14494.343828351162</v>
      </c>
      <c r="H449" s="6">
        <f t="shared" si="1"/>
        <v>11350.65817</v>
      </c>
    </row>
    <row r="450" ht="15.75" hidden="1" customHeight="1">
      <c r="A450" s="4" t="s">
        <v>1122</v>
      </c>
      <c r="B450" s="4" t="s">
        <v>1123</v>
      </c>
      <c r="C450" s="4" t="s">
        <v>159</v>
      </c>
      <c r="D450" s="4" t="s">
        <v>70</v>
      </c>
      <c r="E450" s="5">
        <v>31214.39904</v>
      </c>
      <c r="F450" s="5">
        <v>32984.86957073524</v>
      </c>
      <c r="H450" s="6">
        <f t="shared" si="1"/>
        <v>-1770.470531</v>
      </c>
    </row>
    <row r="451" ht="15.75" hidden="1" customHeight="1">
      <c r="A451" s="4" t="s">
        <v>1124</v>
      </c>
      <c r="B451" s="4" t="s">
        <v>1125</v>
      </c>
      <c r="C451" s="4" t="s">
        <v>924</v>
      </c>
      <c r="D451" s="4" t="s">
        <v>11</v>
      </c>
      <c r="E451" s="5">
        <v>526160.31</v>
      </c>
      <c r="F451" s="5">
        <v>352053.1089529651</v>
      </c>
      <c r="H451" s="6">
        <f t="shared" si="1"/>
        <v>174107.201</v>
      </c>
    </row>
    <row r="452" ht="15.75" hidden="1" customHeight="1">
      <c r="A452" s="4" t="s">
        <v>1126</v>
      </c>
      <c r="B452" s="4" t="s">
        <v>1127</v>
      </c>
      <c r="C452" s="4" t="s">
        <v>301</v>
      </c>
      <c r="D452" s="4" t="s">
        <v>78</v>
      </c>
      <c r="E452" s="5">
        <v>31113.8</v>
      </c>
      <c r="F452" s="5">
        <v>15840.108500164786</v>
      </c>
      <c r="H452" s="6">
        <f t="shared" si="1"/>
        <v>15273.6915</v>
      </c>
    </row>
    <row r="453" ht="15.75" hidden="1" customHeight="1">
      <c r="A453" s="4" t="s">
        <v>1128</v>
      </c>
      <c r="B453" s="4" t="s">
        <v>1129</v>
      </c>
      <c r="C453" s="4" t="s">
        <v>342</v>
      </c>
      <c r="D453" s="4" t="s">
        <v>42</v>
      </c>
      <c r="E453" s="5">
        <v>12685.944</v>
      </c>
      <c r="F453" s="5">
        <v>10859.839898653508</v>
      </c>
      <c r="H453" s="6">
        <f t="shared" si="1"/>
        <v>1826.104101</v>
      </c>
    </row>
    <row r="454" ht="15.75" customHeight="1">
      <c r="A454" s="4" t="s">
        <v>1130</v>
      </c>
      <c r="B454" s="4" t="s">
        <v>1131</v>
      </c>
      <c r="C454" s="4" t="s">
        <v>135</v>
      </c>
      <c r="D454" s="4" t="s">
        <v>66</v>
      </c>
      <c r="E454" s="5">
        <v>150504.42976000003</v>
      </c>
      <c r="F454" s="5">
        <v>80845.75869098122</v>
      </c>
      <c r="H454" s="6">
        <f t="shared" si="1"/>
        <v>69658.67107</v>
      </c>
    </row>
    <row r="455" ht="15.75" hidden="1" customHeight="1">
      <c r="A455" s="4" t="s">
        <v>1132</v>
      </c>
      <c r="B455" s="4" t="s">
        <v>1133</v>
      </c>
      <c r="C455" s="4" t="s">
        <v>1134</v>
      </c>
      <c r="D455" s="4" t="s">
        <v>93</v>
      </c>
      <c r="E455" s="5">
        <v>39461.19888</v>
      </c>
      <c r="F455" s="5">
        <v>21239.68321132909</v>
      </c>
      <c r="H455" s="6">
        <f t="shared" si="1"/>
        <v>18221.51567</v>
      </c>
    </row>
    <row r="456" ht="15.75" hidden="1" customHeight="1">
      <c r="A456" s="4" t="s">
        <v>1135</v>
      </c>
      <c r="B456" s="4" t="s">
        <v>1136</v>
      </c>
      <c r="C456" s="4" t="s">
        <v>182</v>
      </c>
      <c r="D456" s="4" t="s">
        <v>183</v>
      </c>
      <c r="E456" s="5">
        <v>25416.1288</v>
      </c>
      <c r="F456" s="5">
        <v>19717.43801193411</v>
      </c>
      <c r="H456" s="6">
        <f t="shared" si="1"/>
        <v>5698.690788</v>
      </c>
    </row>
    <row r="457" ht="15.75" hidden="1" customHeight="1">
      <c r="A457" s="4" t="s">
        <v>1137</v>
      </c>
      <c r="B457" s="4" t="s">
        <v>1138</v>
      </c>
      <c r="C457" s="4" t="s">
        <v>41</v>
      </c>
      <c r="D457" s="4" t="s">
        <v>42</v>
      </c>
      <c r="E457" s="5">
        <v>36668.84148</v>
      </c>
      <c r="F457" s="5">
        <v>32885.68645511779</v>
      </c>
      <c r="H457" s="6">
        <f t="shared" si="1"/>
        <v>3783.155025</v>
      </c>
    </row>
    <row r="458" ht="15.75" customHeight="1">
      <c r="A458" s="4" t="s">
        <v>1139</v>
      </c>
      <c r="B458" s="4" t="s">
        <v>1140</v>
      </c>
      <c r="C458" s="4" t="s">
        <v>135</v>
      </c>
      <c r="D458" s="4" t="s">
        <v>66</v>
      </c>
      <c r="E458" s="5">
        <v>60588.147256</v>
      </c>
      <c r="F458" s="5">
        <v>8188.877232797736</v>
      </c>
      <c r="H458" s="6">
        <f t="shared" si="1"/>
        <v>52399.27002</v>
      </c>
    </row>
    <row r="459" ht="15.75" hidden="1" customHeight="1">
      <c r="A459" s="4" t="s">
        <v>1141</v>
      </c>
      <c r="B459" s="4" t="s">
        <v>1142</v>
      </c>
      <c r="C459" s="4" t="s">
        <v>182</v>
      </c>
      <c r="D459" s="4" t="s">
        <v>183</v>
      </c>
      <c r="E459" s="5">
        <v>36599.62879999999</v>
      </c>
      <c r="F459" s="5">
        <v>23358.610110389294</v>
      </c>
      <c r="H459" s="6">
        <f t="shared" si="1"/>
        <v>13241.01869</v>
      </c>
    </row>
    <row r="460" ht="15.75" hidden="1" customHeight="1">
      <c r="A460" s="4" t="s">
        <v>1143</v>
      </c>
      <c r="B460" s="4" t="s">
        <v>1144</v>
      </c>
      <c r="C460" s="4" t="s">
        <v>255</v>
      </c>
      <c r="D460" s="4" t="s">
        <v>362</v>
      </c>
      <c r="E460" s="5">
        <v>112344.93380000003</v>
      </c>
      <c r="F460" s="5">
        <v>67394.34646086887</v>
      </c>
      <c r="H460" s="6">
        <f t="shared" si="1"/>
        <v>44950.58734</v>
      </c>
    </row>
    <row r="461" ht="15.75" hidden="1" customHeight="1">
      <c r="A461" s="4" t="s">
        <v>1145</v>
      </c>
      <c r="B461" s="4" t="s">
        <v>1146</v>
      </c>
      <c r="C461" s="4" t="s">
        <v>138</v>
      </c>
      <c r="D461" s="4" t="s">
        <v>132</v>
      </c>
      <c r="E461" s="5">
        <v>43880.926</v>
      </c>
      <c r="F461" s="5">
        <v>41577.66751946932</v>
      </c>
      <c r="H461" s="6">
        <f t="shared" si="1"/>
        <v>2303.258481</v>
      </c>
    </row>
    <row r="462" ht="15.75" hidden="1" customHeight="1">
      <c r="A462" s="4" t="s">
        <v>1147</v>
      </c>
      <c r="B462" s="4" t="s">
        <v>1148</v>
      </c>
      <c r="C462" s="4" t="s">
        <v>182</v>
      </c>
      <c r="D462" s="4" t="s">
        <v>183</v>
      </c>
      <c r="E462" s="5">
        <v>21156.3136</v>
      </c>
      <c r="F462" s="5">
        <v>13299.18418549758</v>
      </c>
      <c r="H462" s="6">
        <f t="shared" si="1"/>
        <v>7857.129415</v>
      </c>
    </row>
    <row r="463" ht="15.75" hidden="1" customHeight="1">
      <c r="A463" s="4" t="s">
        <v>1149</v>
      </c>
      <c r="B463" s="4" t="s">
        <v>1150</v>
      </c>
      <c r="C463" s="4" t="s">
        <v>312</v>
      </c>
      <c r="D463" s="4" t="s">
        <v>46</v>
      </c>
      <c r="E463" s="5">
        <v>1973.0599999999997</v>
      </c>
      <c r="F463" s="5">
        <v>1577.0328680824352</v>
      </c>
      <c r="H463" s="6">
        <f t="shared" si="1"/>
        <v>396.0271319</v>
      </c>
    </row>
    <row r="464" ht="15.75" hidden="1" customHeight="1">
      <c r="A464" s="4" t="s">
        <v>1151</v>
      </c>
      <c r="B464" s="4" t="s">
        <v>1152</v>
      </c>
      <c r="C464" s="4" t="s">
        <v>1153</v>
      </c>
      <c r="D464" s="4" t="s">
        <v>132</v>
      </c>
      <c r="E464" s="5">
        <v>43412.7504</v>
      </c>
      <c r="F464" s="5">
        <v>31193.442173874857</v>
      </c>
      <c r="H464" s="6">
        <f t="shared" si="1"/>
        <v>12219.30823</v>
      </c>
    </row>
    <row r="465" ht="15.75" hidden="1" customHeight="1">
      <c r="A465" s="4" t="s">
        <v>1154</v>
      </c>
      <c r="B465" s="4" t="s">
        <v>1155</v>
      </c>
      <c r="C465" s="4" t="s">
        <v>263</v>
      </c>
      <c r="D465" s="4" t="s">
        <v>132</v>
      </c>
      <c r="E465" s="5">
        <v>35376.75552</v>
      </c>
      <c r="F465" s="5">
        <v>25527.33502085603</v>
      </c>
      <c r="H465" s="6">
        <f t="shared" si="1"/>
        <v>9849.420499</v>
      </c>
    </row>
    <row r="466" ht="15.75" hidden="1" customHeight="1">
      <c r="A466" s="4" t="s">
        <v>1156</v>
      </c>
      <c r="B466" s="4" t="s">
        <v>1157</v>
      </c>
      <c r="C466" s="4" t="s">
        <v>182</v>
      </c>
      <c r="D466" s="4" t="s">
        <v>183</v>
      </c>
      <c r="E466" s="5">
        <v>9773.24</v>
      </c>
      <c r="F466" s="5">
        <v>9202.365023846154</v>
      </c>
      <c r="H466" s="6">
        <f t="shared" si="1"/>
        <v>570.8749762</v>
      </c>
    </row>
    <row r="467" ht="15.75" hidden="1" customHeight="1">
      <c r="A467" s="4" t="s">
        <v>1158</v>
      </c>
      <c r="B467" s="4" t="s">
        <v>1159</v>
      </c>
      <c r="C467" s="4" t="s">
        <v>528</v>
      </c>
      <c r="D467" s="4" t="s">
        <v>11</v>
      </c>
      <c r="E467" s="5">
        <v>77775.61739999999</v>
      </c>
      <c r="F467" s="5">
        <v>48665.14512661909</v>
      </c>
      <c r="H467" s="6">
        <f t="shared" si="1"/>
        <v>29110.47227</v>
      </c>
    </row>
    <row r="468" ht="15.75" hidden="1" customHeight="1">
      <c r="A468" s="4" t="s">
        <v>1160</v>
      </c>
      <c r="B468" s="4" t="s">
        <v>1161</v>
      </c>
      <c r="C468" s="4" t="s">
        <v>393</v>
      </c>
      <c r="D468" s="4" t="s">
        <v>78</v>
      </c>
      <c r="E468" s="5">
        <v>137584.864</v>
      </c>
      <c r="F468" s="5">
        <v>76039.53318380006</v>
      </c>
      <c r="H468" s="6">
        <f t="shared" si="1"/>
        <v>61545.33082</v>
      </c>
    </row>
    <row r="469" ht="15.75" hidden="1" customHeight="1">
      <c r="A469" s="4" t="s">
        <v>1162</v>
      </c>
      <c r="B469" s="4" t="s">
        <v>1163</v>
      </c>
      <c r="C469" s="4" t="s">
        <v>778</v>
      </c>
      <c r="D469" s="4" t="s">
        <v>11</v>
      </c>
      <c r="E469" s="5">
        <v>139642.8924</v>
      </c>
      <c r="F469" s="5">
        <v>120980.29611708915</v>
      </c>
      <c r="H469" s="6">
        <f t="shared" si="1"/>
        <v>18662.59628</v>
      </c>
    </row>
    <row r="470" ht="15.75" hidden="1" customHeight="1">
      <c r="A470" s="4" t="s">
        <v>1164</v>
      </c>
      <c r="B470" s="4" t="s">
        <v>1165</v>
      </c>
      <c r="C470" s="4" t="s">
        <v>1166</v>
      </c>
      <c r="D470" s="4" t="s">
        <v>132</v>
      </c>
      <c r="E470" s="5">
        <v>8437.144</v>
      </c>
      <c r="F470" s="5">
        <v>4916.95086136282</v>
      </c>
      <c r="H470" s="6">
        <f t="shared" si="1"/>
        <v>3520.193139</v>
      </c>
    </row>
    <row r="471" ht="15.75" hidden="1" customHeight="1">
      <c r="A471" s="4" t="s">
        <v>1167</v>
      </c>
      <c r="B471" s="4" t="s">
        <v>1168</v>
      </c>
      <c r="C471" s="4" t="s">
        <v>1169</v>
      </c>
      <c r="D471" s="4" t="s">
        <v>93</v>
      </c>
      <c r="E471" s="5">
        <v>74861.88100000001</v>
      </c>
      <c r="F471" s="5">
        <v>68449.48659352008</v>
      </c>
      <c r="H471" s="6">
        <f t="shared" si="1"/>
        <v>6412.394406</v>
      </c>
    </row>
    <row r="472" ht="15.75" hidden="1" customHeight="1">
      <c r="A472" s="4" t="s">
        <v>1170</v>
      </c>
      <c r="B472" s="4" t="s">
        <v>1171</v>
      </c>
      <c r="C472" s="4" t="s">
        <v>497</v>
      </c>
      <c r="D472" s="4" t="s">
        <v>42</v>
      </c>
      <c r="E472" s="5">
        <v>11669.73144</v>
      </c>
      <c r="F472" s="5">
        <v>7272.497134939877</v>
      </c>
      <c r="H472" s="6">
        <f t="shared" si="1"/>
        <v>4397.234305</v>
      </c>
    </row>
    <row r="473" ht="15.75" hidden="1" customHeight="1">
      <c r="A473" s="4" t="s">
        <v>1172</v>
      </c>
      <c r="B473" s="4" t="s">
        <v>1173</v>
      </c>
      <c r="C473" s="4" t="s">
        <v>1174</v>
      </c>
      <c r="D473" s="4" t="s">
        <v>42</v>
      </c>
      <c r="E473" s="5">
        <v>15762.214</v>
      </c>
      <c r="F473" s="5">
        <v>15616.59021960051</v>
      </c>
      <c r="H473" s="6">
        <f t="shared" si="1"/>
        <v>145.6237804</v>
      </c>
    </row>
    <row r="474" ht="15.75" hidden="1" customHeight="1">
      <c r="A474" s="4" t="s">
        <v>1175</v>
      </c>
      <c r="B474" s="4" t="s">
        <v>1176</v>
      </c>
      <c r="C474" s="4" t="s">
        <v>339</v>
      </c>
      <c r="D474" s="4" t="s">
        <v>25</v>
      </c>
      <c r="E474" s="5">
        <v>237.99999999999997</v>
      </c>
      <c r="F474" s="5">
        <v>222.5389318598272</v>
      </c>
      <c r="H474" s="6">
        <f t="shared" si="1"/>
        <v>15.46106814</v>
      </c>
    </row>
    <row r="475" ht="15.75" hidden="1" customHeight="1">
      <c r="A475" s="4" t="s">
        <v>1177</v>
      </c>
      <c r="B475" s="4" t="s">
        <v>1178</v>
      </c>
      <c r="C475" s="4" t="s">
        <v>884</v>
      </c>
      <c r="D475" s="4" t="s">
        <v>42</v>
      </c>
      <c r="E475" s="5">
        <v>13651.5952</v>
      </c>
      <c r="F475" s="5">
        <v>8565.201699125513</v>
      </c>
      <c r="H475" s="6">
        <f t="shared" si="1"/>
        <v>5086.393501</v>
      </c>
    </row>
    <row r="476" ht="15.75" hidden="1" customHeight="1">
      <c r="A476" s="4" t="s">
        <v>1179</v>
      </c>
      <c r="B476" s="4" t="s">
        <v>1180</v>
      </c>
      <c r="C476" s="4" t="s">
        <v>1181</v>
      </c>
      <c r="D476" s="4" t="s">
        <v>56</v>
      </c>
      <c r="E476" s="5">
        <v>72346.63585600001</v>
      </c>
      <c r="F476" s="5">
        <v>46150.45906556051</v>
      </c>
      <c r="H476" s="6">
        <f t="shared" si="1"/>
        <v>26196.17679</v>
      </c>
    </row>
    <row r="477" ht="15.75" customHeight="1">
      <c r="A477" s="4" t="s">
        <v>1182</v>
      </c>
      <c r="B477" s="4" t="s">
        <v>1183</v>
      </c>
      <c r="C477" s="4" t="s">
        <v>220</v>
      </c>
      <c r="D477" s="4" t="s">
        <v>66</v>
      </c>
      <c r="E477" s="5">
        <v>133389.65563999995</v>
      </c>
      <c r="F477" s="5">
        <v>101355.83394335127</v>
      </c>
      <c r="H477" s="6">
        <f t="shared" si="1"/>
        <v>32033.8217</v>
      </c>
    </row>
    <row r="478" ht="15.75" hidden="1" customHeight="1">
      <c r="A478" s="4" t="s">
        <v>1184</v>
      </c>
      <c r="B478" s="4" t="s">
        <v>1185</v>
      </c>
      <c r="C478" s="4" t="s">
        <v>339</v>
      </c>
      <c r="D478" s="4" t="s">
        <v>25</v>
      </c>
      <c r="E478" s="5">
        <v>17719.207776</v>
      </c>
      <c r="F478" s="5">
        <v>17225.02898268757</v>
      </c>
      <c r="H478" s="6">
        <f t="shared" si="1"/>
        <v>494.1787933</v>
      </c>
    </row>
    <row r="479" ht="15.75" hidden="1" customHeight="1">
      <c r="A479" s="4" t="s">
        <v>1186</v>
      </c>
      <c r="B479" s="4" t="s">
        <v>1187</v>
      </c>
      <c r="C479" s="4" t="s">
        <v>73</v>
      </c>
      <c r="D479" s="4" t="s">
        <v>74</v>
      </c>
      <c r="E479" s="5">
        <v>42226.273440000004</v>
      </c>
      <c r="F479" s="5">
        <v>39124.25328522358</v>
      </c>
      <c r="H479" s="6">
        <f t="shared" si="1"/>
        <v>3102.020155</v>
      </c>
    </row>
    <row r="480" ht="15.75" hidden="1" customHeight="1">
      <c r="A480" s="4" t="s">
        <v>1188</v>
      </c>
      <c r="B480" s="4" t="s">
        <v>1189</v>
      </c>
      <c r="C480" s="4" t="s">
        <v>664</v>
      </c>
      <c r="D480" s="4" t="s">
        <v>42</v>
      </c>
      <c r="E480" s="5">
        <v>41922.82568</v>
      </c>
      <c r="F480" s="5">
        <v>31040.363214253928</v>
      </c>
      <c r="H480" s="6">
        <f t="shared" si="1"/>
        <v>10882.46247</v>
      </c>
    </row>
    <row r="481" ht="15.75" hidden="1" customHeight="1">
      <c r="A481" s="4" t="s">
        <v>1190</v>
      </c>
      <c r="B481" s="4" t="s">
        <v>1191</v>
      </c>
      <c r="C481" s="4" t="s">
        <v>146</v>
      </c>
      <c r="D481" s="4" t="s">
        <v>97</v>
      </c>
      <c r="E481" s="5">
        <v>97597.83705599999</v>
      </c>
      <c r="F481" s="5">
        <v>81972.50387649509</v>
      </c>
      <c r="H481" s="6">
        <f t="shared" si="1"/>
        <v>15625.33318</v>
      </c>
    </row>
    <row r="482" ht="15.75" hidden="1" customHeight="1">
      <c r="A482" s="4" t="s">
        <v>1192</v>
      </c>
      <c r="B482" s="4" t="s">
        <v>1193</v>
      </c>
      <c r="C482" s="4" t="s">
        <v>1194</v>
      </c>
      <c r="D482" s="4" t="s">
        <v>93</v>
      </c>
      <c r="E482" s="5">
        <v>173081.30800000002</v>
      </c>
      <c r="F482" s="5">
        <v>151600.26494323972</v>
      </c>
      <c r="H482" s="6">
        <f t="shared" si="1"/>
        <v>21481.04306</v>
      </c>
    </row>
    <row r="483" ht="15.75" hidden="1" customHeight="1">
      <c r="A483" s="4" t="s">
        <v>1195</v>
      </c>
      <c r="B483" s="4" t="s">
        <v>1196</v>
      </c>
      <c r="C483" s="4" t="s">
        <v>884</v>
      </c>
      <c r="D483" s="4" t="s">
        <v>42</v>
      </c>
      <c r="E483" s="5">
        <v>27807.706799999996</v>
      </c>
      <c r="F483" s="5">
        <v>22429.513980498992</v>
      </c>
      <c r="H483" s="6">
        <f t="shared" si="1"/>
        <v>5378.19282</v>
      </c>
    </row>
    <row r="484" ht="15.75" hidden="1" customHeight="1">
      <c r="A484" s="4" t="s">
        <v>1197</v>
      </c>
      <c r="B484" s="4" t="s">
        <v>1198</v>
      </c>
      <c r="C484" s="4" t="s">
        <v>884</v>
      </c>
      <c r="D484" s="4" t="s">
        <v>42</v>
      </c>
      <c r="E484" s="5">
        <v>98133.40319999999</v>
      </c>
      <c r="F484" s="5">
        <v>65067.23521907887</v>
      </c>
      <c r="H484" s="6">
        <f t="shared" si="1"/>
        <v>33066.16798</v>
      </c>
    </row>
    <row r="485" ht="15.75" hidden="1" customHeight="1">
      <c r="A485" s="4" t="s">
        <v>1199</v>
      </c>
      <c r="B485" s="4" t="s">
        <v>1200</v>
      </c>
      <c r="C485" s="4" t="s">
        <v>304</v>
      </c>
      <c r="D485" s="4" t="s">
        <v>21</v>
      </c>
      <c r="E485" s="5">
        <v>129969.768</v>
      </c>
      <c r="F485" s="5">
        <v>106080.05225669383</v>
      </c>
      <c r="H485" s="6">
        <f t="shared" si="1"/>
        <v>23889.71574</v>
      </c>
    </row>
    <row r="486" ht="15.75" hidden="1" customHeight="1">
      <c r="A486" s="4" t="s">
        <v>1201</v>
      </c>
      <c r="B486" s="4" t="s">
        <v>1202</v>
      </c>
      <c r="C486" s="4" t="s">
        <v>426</v>
      </c>
      <c r="D486" s="4" t="s">
        <v>21</v>
      </c>
      <c r="E486" s="5">
        <v>19153.30324</v>
      </c>
      <c r="F486" s="5">
        <v>11425.552408931993</v>
      </c>
      <c r="H486" s="6">
        <f t="shared" si="1"/>
        <v>7727.750831</v>
      </c>
    </row>
    <row r="487" ht="15.75" hidden="1" customHeight="1">
      <c r="A487" s="4" t="s">
        <v>1203</v>
      </c>
      <c r="B487" s="4" t="s">
        <v>1204</v>
      </c>
      <c r="C487" s="4" t="s">
        <v>117</v>
      </c>
      <c r="D487" s="4" t="s">
        <v>93</v>
      </c>
      <c r="E487" s="5">
        <v>133594.66432</v>
      </c>
      <c r="F487" s="5">
        <v>70624.21359429137</v>
      </c>
      <c r="H487" s="6">
        <f t="shared" si="1"/>
        <v>62970.45073</v>
      </c>
    </row>
    <row r="488" ht="15.75" hidden="1" customHeight="1">
      <c r="A488" s="4" t="s">
        <v>1205</v>
      </c>
      <c r="B488" s="4" t="s">
        <v>1206</v>
      </c>
      <c r="C488" s="4" t="s">
        <v>45</v>
      </c>
      <c r="D488" s="4" t="s">
        <v>46</v>
      </c>
      <c r="E488" s="5">
        <v>5979.2434</v>
      </c>
      <c r="F488" s="5">
        <v>5415.980212548309</v>
      </c>
      <c r="H488" s="6">
        <f t="shared" si="1"/>
        <v>563.2631875</v>
      </c>
    </row>
    <row r="489" ht="15.75" hidden="1" customHeight="1">
      <c r="A489" s="4" t="s">
        <v>1207</v>
      </c>
      <c r="B489" s="4" t="s">
        <v>1208</v>
      </c>
      <c r="C489" s="4" t="s">
        <v>376</v>
      </c>
      <c r="D489" s="4" t="s">
        <v>183</v>
      </c>
      <c r="E489" s="5">
        <v>41121.522800000006</v>
      </c>
      <c r="F489" s="5">
        <v>28966.53914626968</v>
      </c>
      <c r="H489" s="6">
        <f t="shared" si="1"/>
        <v>12154.98365</v>
      </c>
    </row>
    <row r="490" ht="15.75" hidden="1" customHeight="1">
      <c r="A490" s="4" t="s">
        <v>1209</v>
      </c>
      <c r="B490" s="4" t="s">
        <v>1210</v>
      </c>
      <c r="C490" s="4" t="s">
        <v>1211</v>
      </c>
      <c r="D490" s="4" t="s">
        <v>74</v>
      </c>
      <c r="E490" s="5">
        <v>26587.27624</v>
      </c>
      <c r="F490" s="5">
        <v>15195.69338381883</v>
      </c>
      <c r="H490" s="6">
        <f t="shared" si="1"/>
        <v>11391.58286</v>
      </c>
    </row>
    <row r="491" ht="15.75" hidden="1" customHeight="1">
      <c r="A491" s="4" t="s">
        <v>1212</v>
      </c>
      <c r="B491" s="4" t="s">
        <v>1213</v>
      </c>
      <c r="C491" s="4" t="s">
        <v>862</v>
      </c>
      <c r="D491" s="4" t="s">
        <v>74</v>
      </c>
      <c r="E491" s="5">
        <v>2515.9365</v>
      </c>
      <c r="F491" s="5">
        <v>2186.4292293891917</v>
      </c>
      <c r="H491" s="6">
        <f t="shared" si="1"/>
        <v>329.5072706</v>
      </c>
    </row>
    <row r="492" ht="15.75" hidden="1" customHeight="1">
      <c r="A492" s="4" t="s">
        <v>1214</v>
      </c>
      <c r="B492" s="4" t="s">
        <v>1215</v>
      </c>
      <c r="C492" s="4" t="s">
        <v>1216</v>
      </c>
      <c r="D492" s="4" t="s">
        <v>46</v>
      </c>
      <c r="E492" s="5">
        <v>50654.13075999999</v>
      </c>
      <c r="F492" s="5">
        <v>43421.944246805804</v>
      </c>
      <c r="H492" s="6">
        <f t="shared" si="1"/>
        <v>7232.186513</v>
      </c>
    </row>
    <row r="493" ht="15.75" hidden="1" customHeight="1">
      <c r="A493" s="4" t="s">
        <v>1217</v>
      </c>
      <c r="B493" s="4" t="s">
        <v>1218</v>
      </c>
      <c r="C493" s="4" t="s">
        <v>73</v>
      </c>
      <c r="D493" s="4" t="s">
        <v>74</v>
      </c>
      <c r="E493" s="5">
        <v>88824.9784</v>
      </c>
      <c r="F493" s="5">
        <v>76641.41139049186</v>
      </c>
      <c r="H493" s="6">
        <f t="shared" si="1"/>
        <v>12183.56701</v>
      </c>
    </row>
    <row r="494" ht="15.75" hidden="1" customHeight="1">
      <c r="A494" s="4" t="s">
        <v>1219</v>
      </c>
      <c r="B494" s="4" t="s">
        <v>1220</v>
      </c>
      <c r="C494" s="4" t="s">
        <v>1221</v>
      </c>
      <c r="D494" s="4" t="s">
        <v>74</v>
      </c>
      <c r="E494" s="5">
        <v>17445.2624</v>
      </c>
      <c r="F494" s="5">
        <v>8889.23975573551</v>
      </c>
      <c r="H494" s="6">
        <f t="shared" si="1"/>
        <v>8556.022644</v>
      </c>
    </row>
    <row r="495" ht="15.75" hidden="1" customHeight="1">
      <c r="A495" s="4" t="s">
        <v>1222</v>
      </c>
      <c r="B495" s="4" t="s">
        <v>1223</v>
      </c>
      <c r="C495" s="4" t="s">
        <v>244</v>
      </c>
      <c r="D495" s="4" t="s">
        <v>11</v>
      </c>
      <c r="E495" s="5">
        <v>7254.348000000001</v>
      </c>
      <c r="F495" s="5">
        <v>3916.8564974082296</v>
      </c>
      <c r="H495" s="6">
        <f t="shared" si="1"/>
        <v>3337.491503</v>
      </c>
    </row>
    <row r="496" ht="15.75" hidden="1" customHeight="1">
      <c r="A496" s="4" t="s">
        <v>1224</v>
      </c>
      <c r="B496" s="4" t="s">
        <v>1225</v>
      </c>
      <c r="C496" s="4" t="s">
        <v>312</v>
      </c>
      <c r="D496" s="4" t="s">
        <v>46</v>
      </c>
      <c r="E496" s="5">
        <v>17841.44</v>
      </c>
      <c r="F496" s="5">
        <v>9653.094537066847</v>
      </c>
      <c r="H496" s="6">
        <f t="shared" si="1"/>
        <v>8188.345463</v>
      </c>
    </row>
    <row r="497" ht="15.75" hidden="1" customHeight="1">
      <c r="A497" s="4" t="s">
        <v>1226</v>
      </c>
      <c r="B497" s="4" t="s">
        <v>1227</v>
      </c>
      <c r="C497" s="4" t="s">
        <v>1228</v>
      </c>
      <c r="D497" s="4" t="s">
        <v>46</v>
      </c>
      <c r="E497" s="5">
        <v>2362.65296</v>
      </c>
      <c r="F497" s="5">
        <v>2265.7938081594007</v>
      </c>
      <c r="H497" s="6">
        <f t="shared" si="1"/>
        <v>96.85915184</v>
      </c>
    </row>
    <row r="498" ht="15.75" hidden="1" customHeight="1">
      <c r="A498" s="4" t="s">
        <v>1229</v>
      </c>
      <c r="B498" s="4" t="s">
        <v>1230</v>
      </c>
      <c r="C498" s="4" t="s">
        <v>1231</v>
      </c>
      <c r="D498" s="4" t="s">
        <v>97</v>
      </c>
      <c r="E498" s="5">
        <v>47524.30499999999</v>
      </c>
      <c r="F498" s="5">
        <v>43729.71562286712</v>
      </c>
      <c r="H498" s="6">
        <f t="shared" si="1"/>
        <v>3794.589377</v>
      </c>
    </row>
    <row r="499" ht="15.75" hidden="1" customHeight="1">
      <c r="A499" s="4" t="s">
        <v>1232</v>
      </c>
      <c r="B499" s="4" t="s">
        <v>1233</v>
      </c>
      <c r="C499" s="4" t="s">
        <v>1234</v>
      </c>
      <c r="D499" s="4" t="s">
        <v>46</v>
      </c>
      <c r="E499" s="5">
        <v>12697.089999999998</v>
      </c>
      <c r="F499" s="5">
        <v>7794.404270755267</v>
      </c>
      <c r="H499" s="6">
        <f t="shared" si="1"/>
        <v>4902.685729</v>
      </c>
    </row>
    <row r="500" ht="15.75" hidden="1" customHeight="1">
      <c r="A500" s="4" t="s">
        <v>1235</v>
      </c>
      <c r="B500" s="4" t="s">
        <v>1236</v>
      </c>
      <c r="C500" s="4" t="s">
        <v>309</v>
      </c>
      <c r="D500" s="4" t="s">
        <v>142</v>
      </c>
      <c r="E500" s="5">
        <v>128866.26952000002</v>
      </c>
      <c r="F500" s="5">
        <v>102392.57420205684</v>
      </c>
      <c r="H500" s="6">
        <f t="shared" si="1"/>
        <v>26473.69532</v>
      </c>
    </row>
    <row r="501" ht="15.75" hidden="1" customHeight="1">
      <c r="A501" s="4" t="s">
        <v>1237</v>
      </c>
      <c r="B501" s="4" t="s">
        <v>1238</v>
      </c>
      <c r="C501" s="4" t="s">
        <v>20</v>
      </c>
      <c r="D501" s="4" t="s">
        <v>21</v>
      </c>
      <c r="E501" s="5">
        <v>44669.868</v>
      </c>
      <c r="F501" s="5">
        <v>34243.29182706882</v>
      </c>
      <c r="H501" s="6">
        <f t="shared" si="1"/>
        <v>10426.57617</v>
      </c>
    </row>
    <row r="502" ht="15.75" customHeight="1">
      <c r="A502" s="4" t="s">
        <v>1239</v>
      </c>
      <c r="B502" s="4" t="s">
        <v>1240</v>
      </c>
      <c r="C502" s="4" t="s">
        <v>290</v>
      </c>
      <c r="D502" s="4" t="s">
        <v>66</v>
      </c>
      <c r="E502" s="5">
        <v>12390.439999999999</v>
      </c>
      <c r="F502" s="5">
        <v>2808.151979744011</v>
      </c>
      <c r="H502" s="6">
        <f t="shared" si="1"/>
        <v>9582.28802</v>
      </c>
    </row>
    <row r="503" ht="15.75" hidden="1" customHeight="1">
      <c r="A503" s="4" t="s">
        <v>1241</v>
      </c>
      <c r="B503" s="4" t="s">
        <v>1242</v>
      </c>
      <c r="C503" s="4" t="s">
        <v>20</v>
      </c>
      <c r="D503" s="4" t="s">
        <v>21</v>
      </c>
      <c r="E503" s="5">
        <v>26727.352799999993</v>
      </c>
      <c r="F503" s="5">
        <v>14766.067163885069</v>
      </c>
      <c r="H503" s="6">
        <f t="shared" si="1"/>
        <v>11961.28564</v>
      </c>
    </row>
    <row r="504" ht="15.75" hidden="1" customHeight="1">
      <c r="A504" s="4" t="s">
        <v>1243</v>
      </c>
      <c r="B504" s="4" t="s">
        <v>1244</v>
      </c>
      <c r="C504" s="4" t="s">
        <v>393</v>
      </c>
      <c r="D504" s="4" t="s">
        <v>78</v>
      </c>
      <c r="E504" s="5">
        <v>3174.4</v>
      </c>
      <c r="F504" s="5">
        <v>3121.4554673409857</v>
      </c>
      <c r="H504" s="6">
        <f t="shared" si="1"/>
        <v>52.94453266</v>
      </c>
    </row>
    <row r="505" ht="15.75" hidden="1" customHeight="1">
      <c r="A505" s="4" t="s">
        <v>1245</v>
      </c>
      <c r="B505" s="4" t="s">
        <v>1246</v>
      </c>
      <c r="C505" s="4" t="s">
        <v>687</v>
      </c>
      <c r="D505" s="4" t="s">
        <v>70</v>
      </c>
      <c r="E505" s="5">
        <v>8870.443200000002</v>
      </c>
      <c r="F505" s="5">
        <v>5361.740133718436</v>
      </c>
      <c r="H505" s="6">
        <f t="shared" si="1"/>
        <v>3508.703066</v>
      </c>
    </row>
    <row r="506" ht="15.75" hidden="1" customHeight="1">
      <c r="A506" s="4" t="s">
        <v>1247</v>
      </c>
      <c r="B506" s="4" t="s">
        <v>1248</v>
      </c>
      <c r="C506" s="4" t="s">
        <v>182</v>
      </c>
      <c r="D506" s="4" t="s">
        <v>183</v>
      </c>
      <c r="E506" s="5">
        <v>16994.239999999998</v>
      </c>
      <c r="F506" s="5">
        <v>12136.227813951271</v>
      </c>
      <c r="H506" s="6">
        <f t="shared" si="1"/>
        <v>4858.012186</v>
      </c>
    </row>
    <row r="507" ht="15.75" hidden="1" customHeight="1">
      <c r="A507" s="4" t="s">
        <v>1249</v>
      </c>
      <c r="B507" s="4" t="s">
        <v>1250</v>
      </c>
      <c r="C507" s="4" t="s">
        <v>182</v>
      </c>
      <c r="D507" s="4" t="s">
        <v>183</v>
      </c>
      <c r="E507" s="5">
        <v>8684.936</v>
      </c>
      <c r="F507" s="5">
        <v>6988.109709475258</v>
      </c>
      <c r="H507" s="6">
        <f t="shared" si="1"/>
        <v>1696.826291</v>
      </c>
    </row>
    <row r="508" ht="15.75" hidden="1" customHeight="1">
      <c r="A508" s="4" t="s">
        <v>1251</v>
      </c>
      <c r="B508" s="4" t="s">
        <v>1252</v>
      </c>
      <c r="C508" s="4" t="s">
        <v>182</v>
      </c>
      <c r="D508" s="4" t="s">
        <v>183</v>
      </c>
      <c r="E508" s="5">
        <v>1209.2</v>
      </c>
      <c r="F508" s="5">
        <v>1201.8855175696976</v>
      </c>
      <c r="H508" s="6">
        <f t="shared" si="1"/>
        <v>7.31448243</v>
      </c>
    </row>
    <row r="509" ht="15.75" hidden="1" customHeight="1">
      <c r="A509" s="4" t="s">
        <v>1253</v>
      </c>
      <c r="B509" s="4" t="s">
        <v>1254</v>
      </c>
      <c r="C509" s="4" t="s">
        <v>1255</v>
      </c>
      <c r="D509" s="4" t="s">
        <v>142</v>
      </c>
      <c r="E509" s="5">
        <v>199.5</v>
      </c>
      <c r="F509" s="5">
        <v>186.03099995998926</v>
      </c>
      <c r="H509" s="6">
        <f t="shared" si="1"/>
        <v>13.46900004</v>
      </c>
    </row>
    <row r="510" ht="15.75" hidden="1" customHeight="1">
      <c r="A510" s="4" t="s">
        <v>1256</v>
      </c>
      <c r="B510" s="4" t="s">
        <v>1257</v>
      </c>
      <c r="C510" s="4" t="s">
        <v>1258</v>
      </c>
      <c r="D510" s="4" t="s">
        <v>183</v>
      </c>
      <c r="E510" s="5">
        <v>454.99999999999994</v>
      </c>
      <c r="F510" s="5">
        <v>304.2971744058697</v>
      </c>
      <c r="H510" s="6">
        <f t="shared" si="1"/>
        <v>150.7028256</v>
      </c>
    </row>
    <row r="511" ht="15.75" customHeight="1">
      <c r="A511" s="4"/>
      <c r="B511" s="4"/>
      <c r="C511" s="4"/>
      <c r="D511" s="4"/>
      <c r="E511" s="4"/>
      <c r="F511" s="4"/>
    </row>
    <row r="512" ht="15.75" customHeight="1">
      <c r="A512" s="4"/>
      <c r="B512" s="4"/>
      <c r="C512" s="4"/>
      <c r="D512" s="4"/>
      <c r="E512" s="4"/>
      <c r="F512" s="4"/>
    </row>
    <row r="513" ht="15.75" customHeight="1">
      <c r="A513" s="4"/>
      <c r="B513" s="4"/>
      <c r="C513" s="4"/>
      <c r="D513" s="4"/>
      <c r="E513" s="4"/>
      <c r="F513" s="4"/>
    </row>
    <row r="514" ht="15.75" customHeight="1">
      <c r="A514" s="4"/>
      <c r="B514" s="4"/>
      <c r="C514" s="4"/>
      <c r="D514" s="4"/>
      <c r="E514" s="4"/>
      <c r="F514" s="4"/>
    </row>
    <row r="515" ht="15.75" customHeight="1">
      <c r="A515" s="4"/>
      <c r="B515" s="4"/>
      <c r="C515" s="4"/>
      <c r="D515" s="4"/>
      <c r="E515" s="4"/>
      <c r="F515" s="4"/>
    </row>
    <row r="516" ht="15.75" customHeight="1">
      <c r="A516" s="4"/>
      <c r="B516" s="4"/>
      <c r="C516" s="4"/>
      <c r="D516" s="4"/>
      <c r="E516" s="4"/>
      <c r="F516" s="4"/>
    </row>
    <row r="517" ht="15.75" customHeight="1">
      <c r="A517" s="4"/>
      <c r="B517" s="4"/>
      <c r="C517" s="4"/>
      <c r="D517" s="4"/>
      <c r="E517" s="4"/>
      <c r="F517" s="4"/>
    </row>
    <row r="518" ht="15.75" customHeight="1">
      <c r="A518" s="4"/>
      <c r="B518" s="4"/>
      <c r="C518" s="4"/>
      <c r="D518" s="4"/>
      <c r="E518" s="4"/>
      <c r="F518" s="4"/>
    </row>
    <row r="519" ht="15.75" customHeight="1">
      <c r="A519" s="4"/>
      <c r="B519" s="4"/>
      <c r="C519" s="4"/>
      <c r="D519" s="4"/>
      <c r="E519" s="4"/>
      <c r="F519" s="4"/>
    </row>
    <row r="520" ht="15.75" customHeight="1">
      <c r="A520" s="4"/>
      <c r="B520" s="4"/>
      <c r="C520" s="4"/>
      <c r="D520" s="4"/>
      <c r="E520" s="4"/>
      <c r="F520" s="4"/>
    </row>
    <row r="521" ht="15.75" customHeight="1">
      <c r="A521" s="4"/>
      <c r="B521" s="4"/>
      <c r="C521" s="4"/>
      <c r="D521" s="4"/>
      <c r="E521" s="4"/>
      <c r="F521" s="4"/>
    </row>
    <row r="522" ht="15.75" customHeight="1">
      <c r="A522" s="4"/>
      <c r="B522" s="4"/>
      <c r="C522" s="4"/>
      <c r="D522" s="4"/>
      <c r="E522" s="4"/>
      <c r="F522" s="4"/>
    </row>
    <row r="523" ht="15.75" customHeight="1">
      <c r="A523" s="4"/>
      <c r="B523" s="4"/>
      <c r="C523" s="4"/>
      <c r="D523" s="4"/>
      <c r="E523" s="4"/>
      <c r="F523" s="4"/>
    </row>
    <row r="524" ht="15.75" customHeight="1">
      <c r="A524" s="4"/>
      <c r="B524" s="4"/>
      <c r="C524" s="4"/>
      <c r="D524" s="4"/>
      <c r="E524" s="4"/>
      <c r="F524" s="4"/>
    </row>
    <row r="525" ht="15.75" customHeight="1">
      <c r="A525" s="4"/>
      <c r="B525" s="4"/>
      <c r="C525" s="4"/>
      <c r="D525" s="4"/>
      <c r="E525" s="4"/>
      <c r="F525" s="4"/>
    </row>
    <row r="526" ht="15.75" customHeight="1">
      <c r="A526" s="4"/>
      <c r="B526" s="4"/>
      <c r="C526" s="4"/>
      <c r="D526" s="4"/>
      <c r="E526" s="4"/>
      <c r="F526" s="4"/>
    </row>
    <row r="527" ht="15.75" customHeight="1">
      <c r="A527" s="4"/>
      <c r="B527" s="4"/>
      <c r="C527" s="4"/>
      <c r="D527" s="4"/>
      <c r="E527" s="4"/>
      <c r="F527" s="4"/>
    </row>
    <row r="528" ht="15.75" customHeight="1">
      <c r="A528" s="4"/>
      <c r="B528" s="4"/>
      <c r="C528" s="4"/>
      <c r="D528" s="4"/>
      <c r="E528" s="4"/>
      <c r="F528" s="4"/>
    </row>
    <row r="529" ht="15.75" customHeight="1">
      <c r="A529" s="4"/>
      <c r="B529" s="4"/>
      <c r="C529" s="4"/>
      <c r="D529" s="4"/>
      <c r="E529" s="4"/>
      <c r="F529" s="4"/>
    </row>
    <row r="530" ht="15.75" customHeight="1">
      <c r="A530" s="4"/>
      <c r="B530" s="4"/>
      <c r="C530" s="4"/>
      <c r="D530" s="4"/>
      <c r="E530" s="4"/>
      <c r="F530" s="4"/>
    </row>
    <row r="531" ht="15.75" customHeight="1">
      <c r="A531" s="4"/>
      <c r="B531" s="4"/>
      <c r="C531" s="4"/>
      <c r="D531" s="4"/>
      <c r="E531" s="4"/>
      <c r="F531" s="4"/>
    </row>
    <row r="532" ht="15.75" customHeight="1">
      <c r="A532" s="4"/>
      <c r="B532" s="4"/>
      <c r="C532" s="4"/>
      <c r="D532" s="4"/>
      <c r="E532" s="4"/>
      <c r="F532" s="4"/>
    </row>
    <row r="533" ht="15.75" customHeight="1">
      <c r="A533" s="4"/>
      <c r="B533" s="4"/>
      <c r="C533" s="4"/>
      <c r="D533" s="4"/>
      <c r="E533" s="4"/>
      <c r="F533" s="4"/>
    </row>
    <row r="534" ht="15.75" customHeight="1">
      <c r="A534" s="4"/>
      <c r="B534" s="4"/>
      <c r="C534" s="4"/>
      <c r="D534" s="4"/>
      <c r="E534" s="4"/>
      <c r="F534" s="4"/>
    </row>
    <row r="535" ht="15.75" customHeight="1">
      <c r="A535" s="4"/>
      <c r="B535" s="4"/>
      <c r="C535" s="4"/>
      <c r="D535" s="4"/>
      <c r="E535" s="4"/>
      <c r="F535" s="4"/>
    </row>
    <row r="536" ht="15.75" customHeight="1">
      <c r="A536" s="4"/>
      <c r="B536" s="4"/>
      <c r="C536" s="4"/>
      <c r="D536" s="4"/>
      <c r="E536" s="4"/>
      <c r="F536" s="4"/>
    </row>
    <row r="537" ht="15.75" customHeight="1">
      <c r="A537" s="4"/>
      <c r="B537" s="4"/>
      <c r="C537" s="4"/>
      <c r="D537" s="4"/>
      <c r="E537" s="4"/>
      <c r="F537" s="4"/>
    </row>
    <row r="538" ht="15.75" customHeight="1">
      <c r="A538" s="4"/>
      <c r="B538" s="4"/>
      <c r="C538" s="4"/>
      <c r="D538" s="4"/>
      <c r="E538" s="4"/>
      <c r="F538" s="4"/>
    </row>
    <row r="539" ht="15.75" customHeight="1">
      <c r="A539" s="4"/>
      <c r="B539" s="4"/>
      <c r="C539" s="4"/>
      <c r="D539" s="4"/>
      <c r="E539" s="4"/>
      <c r="F539" s="4"/>
    </row>
    <row r="540" ht="15.75" customHeight="1">
      <c r="A540" s="4"/>
      <c r="B540" s="4"/>
      <c r="C540" s="4"/>
      <c r="D540" s="4"/>
      <c r="E540" s="4"/>
      <c r="F540" s="4"/>
    </row>
    <row r="541" ht="15.75" customHeight="1">
      <c r="A541" s="4"/>
      <c r="B541" s="4"/>
      <c r="C541" s="4"/>
      <c r="D541" s="4"/>
      <c r="E541" s="4"/>
      <c r="F541" s="4"/>
    </row>
    <row r="542" ht="15.75" customHeight="1">
      <c r="A542" s="4"/>
      <c r="B542" s="4"/>
      <c r="C542" s="4"/>
      <c r="D542" s="4"/>
      <c r="E542" s="4"/>
      <c r="F542" s="4"/>
    </row>
    <row r="543" ht="15.75" customHeight="1">
      <c r="A543" s="4"/>
      <c r="B543" s="4"/>
      <c r="C543" s="4"/>
      <c r="D543" s="4"/>
      <c r="E543" s="4"/>
      <c r="F543" s="4"/>
    </row>
    <row r="544" ht="15.75" customHeight="1">
      <c r="A544" s="4"/>
      <c r="B544" s="4"/>
      <c r="C544" s="4"/>
      <c r="D544" s="4"/>
      <c r="E544" s="4"/>
      <c r="F544" s="4"/>
    </row>
    <row r="545" ht="15.75" customHeight="1">
      <c r="A545" s="4"/>
      <c r="B545" s="4"/>
      <c r="C545" s="4"/>
      <c r="D545" s="4"/>
      <c r="E545" s="4"/>
      <c r="F545" s="4"/>
    </row>
    <row r="546" ht="15.75" customHeight="1">
      <c r="A546" s="4"/>
      <c r="B546" s="4"/>
      <c r="C546" s="4"/>
      <c r="D546" s="4"/>
      <c r="E546" s="4"/>
      <c r="F546" s="4"/>
    </row>
    <row r="547" ht="15.75" customHeight="1">
      <c r="A547" s="4"/>
      <c r="B547" s="4"/>
      <c r="C547" s="4"/>
      <c r="D547" s="4"/>
      <c r="E547" s="4"/>
      <c r="F547" s="4"/>
    </row>
    <row r="548" ht="15.75" customHeight="1">
      <c r="A548" s="4"/>
      <c r="B548" s="4"/>
      <c r="C548" s="4"/>
      <c r="D548" s="4"/>
      <c r="E548" s="4"/>
      <c r="F548" s="4"/>
    </row>
    <row r="549" ht="15.75" customHeight="1">
      <c r="A549" s="4"/>
      <c r="B549" s="4"/>
      <c r="C549" s="4"/>
      <c r="D549" s="4"/>
      <c r="E549" s="4"/>
      <c r="F549" s="4"/>
    </row>
    <row r="550" ht="15.75" customHeight="1">
      <c r="A550" s="4"/>
      <c r="B550" s="4"/>
      <c r="C550" s="4"/>
      <c r="D550" s="4"/>
      <c r="E550" s="4"/>
      <c r="F550" s="4"/>
    </row>
    <row r="551" ht="15.75" customHeight="1">
      <c r="A551" s="4"/>
      <c r="B551" s="4"/>
      <c r="C551" s="4"/>
      <c r="D551" s="4"/>
      <c r="E551" s="4"/>
      <c r="F551" s="4"/>
    </row>
    <row r="552" ht="15.75" customHeight="1">
      <c r="A552" s="4"/>
      <c r="B552" s="4"/>
      <c r="C552" s="4"/>
      <c r="D552" s="4"/>
      <c r="E552" s="4"/>
      <c r="F552" s="4"/>
    </row>
    <row r="553" ht="15.75" customHeight="1">
      <c r="A553" s="4"/>
      <c r="B553" s="4"/>
      <c r="C553" s="4"/>
      <c r="D553" s="4"/>
      <c r="E553" s="4"/>
      <c r="F553" s="4"/>
    </row>
    <row r="554" ht="15.75" customHeight="1">
      <c r="A554" s="4"/>
      <c r="B554" s="4"/>
      <c r="C554" s="4"/>
      <c r="D554" s="4"/>
      <c r="E554" s="4"/>
      <c r="F554" s="4"/>
    </row>
    <row r="555" ht="15.75" customHeight="1">
      <c r="A555" s="4"/>
      <c r="B555" s="4"/>
      <c r="C555" s="4"/>
      <c r="D555" s="4"/>
      <c r="E555" s="4"/>
      <c r="F555" s="4"/>
    </row>
    <row r="556" ht="15.75" customHeight="1">
      <c r="A556" s="4"/>
      <c r="B556" s="4"/>
      <c r="C556" s="4"/>
      <c r="D556" s="4"/>
      <c r="E556" s="4"/>
      <c r="F556" s="4"/>
    </row>
    <row r="557" ht="15.75" customHeight="1">
      <c r="A557" s="4"/>
      <c r="B557" s="4"/>
      <c r="C557" s="4"/>
      <c r="D557" s="4"/>
      <c r="E557" s="4"/>
      <c r="F557" s="4"/>
    </row>
    <row r="558" ht="15.75" customHeight="1">
      <c r="A558" s="4"/>
      <c r="B558" s="4"/>
      <c r="C558" s="4"/>
      <c r="D558" s="4"/>
      <c r="E558" s="4"/>
      <c r="F558" s="4"/>
    </row>
    <row r="559" ht="15.75" customHeight="1">
      <c r="A559" s="4"/>
      <c r="B559" s="4"/>
      <c r="C559" s="4"/>
      <c r="D559" s="4"/>
      <c r="E559" s="4"/>
      <c r="F559" s="4"/>
    </row>
    <row r="560" ht="15.75" customHeight="1">
      <c r="A560" s="4"/>
      <c r="B560" s="4"/>
      <c r="C560" s="4"/>
      <c r="D560" s="4"/>
      <c r="E560" s="4"/>
      <c r="F560" s="4"/>
    </row>
    <row r="561" ht="15.75" customHeight="1">
      <c r="A561" s="4"/>
      <c r="B561" s="4"/>
      <c r="C561" s="4"/>
      <c r="D561" s="4"/>
      <c r="E561" s="4"/>
      <c r="F561" s="4"/>
    </row>
    <row r="562" ht="15.75" customHeight="1">
      <c r="A562" s="4"/>
      <c r="B562" s="4"/>
      <c r="C562" s="4"/>
      <c r="D562" s="4"/>
      <c r="E562" s="4"/>
      <c r="F562" s="4"/>
    </row>
    <row r="563" ht="15.75" customHeight="1">
      <c r="A563" s="4"/>
      <c r="B563" s="4"/>
      <c r="C563" s="4"/>
      <c r="D563" s="4"/>
      <c r="E563" s="4"/>
      <c r="F563" s="4"/>
    </row>
    <row r="564" ht="15.75" customHeight="1">
      <c r="E564" s="7"/>
    </row>
    <row r="565" ht="15.75" customHeight="1">
      <c r="E565" s="7"/>
    </row>
    <row r="566" ht="15.75" customHeight="1">
      <c r="E566" s="7"/>
    </row>
    <row r="567" ht="15.75" customHeight="1">
      <c r="E567" s="7"/>
    </row>
    <row r="568" ht="15.75" customHeight="1">
      <c r="E568" s="7"/>
    </row>
    <row r="569" ht="15.75" customHeight="1">
      <c r="E569" s="7"/>
    </row>
    <row r="570" ht="15.75" customHeight="1">
      <c r="E570" s="7"/>
    </row>
    <row r="571" ht="15.75" customHeight="1">
      <c r="E571" s="7"/>
    </row>
    <row r="572" ht="15.75" customHeight="1">
      <c r="E572" s="7"/>
    </row>
    <row r="573" ht="15.75" customHeight="1">
      <c r="E573" s="7"/>
    </row>
    <row r="574" ht="15.75" customHeight="1">
      <c r="E574" s="7"/>
    </row>
    <row r="575" ht="15.75" customHeight="1">
      <c r="E575" s="7"/>
    </row>
    <row r="576" ht="15.75" customHeight="1">
      <c r="E576" s="7"/>
    </row>
    <row r="577" ht="15.75" customHeight="1">
      <c r="E577" s="7"/>
    </row>
    <row r="578" ht="15.75" customHeight="1">
      <c r="E578" s="7"/>
    </row>
    <row r="579" ht="15.75" customHeight="1">
      <c r="E579" s="7"/>
    </row>
    <row r="580" ht="15.75" customHeight="1">
      <c r="E580" s="7"/>
    </row>
    <row r="581" ht="15.75" customHeight="1">
      <c r="E581" s="7"/>
    </row>
    <row r="582" ht="15.75" customHeight="1">
      <c r="E582" s="7"/>
    </row>
    <row r="583" ht="15.75" customHeight="1">
      <c r="E583" s="7"/>
    </row>
    <row r="584" ht="15.75" customHeight="1">
      <c r="E584" s="7"/>
    </row>
    <row r="585" ht="15.75" customHeight="1">
      <c r="E585" s="7"/>
    </row>
    <row r="586" ht="15.75" customHeight="1">
      <c r="E586" s="7"/>
    </row>
    <row r="587" ht="15.75" customHeight="1">
      <c r="E587" s="7"/>
    </row>
    <row r="588" ht="15.75" customHeight="1">
      <c r="E588" s="7"/>
    </row>
    <row r="589" ht="15.75" customHeight="1">
      <c r="E589" s="7"/>
    </row>
    <row r="590" ht="15.75" customHeight="1">
      <c r="E590" s="7"/>
    </row>
    <row r="591" ht="15.75" customHeight="1">
      <c r="E591" s="7"/>
    </row>
    <row r="592" ht="15.75" customHeight="1">
      <c r="E592" s="7"/>
    </row>
    <row r="593" ht="15.75" customHeight="1">
      <c r="E593" s="7"/>
    </row>
    <row r="594" ht="15.75" customHeight="1">
      <c r="E594" s="7"/>
    </row>
    <row r="595" ht="15.75" customHeight="1">
      <c r="E595" s="7"/>
    </row>
    <row r="596" ht="15.75" customHeight="1">
      <c r="E596" s="7"/>
    </row>
    <row r="597" ht="15.75" customHeight="1">
      <c r="E597" s="7"/>
    </row>
    <row r="598" ht="15.75" customHeight="1">
      <c r="E598" s="7"/>
    </row>
    <row r="599" ht="15.75" customHeight="1">
      <c r="E599" s="7"/>
    </row>
    <row r="600" ht="15.75" customHeight="1">
      <c r="E600" s="7"/>
    </row>
    <row r="601" ht="15.75" customHeight="1">
      <c r="E601" s="7"/>
    </row>
    <row r="602" ht="15.75" customHeight="1">
      <c r="E602" s="7"/>
    </row>
    <row r="603" ht="15.75" customHeight="1">
      <c r="E603" s="7"/>
    </row>
    <row r="604" ht="15.75" customHeight="1">
      <c r="E604" s="7"/>
    </row>
    <row r="605" ht="15.75" customHeight="1">
      <c r="E605" s="7"/>
    </row>
    <row r="606" ht="15.75" customHeight="1">
      <c r="E606" s="7"/>
    </row>
    <row r="607" ht="15.75" customHeight="1">
      <c r="E607" s="7"/>
    </row>
    <row r="608" ht="15.75" customHeight="1">
      <c r="E608" s="7"/>
    </row>
    <row r="609" ht="15.75" customHeight="1">
      <c r="E609" s="7"/>
    </row>
    <row r="610" ht="15.75" customHeight="1">
      <c r="E610" s="7"/>
    </row>
    <row r="611" ht="15.75" customHeight="1">
      <c r="E611" s="7"/>
    </row>
    <row r="612" ht="15.75" customHeight="1">
      <c r="E612" s="7"/>
    </row>
    <row r="613" ht="15.75" customHeight="1">
      <c r="E613" s="7"/>
    </row>
    <row r="614" ht="15.75" customHeight="1">
      <c r="E614" s="7"/>
    </row>
    <row r="615" ht="15.75" customHeight="1">
      <c r="E615" s="7"/>
    </row>
    <row r="616" ht="15.75" customHeight="1">
      <c r="E616" s="7"/>
    </row>
    <row r="617" ht="15.75" customHeight="1">
      <c r="E617" s="7"/>
    </row>
    <row r="618" ht="15.75" customHeight="1">
      <c r="E618" s="7"/>
    </row>
    <row r="619" ht="15.75" customHeight="1">
      <c r="E619" s="7"/>
    </row>
    <row r="620" ht="15.75" customHeight="1">
      <c r="E620" s="7"/>
    </row>
    <row r="621" ht="15.75" customHeight="1">
      <c r="E621" s="7"/>
    </row>
    <row r="622" ht="15.75" customHeight="1">
      <c r="E622" s="7"/>
    </row>
    <row r="623" ht="15.75" customHeight="1">
      <c r="E623" s="7"/>
    </row>
    <row r="624" ht="15.75" customHeight="1">
      <c r="E624" s="7"/>
    </row>
    <row r="625" ht="15.75" customHeight="1">
      <c r="E625" s="7"/>
    </row>
    <row r="626" ht="15.75" customHeight="1">
      <c r="E626" s="7"/>
    </row>
    <row r="627" ht="15.75" customHeight="1">
      <c r="E627" s="7"/>
    </row>
    <row r="628" ht="15.75" customHeight="1">
      <c r="E628" s="7"/>
    </row>
    <row r="629" ht="15.75" customHeight="1">
      <c r="E629" s="7"/>
    </row>
    <row r="630" ht="15.75" customHeight="1">
      <c r="E630" s="7"/>
    </row>
    <row r="631" ht="15.75" customHeight="1">
      <c r="E631" s="7"/>
    </row>
    <row r="632" ht="15.75" customHeight="1">
      <c r="E632" s="7"/>
    </row>
    <row r="633" ht="15.75" customHeight="1">
      <c r="E633" s="7"/>
    </row>
    <row r="634" ht="15.75" customHeight="1">
      <c r="E634" s="7"/>
    </row>
    <row r="635" ht="15.75" customHeight="1">
      <c r="E635" s="7"/>
    </row>
    <row r="636" ht="15.75" customHeight="1">
      <c r="E636" s="7"/>
    </row>
    <row r="637" ht="15.75" customHeight="1">
      <c r="E637" s="7"/>
    </row>
    <row r="638" ht="15.75" customHeight="1">
      <c r="E638" s="7"/>
    </row>
    <row r="639" ht="15.75" customHeight="1">
      <c r="E639" s="7"/>
    </row>
    <row r="640" ht="15.75" customHeight="1">
      <c r="E640" s="7"/>
    </row>
    <row r="641" ht="15.75" customHeight="1">
      <c r="E641" s="7"/>
    </row>
    <row r="642" ht="15.75" customHeight="1">
      <c r="E642" s="7"/>
    </row>
    <row r="643" ht="15.75" customHeight="1">
      <c r="E643" s="7"/>
    </row>
    <row r="644" ht="15.75" customHeight="1">
      <c r="E644" s="7"/>
    </row>
    <row r="645" ht="15.75" customHeight="1">
      <c r="E645" s="7"/>
    </row>
    <row r="646" ht="15.75" customHeight="1">
      <c r="E646" s="7"/>
    </row>
    <row r="647" ht="15.75" customHeight="1">
      <c r="E647" s="7"/>
    </row>
    <row r="648" ht="15.75" customHeight="1">
      <c r="E648" s="7"/>
    </row>
    <row r="649" ht="15.75" customHeight="1">
      <c r="E649" s="7"/>
    </row>
    <row r="650" ht="15.75" customHeight="1">
      <c r="E650" s="7"/>
    </row>
    <row r="651" ht="15.75" customHeight="1">
      <c r="E651" s="7"/>
    </row>
    <row r="652" ht="15.75" customHeight="1">
      <c r="E652" s="7"/>
    </row>
    <row r="653" ht="15.75" customHeight="1">
      <c r="E653" s="7"/>
    </row>
    <row r="654" ht="15.75" customHeight="1">
      <c r="E654" s="7"/>
    </row>
    <row r="655" ht="15.75" customHeight="1">
      <c r="E655" s="7"/>
    </row>
    <row r="656" ht="15.75" customHeight="1">
      <c r="E656" s="7"/>
    </row>
    <row r="657" ht="15.75" customHeight="1">
      <c r="E657" s="7"/>
    </row>
    <row r="658" ht="15.75" customHeight="1">
      <c r="E658" s="7"/>
    </row>
    <row r="659" ht="15.75" customHeight="1">
      <c r="E659" s="7"/>
    </row>
    <row r="660" ht="15.75" customHeight="1">
      <c r="E660" s="7"/>
    </row>
    <row r="661" ht="15.75" customHeight="1">
      <c r="E661" s="7"/>
    </row>
    <row r="662" ht="15.75" customHeight="1">
      <c r="E662" s="7"/>
    </row>
    <row r="663" ht="15.75" customHeight="1">
      <c r="E663" s="7"/>
    </row>
    <row r="664" ht="15.75" customHeight="1">
      <c r="E664" s="7"/>
    </row>
    <row r="665" ht="15.75" customHeight="1">
      <c r="E665" s="7"/>
    </row>
    <row r="666" ht="15.75" customHeight="1">
      <c r="E666" s="7"/>
    </row>
    <row r="667" ht="15.75" customHeight="1">
      <c r="E667" s="7"/>
    </row>
    <row r="668" ht="15.75" customHeight="1">
      <c r="E668" s="7"/>
    </row>
    <row r="669" ht="15.75" customHeight="1">
      <c r="E669" s="7"/>
    </row>
    <row r="670" ht="15.75" customHeight="1">
      <c r="E670" s="7"/>
    </row>
    <row r="671" ht="15.75" customHeight="1">
      <c r="E671" s="7"/>
    </row>
    <row r="672" ht="15.75" customHeight="1">
      <c r="E672" s="7"/>
    </row>
    <row r="673" ht="15.75" customHeight="1">
      <c r="E673" s="7"/>
    </row>
    <row r="674" ht="15.75" customHeight="1">
      <c r="E674" s="7"/>
    </row>
    <row r="675" ht="15.75" customHeight="1">
      <c r="E675" s="7"/>
    </row>
    <row r="676" ht="15.75" customHeight="1">
      <c r="E676" s="7"/>
    </row>
    <row r="677" ht="15.75" customHeight="1">
      <c r="E677" s="7"/>
    </row>
    <row r="678" ht="15.75" customHeight="1">
      <c r="E678" s="7"/>
    </row>
    <row r="679" ht="15.75" customHeight="1">
      <c r="E679" s="7"/>
    </row>
    <row r="680" ht="15.75" customHeight="1">
      <c r="E680" s="7"/>
    </row>
    <row r="681" ht="15.75" customHeight="1">
      <c r="E681" s="7"/>
    </row>
    <row r="682" ht="15.75" customHeight="1">
      <c r="E682" s="7"/>
    </row>
    <row r="683" ht="15.75" customHeight="1">
      <c r="E683" s="7"/>
    </row>
    <row r="684" ht="15.75" customHeight="1">
      <c r="E684" s="7"/>
    </row>
    <row r="685" ht="15.75" customHeight="1">
      <c r="E685" s="7"/>
    </row>
    <row r="686" ht="15.75" customHeight="1">
      <c r="E686" s="7"/>
    </row>
    <row r="687" ht="15.75" customHeight="1">
      <c r="E687" s="7"/>
    </row>
    <row r="688" ht="15.75" customHeight="1">
      <c r="E688" s="7"/>
    </row>
    <row r="689" ht="15.75" customHeight="1">
      <c r="E689" s="7"/>
    </row>
    <row r="690" ht="15.75" customHeight="1">
      <c r="E690" s="7"/>
    </row>
    <row r="691" ht="15.75" customHeight="1">
      <c r="E691" s="7"/>
    </row>
    <row r="692" ht="15.75" customHeight="1">
      <c r="E692" s="7"/>
    </row>
    <row r="693" ht="15.75" customHeight="1">
      <c r="E693" s="7"/>
    </row>
    <row r="694" ht="15.75" customHeight="1">
      <c r="E694" s="7"/>
    </row>
    <row r="695" ht="15.75" customHeight="1">
      <c r="E695" s="7"/>
    </row>
    <row r="696" ht="15.75" customHeight="1">
      <c r="E696" s="7"/>
    </row>
    <row r="697" ht="15.75" customHeight="1">
      <c r="E697" s="7"/>
    </row>
    <row r="698" ht="15.75" customHeight="1">
      <c r="E698" s="7"/>
    </row>
    <row r="699" ht="15.75" customHeight="1">
      <c r="E699" s="7"/>
    </row>
    <row r="700" ht="15.75" customHeight="1">
      <c r="E700" s="7"/>
    </row>
    <row r="701" ht="15.75" customHeight="1">
      <c r="E701" s="7"/>
    </row>
    <row r="702" ht="15.75" customHeight="1">
      <c r="E702" s="7"/>
    </row>
    <row r="703" ht="15.75" customHeight="1">
      <c r="E703" s="7"/>
    </row>
    <row r="704" ht="15.75" customHeight="1">
      <c r="E704" s="7"/>
    </row>
    <row r="705" ht="15.75" customHeight="1">
      <c r="E705" s="7"/>
    </row>
    <row r="706" ht="15.75" customHeight="1">
      <c r="E706" s="7"/>
    </row>
    <row r="707" ht="15.75" customHeight="1">
      <c r="E707" s="7"/>
    </row>
    <row r="708" ht="15.75" customHeight="1">
      <c r="E708" s="7"/>
    </row>
    <row r="709" ht="15.75" customHeight="1">
      <c r="E709" s="7"/>
    </row>
    <row r="710" ht="15.75" customHeight="1">
      <c r="E710" s="7"/>
    </row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510">
    <filterColumn colId="3">
      <filters>
        <filter val="Ahmedabad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7.14"/>
    <col customWidth="1" min="3" max="3" width="23.0"/>
    <col customWidth="1" min="9" max="9" width="19.57"/>
  </cols>
  <sheetData>
    <row r="1"/>
    <row r="2">
      <c r="E2" s="8">
        <f t="shared" ref="E2:E22" si="1">(B2/D2)*100</f>
        <v>101.1210544</v>
      </c>
    </row>
    <row r="3">
      <c r="E3" s="8">
        <f t="shared" si="1"/>
        <v>30.97253227</v>
      </c>
    </row>
    <row r="4">
      <c r="E4" s="8">
        <f t="shared" si="1"/>
        <v>25.98045854</v>
      </c>
    </row>
    <row r="5">
      <c r="E5" s="8">
        <f t="shared" si="1"/>
        <v>43.46254446</v>
      </c>
    </row>
    <row r="6">
      <c r="E6" s="8">
        <f t="shared" si="1"/>
        <v>36.17154638</v>
      </c>
    </row>
    <row r="7">
      <c r="E7" s="8">
        <f t="shared" si="1"/>
        <v>17.01631598</v>
      </c>
    </row>
    <row r="8">
      <c r="E8" s="8">
        <f t="shared" si="1"/>
        <v>30.50987514</v>
      </c>
    </row>
    <row r="9">
      <c r="E9" s="8">
        <f t="shared" si="1"/>
        <v>39.69453723</v>
      </c>
    </row>
    <row r="10">
      <c r="E10" s="8">
        <f t="shared" si="1"/>
        <v>39.35248665</v>
      </c>
    </row>
    <row r="11">
      <c r="E11" s="8">
        <f t="shared" si="1"/>
        <v>23.95066814</v>
      </c>
    </row>
    <row r="12">
      <c r="E12" s="8">
        <f t="shared" si="1"/>
        <v>23.5570375</v>
      </c>
    </row>
    <row r="13">
      <c r="E13" s="8">
        <f t="shared" si="1"/>
        <v>31.52573282</v>
      </c>
    </row>
    <row r="14">
      <c r="E14" s="8">
        <f t="shared" si="1"/>
        <v>27.1647948</v>
      </c>
    </row>
    <row r="15">
      <c r="E15" s="8">
        <f t="shared" si="1"/>
        <v>40.08991007</v>
      </c>
    </row>
    <row r="16">
      <c r="E16" s="8">
        <f t="shared" si="1"/>
        <v>48.30160504</v>
      </c>
    </row>
    <row r="17">
      <c r="E17" s="8">
        <f t="shared" si="1"/>
        <v>37.17373704</v>
      </c>
    </row>
    <row r="18">
      <c r="E18" s="8">
        <f t="shared" si="1"/>
        <v>5.301479271</v>
      </c>
    </row>
    <row r="19">
      <c r="E19" s="8">
        <f t="shared" si="1"/>
        <v>135.7048985</v>
      </c>
    </row>
    <row r="20">
      <c r="E20" s="8" t="str">
        <f t="shared" si="1"/>
        <v>#DIV/0!</v>
      </c>
    </row>
    <row r="21">
      <c r="E21" s="8">
        <f t="shared" si="1"/>
        <v>-10.6692744</v>
      </c>
    </row>
    <row r="22">
      <c r="E22" s="8">
        <f t="shared" si="1"/>
        <v>31.06319826</v>
      </c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14.71"/>
    <col customWidth="1" min="3" max="3" width="15.29"/>
    <col customWidth="1" min="4" max="11" width="8.71"/>
    <col customWidth="1" min="12" max="12" width="18.71"/>
    <col customWidth="1" min="13" max="13" width="14.57"/>
    <col customWidth="1" min="14" max="26" width="8.71"/>
  </cols>
  <sheetData>
    <row r="1" ht="12.75" customHeight="1">
      <c r="A1" s="9" t="s">
        <v>3</v>
      </c>
      <c r="B1" s="10" t="s">
        <v>7</v>
      </c>
      <c r="C1" s="11" t="s">
        <v>1263</v>
      </c>
      <c r="L1" s="2" t="s">
        <v>1</v>
      </c>
      <c r="M1" s="2" t="s">
        <v>7</v>
      </c>
    </row>
    <row r="2" ht="12.75" customHeight="1">
      <c r="A2" s="12" t="s">
        <v>66</v>
      </c>
      <c r="B2" s="13">
        <v>2347034.9836175838</v>
      </c>
      <c r="C2" s="8">
        <v>63.0</v>
      </c>
      <c r="D2" s="8">
        <f t="shared" ref="D2:D20" si="1">B2/C2</f>
        <v>37254.52355</v>
      </c>
      <c r="L2" s="8" t="s">
        <v>9</v>
      </c>
      <c r="M2" s="8">
        <v>11155.815539030707</v>
      </c>
    </row>
    <row r="3" ht="12.75" customHeight="1">
      <c r="A3" s="12" t="s">
        <v>142</v>
      </c>
      <c r="B3" s="13">
        <v>1958330.179181912</v>
      </c>
      <c r="C3" s="8">
        <v>39.0</v>
      </c>
      <c r="D3" s="8">
        <f t="shared" si="1"/>
        <v>50213.59434</v>
      </c>
      <c r="L3" s="8" t="s">
        <v>13</v>
      </c>
      <c r="M3" s="8">
        <v>-84322.92688745586</v>
      </c>
    </row>
    <row r="4" ht="12.75" customHeight="1">
      <c r="A4" s="12" t="s">
        <v>29</v>
      </c>
      <c r="B4" s="13">
        <v>1451130.6026705345</v>
      </c>
      <c r="C4" s="8">
        <v>31.0</v>
      </c>
      <c r="D4" s="8">
        <f t="shared" si="1"/>
        <v>46810.6646</v>
      </c>
      <c r="L4" s="8" t="s">
        <v>16</v>
      </c>
      <c r="M4" s="8">
        <v>172123.6189038591</v>
      </c>
    </row>
    <row r="5" ht="12.75" customHeight="1">
      <c r="A5" s="12" t="s">
        <v>97</v>
      </c>
      <c r="B5" s="13">
        <v>1366223.8342979546</v>
      </c>
      <c r="C5" s="8">
        <v>20.0</v>
      </c>
      <c r="D5" s="8">
        <f t="shared" si="1"/>
        <v>68311.19171</v>
      </c>
      <c r="L5" s="8" t="s">
        <v>19</v>
      </c>
      <c r="M5" s="8">
        <v>9335.865461640846</v>
      </c>
    </row>
    <row r="6" ht="12.75" customHeight="1">
      <c r="A6" s="12" t="s">
        <v>93</v>
      </c>
      <c r="B6" s="13">
        <v>1309548.2469557268</v>
      </c>
      <c r="C6" s="8">
        <v>28.0</v>
      </c>
      <c r="D6" s="8">
        <f t="shared" si="1"/>
        <v>46769.58025</v>
      </c>
      <c r="L6" s="8" t="s">
        <v>23</v>
      </c>
      <c r="M6" s="8">
        <v>70932.41098004018</v>
      </c>
    </row>
    <row r="7" ht="12.75" customHeight="1">
      <c r="A7" s="12" t="s">
        <v>11</v>
      </c>
      <c r="B7" s="13">
        <v>1096048.8748370763</v>
      </c>
      <c r="C7" s="8">
        <v>39.0</v>
      </c>
      <c r="D7" s="8">
        <f t="shared" si="1"/>
        <v>28103.8173</v>
      </c>
      <c r="L7" s="8" t="s">
        <v>27</v>
      </c>
      <c r="M7" s="8">
        <v>67929.5338341702</v>
      </c>
    </row>
    <row r="8" ht="12.75" customHeight="1">
      <c r="A8" s="12" t="s">
        <v>25</v>
      </c>
      <c r="B8" s="13">
        <v>1070507.417826017</v>
      </c>
      <c r="C8" s="8">
        <v>34.0</v>
      </c>
      <c r="D8" s="8">
        <f t="shared" si="1"/>
        <v>31485.51229</v>
      </c>
      <c r="L8" s="8" t="s">
        <v>31</v>
      </c>
      <c r="M8" s="8">
        <v>45481.40840655644</v>
      </c>
    </row>
    <row r="9" ht="12.75" customHeight="1">
      <c r="A9" s="12" t="s">
        <v>56</v>
      </c>
      <c r="B9" s="13">
        <v>867250.3716996168</v>
      </c>
      <c r="C9" s="8">
        <v>31.0</v>
      </c>
      <c r="D9" s="8">
        <f t="shared" si="1"/>
        <v>27975.81844</v>
      </c>
      <c r="L9" s="8" t="s">
        <v>34</v>
      </c>
      <c r="M9" s="8">
        <v>11315.257190980745</v>
      </c>
    </row>
    <row r="10" ht="12.75" customHeight="1">
      <c r="A10" s="12" t="s">
        <v>78</v>
      </c>
      <c r="B10" s="13">
        <v>769409.5513842353</v>
      </c>
      <c r="C10" s="8">
        <v>21.0</v>
      </c>
      <c r="D10" s="8">
        <f t="shared" si="1"/>
        <v>36638.55007</v>
      </c>
      <c r="L10" s="8" t="s">
        <v>37</v>
      </c>
      <c r="M10" s="8">
        <v>38678.616356070735</v>
      </c>
    </row>
    <row r="11" ht="12.75" customHeight="1">
      <c r="A11" s="12" t="s">
        <v>74</v>
      </c>
      <c r="B11" s="13">
        <v>750049.1895527383</v>
      </c>
      <c r="C11" s="8">
        <v>30.0</v>
      </c>
      <c r="D11" s="8">
        <f t="shared" si="1"/>
        <v>25001.63965</v>
      </c>
      <c r="L11" s="8" t="s">
        <v>40</v>
      </c>
      <c r="M11" s="8">
        <v>6329.610367618559</v>
      </c>
    </row>
    <row r="12" ht="12.75" customHeight="1">
      <c r="A12" s="12" t="s">
        <v>42</v>
      </c>
      <c r="B12" s="13">
        <v>595102.0682198312</v>
      </c>
      <c r="C12" s="8">
        <v>41.0</v>
      </c>
      <c r="D12" s="8">
        <f t="shared" si="1"/>
        <v>14514.68459</v>
      </c>
      <c r="L12" s="8" t="s">
        <v>44</v>
      </c>
      <c r="M12" s="8">
        <v>64546.22724244767</v>
      </c>
    </row>
    <row r="13" ht="12.75" customHeight="1">
      <c r="A13" s="12" t="s">
        <v>183</v>
      </c>
      <c r="B13" s="13">
        <v>356657.43479047716</v>
      </c>
      <c r="C13" s="8">
        <v>24.0</v>
      </c>
      <c r="D13" s="8">
        <f t="shared" si="1"/>
        <v>14860.72645</v>
      </c>
      <c r="L13" s="8" t="s">
        <v>48</v>
      </c>
      <c r="M13" s="8">
        <v>140807.82893293415</v>
      </c>
    </row>
    <row r="14" ht="12.75" customHeight="1">
      <c r="A14" s="12" t="s">
        <v>46</v>
      </c>
      <c r="B14" s="13">
        <v>349366.65840116167</v>
      </c>
      <c r="C14" s="8">
        <v>25.0</v>
      </c>
      <c r="D14" s="8">
        <f t="shared" si="1"/>
        <v>13974.66634</v>
      </c>
      <c r="L14" s="8" t="s">
        <v>51</v>
      </c>
      <c r="M14" s="8">
        <v>97648.54933815461</v>
      </c>
    </row>
    <row r="15" ht="12.75" customHeight="1">
      <c r="A15" s="12" t="s">
        <v>362</v>
      </c>
      <c r="B15" s="13">
        <v>301688.59293960105</v>
      </c>
      <c r="C15" s="8">
        <v>13.0</v>
      </c>
      <c r="D15" s="8">
        <f t="shared" si="1"/>
        <v>23206.81484</v>
      </c>
      <c r="L15" s="8" t="s">
        <v>54</v>
      </c>
      <c r="M15" s="8">
        <v>26536.795677949063</v>
      </c>
    </row>
    <row r="16" ht="12.75" customHeight="1">
      <c r="A16" s="12" t="s">
        <v>504</v>
      </c>
      <c r="B16" s="13">
        <v>277906.85308201227</v>
      </c>
      <c r="C16" s="8">
        <v>6.0</v>
      </c>
      <c r="D16" s="8">
        <f t="shared" si="1"/>
        <v>46317.80885</v>
      </c>
      <c r="L16" s="8" t="s">
        <v>58</v>
      </c>
      <c r="M16" s="8">
        <v>246332.5989311394</v>
      </c>
    </row>
    <row r="17" ht="12.75" customHeight="1">
      <c r="A17" s="12" t="s">
        <v>21</v>
      </c>
      <c r="B17" s="13">
        <v>253886.3438240725</v>
      </c>
      <c r="C17" s="8">
        <v>13.0</v>
      </c>
      <c r="D17" s="8">
        <f t="shared" si="1"/>
        <v>19529.71876</v>
      </c>
      <c r="L17" s="8" t="s">
        <v>61</v>
      </c>
      <c r="M17" s="8">
        <v>79078.5883618948</v>
      </c>
    </row>
    <row r="18" ht="12.75" customHeight="1">
      <c r="A18" s="12" t="s">
        <v>132</v>
      </c>
      <c r="B18" s="13">
        <v>82231.38519663061</v>
      </c>
      <c r="C18" s="8">
        <v>24.0</v>
      </c>
      <c r="D18" s="8">
        <f t="shared" si="1"/>
        <v>3426.307717</v>
      </c>
      <c r="L18" s="8" t="s">
        <v>64</v>
      </c>
      <c r="M18" s="8">
        <v>32353.524821946907</v>
      </c>
    </row>
    <row r="19" ht="12.75" customHeight="1">
      <c r="A19" s="12" t="s">
        <v>705</v>
      </c>
      <c r="B19" s="13">
        <v>39694.299771645354</v>
      </c>
      <c r="C19" s="8">
        <v>1.0</v>
      </c>
      <c r="D19" s="8">
        <f t="shared" si="1"/>
        <v>39694.29977</v>
      </c>
      <c r="L19" s="8" t="s">
        <v>68</v>
      </c>
      <c r="M19" s="8">
        <v>19025.64224923111</v>
      </c>
    </row>
    <row r="20" ht="12.75" customHeight="1">
      <c r="A20" s="12" t="s">
        <v>70</v>
      </c>
      <c r="B20" s="13">
        <v>-184120.9821251633</v>
      </c>
      <c r="C20" s="11">
        <v>26.0</v>
      </c>
      <c r="D20" s="8">
        <f t="shared" si="1"/>
        <v>-7081.576236</v>
      </c>
      <c r="L20" s="8" t="s">
        <v>72</v>
      </c>
      <c r="M20" s="8">
        <v>70880.6297323447</v>
      </c>
    </row>
    <row r="21" ht="12.75" customHeight="1">
      <c r="A21" s="14"/>
      <c r="B21" s="10"/>
      <c r="L21" s="8" t="s">
        <v>76</v>
      </c>
      <c r="M21" s="8">
        <v>56065.810554374766</v>
      </c>
    </row>
    <row r="22" ht="12.75" customHeight="1">
      <c r="A22" s="15" t="s">
        <v>1262</v>
      </c>
      <c r="B22" s="13">
        <v>1.5057945906123668E7</v>
      </c>
      <c r="L22" s="8" t="s">
        <v>80</v>
      </c>
      <c r="M22" s="8">
        <v>93668.53099299324</v>
      </c>
    </row>
    <row r="23" ht="12.75" customHeight="1">
      <c r="A23" s="10"/>
      <c r="B23" s="10"/>
      <c r="L23" s="8" t="s">
        <v>83</v>
      </c>
      <c r="M23" s="8">
        <v>128572.24685307007</v>
      </c>
    </row>
    <row r="24" ht="12.75" customHeight="1">
      <c r="A24" s="10"/>
      <c r="B24" s="10"/>
      <c r="L24" s="8" t="s">
        <v>86</v>
      </c>
      <c r="M24" s="8">
        <v>98257.55185954535</v>
      </c>
    </row>
    <row r="25" ht="12.75" customHeight="1">
      <c r="A25" s="10"/>
      <c r="B25" s="10"/>
      <c r="L25" s="8" t="s">
        <v>88</v>
      </c>
      <c r="M25" s="8">
        <v>53904.07299562261</v>
      </c>
    </row>
    <row r="26" ht="12.75" customHeight="1">
      <c r="A26" s="16"/>
      <c r="B26" s="17"/>
      <c r="L26" s="8" t="s">
        <v>91</v>
      </c>
      <c r="M26" s="8">
        <v>46699.87142484961</v>
      </c>
    </row>
    <row r="27" ht="12.75" customHeight="1">
      <c r="A27" s="18"/>
      <c r="B27" s="13"/>
      <c r="L27" s="8" t="s">
        <v>95</v>
      </c>
      <c r="M27" s="8">
        <v>2862.5620434548473</v>
      </c>
    </row>
    <row r="28" ht="12.75" customHeight="1">
      <c r="A28" s="18"/>
      <c r="B28" s="13"/>
      <c r="L28" s="8" t="s">
        <v>99</v>
      </c>
      <c r="M28" s="8">
        <v>243931.44281292922</v>
      </c>
    </row>
    <row r="29" ht="12.75" customHeight="1">
      <c r="A29" s="18"/>
      <c r="B29" s="13"/>
      <c r="L29" s="8" t="s">
        <v>102</v>
      </c>
      <c r="M29" s="8">
        <v>12379.709834274212</v>
      </c>
    </row>
    <row r="30" ht="12.75" customHeight="1">
      <c r="A30" s="18"/>
      <c r="B30" s="13"/>
      <c r="L30" s="8" t="s">
        <v>104</v>
      </c>
      <c r="M30" s="8">
        <v>88317.06485755503</v>
      </c>
    </row>
    <row r="31" ht="12.75" customHeight="1">
      <c r="A31" s="18"/>
      <c r="B31" s="13"/>
      <c r="L31" s="8" t="s">
        <v>107</v>
      </c>
      <c r="M31" s="8">
        <v>13103.391190647118</v>
      </c>
    </row>
    <row r="32" ht="12.75" customHeight="1">
      <c r="A32" s="18"/>
      <c r="B32" s="13"/>
      <c r="L32" s="8" t="s">
        <v>110</v>
      </c>
      <c r="M32" s="8">
        <v>58989.79042904376</v>
      </c>
    </row>
    <row r="33" ht="12.75" customHeight="1">
      <c r="A33" s="18"/>
      <c r="B33" s="13"/>
      <c r="L33" s="8" t="s">
        <v>113</v>
      </c>
      <c r="M33" s="8">
        <v>9393.45169011776</v>
      </c>
    </row>
    <row r="34" ht="12.75" customHeight="1">
      <c r="A34" s="18"/>
      <c r="B34" s="13"/>
      <c r="L34" s="8" t="s">
        <v>116</v>
      </c>
      <c r="M34" s="8">
        <v>113584.81691115367</v>
      </c>
    </row>
    <row r="35" ht="12.75" customHeight="1">
      <c r="A35" s="18"/>
      <c r="B35" s="13"/>
      <c r="L35" s="8" t="s">
        <v>119</v>
      </c>
      <c r="M35" s="8">
        <v>59155.17302095622</v>
      </c>
    </row>
    <row r="36" ht="12.75" customHeight="1">
      <c r="A36" s="18"/>
      <c r="B36" s="13"/>
      <c r="L36" s="8" t="s">
        <v>121</v>
      </c>
      <c r="M36" s="8">
        <v>109801.0042987692</v>
      </c>
    </row>
    <row r="37" ht="12.75" customHeight="1">
      <c r="A37" s="18"/>
      <c r="B37" s="13"/>
      <c r="L37" s="8" t="s">
        <v>124</v>
      </c>
      <c r="M37" s="8">
        <v>412309.7502300093</v>
      </c>
    </row>
    <row r="38" ht="12.75" customHeight="1">
      <c r="A38" s="18"/>
      <c r="B38" s="13"/>
      <c r="L38" s="8" t="s">
        <v>127</v>
      </c>
      <c r="M38" s="8">
        <v>2047.6304478419625</v>
      </c>
    </row>
    <row r="39" ht="12.75" customHeight="1">
      <c r="A39" s="18"/>
      <c r="B39" s="13"/>
      <c r="L39" s="8" t="s">
        <v>130</v>
      </c>
      <c r="M39" s="8">
        <v>-8421.507842233521</v>
      </c>
    </row>
    <row r="40" ht="12.75" customHeight="1">
      <c r="A40" s="18"/>
      <c r="B40" s="13"/>
      <c r="L40" s="8" t="s">
        <v>134</v>
      </c>
      <c r="M40" s="8">
        <v>17930.252383018167</v>
      </c>
    </row>
    <row r="41" ht="12.75" customHeight="1">
      <c r="A41" s="18"/>
      <c r="B41" s="13"/>
      <c r="L41" s="8" t="s">
        <v>137</v>
      </c>
      <c r="M41" s="8">
        <v>42263.65865444453</v>
      </c>
    </row>
    <row r="42" ht="12.75" customHeight="1">
      <c r="A42" s="18"/>
      <c r="B42" s="13"/>
      <c r="L42" s="8" t="s">
        <v>140</v>
      </c>
      <c r="M42" s="8">
        <v>69719.75811309493</v>
      </c>
    </row>
    <row r="43" ht="12.75" customHeight="1">
      <c r="A43" s="18"/>
      <c r="B43" s="13"/>
      <c r="L43" s="8" t="s">
        <v>143</v>
      </c>
      <c r="M43" s="8">
        <v>64862.24327992991</v>
      </c>
    </row>
    <row r="44" ht="12.75" customHeight="1">
      <c r="A44" s="18"/>
      <c r="B44" s="13"/>
      <c r="L44" s="8" t="s">
        <v>145</v>
      </c>
      <c r="M44" s="8">
        <v>67630.78954323614</v>
      </c>
    </row>
    <row r="45" ht="12.75" customHeight="1">
      <c r="A45" s="18"/>
      <c r="B45" s="13"/>
      <c r="L45" s="8" t="s">
        <v>148</v>
      </c>
      <c r="M45" s="8">
        <v>64295.2764369887</v>
      </c>
    </row>
    <row r="46" ht="12.75" customHeight="1">
      <c r="A46" s="18"/>
      <c r="B46" s="13"/>
      <c r="L46" s="8" t="s">
        <v>150</v>
      </c>
      <c r="M46" s="8">
        <v>24460.142536060863</v>
      </c>
    </row>
    <row r="47" ht="12.75" customHeight="1">
      <c r="A47" s="18"/>
      <c r="B47" s="13"/>
      <c r="L47" s="8" t="s">
        <v>153</v>
      </c>
      <c r="M47" s="8">
        <v>46540.327546877204</v>
      </c>
    </row>
    <row r="48" ht="12.75" customHeight="1">
      <c r="A48" s="18"/>
      <c r="B48" s="13"/>
      <c r="L48" s="8" t="s">
        <v>156</v>
      </c>
      <c r="M48" s="8">
        <v>6104.4860882235225</v>
      </c>
    </row>
    <row r="49" ht="12.75" customHeight="1">
      <c r="A49" s="18"/>
      <c r="B49" s="13"/>
      <c r="L49" s="8" t="s">
        <v>158</v>
      </c>
      <c r="M49" s="8">
        <v>-3326.1344006279833</v>
      </c>
    </row>
    <row r="50" ht="12.75" customHeight="1">
      <c r="A50" s="18"/>
      <c r="B50" s="13"/>
      <c r="L50" s="8" t="s">
        <v>161</v>
      </c>
      <c r="M50" s="8">
        <v>40244.39527032242</v>
      </c>
    </row>
    <row r="51" ht="12.75" customHeight="1">
      <c r="A51" s="18"/>
      <c r="B51" s="13"/>
      <c r="L51" s="8" t="s">
        <v>164</v>
      </c>
      <c r="M51" s="8">
        <v>36702.63788267854</v>
      </c>
    </row>
    <row r="52" ht="12.75" customHeight="1">
      <c r="A52" s="18"/>
      <c r="B52" s="13"/>
      <c r="L52" s="8" t="s">
        <v>167</v>
      </c>
      <c r="M52" s="8">
        <v>74905.69177523714</v>
      </c>
    </row>
    <row r="53" ht="12.75" customHeight="1">
      <c r="A53" s="18"/>
      <c r="B53" s="13"/>
      <c r="L53" s="8" t="s">
        <v>170</v>
      </c>
      <c r="M53" s="8">
        <v>14743.407343406638</v>
      </c>
    </row>
    <row r="54" ht="12.75" customHeight="1">
      <c r="A54" s="18"/>
      <c r="B54" s="13"/>
      <c r="L54" s="8" t="s">
        <v>172</v>
      </c>
      <c r="M54" s="8">
        <v>23309.410531220616</v>
      </c>
    </row>
    <row r="55" ht="12.75" customHeight="1">
      <c r="A55" s="18"/>
      <c r="B55" s="13"/>
      <c r="L55" s="8" t="s">
        <v>175</v>
      </c>
      <c r="M55" s="8">
        <v>12436.843083295607</v>
      </c>
    </row>
    <row r="56" ht="12.75" customHeight="1">
      <c r="A56" s="18"/>
      <c r="B56" s="13"/>
      <c r="L56" s="8" t="s">
        <v>178</v>
      </c>
      <c r="M56" s="8">
        <v>3419.5103257271257</v>
      </c>
    </row>
    <row r="57" ht="12.75" customHeight="1">
      <c r="A57" s="18"/>
      <c r="B57" s="13"/>
      <c r="L57" s="8" t="s">
        <v>181</v>
      </c>
      <c r="M57" s="8">
        <v>38853.00815332855</v>
      </c>
    </row>
    <row r="58" ht="12.75" customHeight="1">
      <c r="A58" s="18"/>
      <c r="B58" s="13"/>
      <c r="L58" s="8" t="s">
        <v>185</v>
      </c>
      <c r="M58" s="8">
        <v>33784.972550915</v>
      </c>
    </row>
    <row r="59" ht="12.75" customHeight="1">
      <c r="A59" s="18"/>
      <c r="B59" s="13"/>
      <c r="L59" s="8" t="s">
        <v>187</v>
      </c>
      <c r="M59" s="8">
        <v>119164.58580980712</v>
      </c>
    </row>
    <row r="60" ht="12.75" customHeight="1">
      <c r="A60" s="18"/>
      <c r="B60" s="13"/>
      <c r="L60" s="8" t="s">
        <v>189</v>
      </c>
      <c r="M60" s="8">
        <v>32900.16523445409</v>
      </c>
    </row>
    <row r="61" ht="12.75" customHeight="1">
      <c r="A61" s="18"/>
      <c r="B61" s="13"/>
      <c r="L61" s="8" t="s">
        <v>192</v>
      </c>
      <c r="M61" s="8">
        <v>8827.026782168723</v>
      </c>
    </row>
    <row r="62" ht="12.75" customHeight="1">
      <c r="A62" s="18"/>
      <c r="B62" s="13"/>
      <c r="L62" s="8" t="s">
        <v>195</v>
      </c>
      <c r="M62" s="8">
        <v>251997.34742986975</v>
      </c>
    </row>
    <row r="63" ht="12.75" customHeight="1">
      <c r="A63" s="18"/>
      <c r="B63" s="13"/>
      <c r="L63" s="8" t="s">
        <v>198</v>
      </c>
      <c r="M63" s="8">
        <v>114586.05292469154</v>
      </c>
    </row>
    <row r="64" ht="12.75" customHeight="1">
      <c r="A64" s="18"/>
      <c r="B64" s="13"/>
      <c r="L64" s="8" t="s">
        <v>201</v>
      </c>
      <c r="M64" s="8">
        <v>15877.689770263765</v>
      </c>
    </row>
    <row r="65" ht="12.75" customHeight="1">
      <c r="A65" s="18"/>
      <c r="B65" s="13"/>
      <c r="L65" s="8" t="s">
        <v>203</v>
      </c>
      <c r="M65" s="8">
        <v>7849.952610187887</v>
      </c>
    </row>
    <row r="66" ht="12.75" customHeight="1">
      <c r="A66" s="18"/>
      <c r="B66" s="13"/>
      <c r="L66" s="8" t="s">
        <v>205</v>
      </c>
      <c r="M66" s="8">
        <v>3744.766540047509</v>
      </c>
    </row>
    <row r="67" ht="12.75" customHeight="1">
      <c r="A67" s="18"/>
      <c r="B67" s="13"/>
      <c r="L67" s="8" t="s">
        <v>208</v>
      </c>
      <c r="M67" s="8">
        <v>30474.044728433975</v>
      </c>
    </row>
    <row r="68" ht="12.75" customHeight="1">
      <c r="A68" s="18"/>
      <c r="B68" s="13"/>
      <c r="L68" s="8" t="s">
        <v>211</v>
      </c>
      <c r="M68" s="8">
        <v>17023.578307156364</v>
      </c>
    </row>
    <row r="69" ht="12.75" customHeight="1">
      <c r="A69" s="18"/>
      <c r="B69" s="13"/>
      <c r="L69" s="8" t="s">
        <v>213</v>
      </c>
      <c r="M69" s="8">
        <v>11523.15701756336</v>
      </c>
    </row>
    <row r="70" ht="12.75" customHeight="1">
      <c r="A70" s="18"/>
      <c r="B70" s="13"/>
      <c r="L70" s="8" t="s">
        <v>216</v>
      </c>
      <c r="M70" s="8">
        <v>12404.157395365735</v>
      </c>
    </row>
    <row r="71" ht="12.75" customHeight="1">
      <c r="A71" s="18"/>
      <c r="B71" s="13"/>
      <c r="L71" s="8" t="s">
        <v>219</v>
      </c>
      <c r="M71" s="8">
        <v>57590.520331537075</v>
      </c>
    </row>
    <row r="72" ht="12.75" customHeight="1">
      <c r="A72" s="18"/>
      <c r="B72" s="13"/>
      <c r="L72" s="8" t="s">
        <v>222</v>
      </c>
      <c r="M72" s="8">
        <v>99164.74068371377</v>
      </c>
    </row>
    <row r="73" ht="12.75" customHeight="1">
      <c r="A73" s="18"/>
      <c r="B73" s="13"/>
      <c r="L73" s="8" t="s">
        <v>224</v>
      </c>
      <c r="M73" s="8">
        <v>77925.90372663536</v>
      </c>
    </row>
    <row r="74" ht="12.75" customHeight="1">
      <c r="A74" s="18"/>
      <c r="B74" s="13"/>
      <c r="L74" s="8" t="s">
        <v>227</v>
      </c>
      <c r="M74" s="8">
        <v>199830.92130594078</v>
      </c>
    </row>
    <row r="75" ht="12.75" customHeight="1">
      <c r="A75" s="18"/>
      <c r="B75" s="13"/>
      <c r="L75" s="8" t="s">
        <v>229</v>
      </c>
      <c r="M75" s="8">
        <v>55941.14250983938</v>
      </c>
    </row>
    <row r="76" ht="12.75" customHeight="1">
      <c r="A76" s="18"/>
      <c r="B76" s="13"/>
      <c r="L76" s="8" t="s">
        <v>231</v>
      </c>
      <c r="M76" s="8">
        <v>4029.241579967347</v>
      </c>
    </row>
    <row r="77" ht="12.75" customHeight="1">
      <c r="A77" s="18"/>
      <c r="B77" s="13"/>
      <c r="L77" s="8" t="s">
        <v>234</v>
      </c>
      <c r="M77" s="8">
        <v>177179.1662705681</v>
      </c>
    </row>
    <row r="78" ht="12.75" customHeight="1">
      <c r="A78" s="18"/>
      <c r="B78" s="13"/>
      <c r="L78" s="8" t="s">
        <v>236</v>
      </c>
      <c r="M78" s="8">
        <v>1135.2840308565974</v>
      </c>
    </row>
    <row r="79" ht="12.75" customHeight="1">
      <c r="A79" s="18"/>
      <c r="B79" s="13"/>
      <c r="L79" s="8" t="s">
        <v>238</v>
      </c>
      <c r="M79" s="8">
        <v>71160.36684074462</v>
      </c>
    </row>
    <row r="80" ht="12.75" customHeight="1">
      <c r="A80" s="18"/>
      <c r="B80" s="13"/>
      <c r="L80" s="8" t="s">
        <v>240</v>
      </c>
      <c r="M80" s="8">
        <v>244534.4264748771</v>
      </c>
    </row>
    <row r="81" ht="12.75" customHeight="1">
      <c r="A81" s="18"/>
      <c r="B81" s="13"/>
      <c r="L81" s="8" t="s">
        <v>243</v>
      </c>
      <c r="M81" s="8">
        <v>-53753.604425959056</v>
      </c>
    </row>
    <row r="82" ht="12.75" customHeight="1">
      <c r="A82" s="18"/>
      <c r="B82" s="13"/>
      <c r="L82" s="8" t="s">
        <v>246</v>
      </c>
      <c r="M82" s="8">
        <v>12968.497139857223</v>
      </c>
    </row>
    <row r="83" ht="12.75" customHeight="1">
      <c r="A83" s="18"/>
      <c r="B83" s="13"/>
      <c r="L83" s="8" t="s">
        <v>248</v>
      </c>
      <c r="M83" s="8">
        <v>128531.1382668647</v>
      </c>
    </row>
    <row r="84" ht="12.75" customHeight="1">
      <c r="A84" s="18"/>
      <c r="B84" s="13"/>
      <c r="L84" s="8" t="s">
        <v>250</v>
      </c>
      <c r="M84" s="8">
        <v>3062.566830371099</v>
      </c>
    </row>
    <row r="85" ht="12.75" customHeight="1">
      <c r="A85" s="18"/>
      <c r="B85" s="13"/>
      <c r="L85" s="8" t="s">
        <v>252</v>
      </c>
      <c r="M85" s="8">
        <v>15042.70493567767</v>
      </c>
    </row>
    <row r="86" ht="12.75" customHeight="1">
      <c r="A86" s="18"/>
      <c r="B86" s="13"/>
      <c r="L86" s="8" t="s">
        <v>254</v>
      </c>
      <c r="M86" s="8">
        <v>-81450.10162727766</v>
      </c>
    </row>
    <row r="87" ht="12.75" customHeight="1">
      <c r="A87" s="18"/>
      <c r="B87" s="13"/>
      <c r="L87" s="8" t="s">
        <v>257</v>
      </c>
      <c r="M87" s="8">
        <v>68932.26413105789</v>
      </c>
    </row>
    <row r="88" ht="12.75" customHeight="1">
      <c r="A88" s="18"/>
      <c r="B88" s="13"/>
      <c r="L88" s="8" t="s">
        <v>259</v>
      </c>
      <c r="M88" s="8">
        <v>114338.81476876413</v>
      </c>
    </row>
    <row r="89" ht="12.75" customHeight="1">
      <c r="A89" s="18"/>
      <c r="B89" s="13"/>
      <c r="L89" s="8" t="s">
        <v>262</v>
      </c>
      <c r="M89" s="8">
        <v>10430.546629524062</v>
      </c>
    </row>
    <row r="90" ht="12.75" customHeight="1">
      <c r="A90" s="18"/>
      <c r="B90" s="13"/>
      <c r="L90" s="8" t="s">
        <v>265</v>
      </c>
      <c r="M90" s="8">
        <v>38928.60798093681</v>
      </c>
    </row>
    <row r="91" ht="12.75" customHeight="1">
      <c r="A91" s="18"/>
      <c r="B91" s="13"/>
      <c r="L91" s="8" t="s">
        <v>267</v>
      </c>
      <c r="M91" s="8">
        <v>22144.614541690593</v>
      </c>
    </row>
    <row r="92" ht="12.75" customHeight="1">
      <c r="A92" s="18"/>
      <c r="B92" s="13"/>
      <c r="L92" s="8" t="s">
        <v>269</v>
      </c>
      <c r="M92" s="8">
        <v>101687.39149658027</v>
      </c>
    </row>
    <row r="93" ht="12.75" customHeight="1">
      <c r="A93" s="18"/>
      <c r="B93" s="13"/>
      <c r="L93" s="8" t="s">
        <v>271</v>
      </c>
      <c r="M93" s="8">
        <v>51144.95828868507</v>
      </c>
    </row>
    <row r="94" ht="12.75" customHeight="1">
      <c r="A94" s="18"/>
      <c r="B94" s="13"/>
      <c r="L94" s="8" t="s">
        <v>274</v>
      </c>
      <c r="M94" s="8">
        <v>15960.135864414871</v>
      </c>
    </row>
    <row r="95" ht="12.75" customHeight="1">
      <c r="A95" s="18"/>
      <c r="B95" s="13"/>
      <c r="L95" s="8" t="s">
        <v>276</v>
      </c>
      <c r="M95" s="8">
        <v>39733.41755389626</v>
      </c>
    </row>
    <row r="96" ht="12.75" customHeight="1">
      <c r="A96" s="18"/>
      <c r="B96" s="13"/>
      <c r="L96" s="8" t="s">
        <v>279</v>
      </c>
      <c r="M96" s="8">
        <v>111846.56057951975</v>
      </c>
    </row>
    <row r="97" ht="12.75" customHeight="1">
      <c r="A97" s="18"/>
      <c r="B97" s="13"/>
      <c r="L97" s="8" t="s">
        <v>281</v>
      </c>
      <c r="M97" s="8">
        <v>5493.400409890528</v>
      </c>
    </row>
    <row r="98" ht="12.75" customHeight="1">
      <c r="A98" s="18"/>
      <c r="B98" s="13"/>
      <c r="L98" s="8" t="s">
        <v>283</v>
      </c>
      <c r="M98" s="8">
        <v>17985.611916509995</v>
      </c>
    </row>
    <row r="99" ht="12.75" customHeight="1">
      <c r="A99" s="18"/>
      <c r="B99" s="13"/>
      <c r="L99" s="8" t="s">
        <v>285</v>
      </c>
      <c r="M99" s="8">
        <v>309.56145812411705</v>
      </c>
    </row>
    <row r="100" ht="12.75" customHeight="1">
      <c r="A100" s="18"/>
      <c r="B100" s="13"/>
      <c r="L100" s="8" t="s">
        <v>287</v>
      </c>
      <c r="M100" s="8">
        <v>32156.88922349709</v>
      </c>
    </row>
    <row r="101" ht="12.75" customHeight="1">
      <c r="A101" s="18"/>
      <c r="B101" s="13"/>
      <c r="L101" s="8" t="s">
        <v>289</v>
      </c>
      <c r="M101" s="8">
        <v>29945.46133960975</v>
      </c>
    </row>
    <row r="102" ht="12.75" customHeight="1">
      <c r="A102" s="18"/>
      <c r="B102" s="13"/>
      <c r="L102" s="8" t="s">
        <v>292</v>
      </c>
      <c r="M102" s="8">
        <v>81321.45500043366</v>
      </c>
    </row>
    <row r="103" ht="12.75" customHeight="1">
      <c r="A103" s="18"/>
      <c r="B103" s="13"/>
      <c r="L103" s="8" t="s">
        <v>294</v>
      </c>
      <c r="M103" s="8">
        <v>-14441.996666878156</v>
      </c>
    </row>
    <row r="104" ht="12.75" customHeight="1">
      <c r="A104" s="18"/>
      <c r="B104" s="13"/>
      <c r="L104" s="8" t="s">
        <v>296</v>
      </c>
      <c r="M104" s="8">
        <v>140112.23980685073</v>
      </c>
    </row>
    <row r="105" ht="12.75" customHeight="1">
      <c r="A105" s="18"/>
      <c r="B105" s="13"/>
      <c r="L105" s="8" t="s">
        <v>298</v>
      </c>
      <c r="M105" s="8">
        <v>11020.930651679218</v>
      </c>
    </row>
    <row r="106" ht="12.75" customHeight="1">
      <c r="A106" s="18"/>
      <c r="B106" s="13"/>
      <c r="L106" s="8" t="s">
        <v>300</v>
      </c>
      <c r="M106" s="8">
        <v>30003.727287958405</v>
      </c>
    </row>
    <row r="107" ht="12.75" customHeight="1">
      <c r="A107" s="18"/>
      <c r="B107" s="13"/>
      <c r="L107" s="8" t="s">
        <v>303</v>
      </c>
      <c r="M107" s="8">
        <v>14734.25826181388</v>
      </c>
    </row>
    <row r="108" ht="12.75" customHeight="1">
      <c r="A108" s="18"/>
      <c r="B108" s="13"/>
      <c r="L108" s="8" t="s">
        <v>306</v>
      </c>
      <c r="M108" s="8">
        <v>49286.99081046041</v>
      </c>
    </row>
    <row r="109" ht="12.75" customHeight="1">
      <c r="A109" s="18"/>
      <c r="B109" s="13"/>
      <c r="L109" s="8" t="s">
        <v>308</v>
      </c>
      <c r="M109" s="8">
        <v>46482.071029554354</v>
      </c>
    </row>
    <row r="110" ht="12.75" customHeight="1">
      <c r="A110" s="18"/>
      <c r="B110" s="13"/>
      <c r="L110" s="8" t="s">
        <v>311</v>
      </c>
      <c r="M110" s="8">
        <v>1401.0580002380884</v>
      </c>
    </row>
    <row r="111" ht="12.75" customHeight="1">
      <c r="A111" s="18"/>
      <c r="B111" s="13"/>
      <c r="L111" s="8" t="s">
        <v>314</v>
      </c>
      <c r="M111" s="8">
        <v>67011.95830340225</v>
      </c>
    </row>
    <row r="112" ht="12.75" customHeight="1">
      <c r="A112" s="18"/>
      <c r="B112" s="13"/>
      <c r="L112" s="8" t="s">
        <v>316</v>
      </c>
      <c r="M112" s="8">
        <v>5768.349110761337</v>
      </c>
    </row>
    <row r="113" ht="12.75" customHeight="1">
      <c r="A113" s="18"/>
      <c r="B113" s="13"/>
      <c r="L113" s="8" t="s">
        <v>318</v>
      </c>
      <c r="M113" s="8">
        <v>69767.43455241497</v>
      </c>
    </row>
    <row r="114" ht="12.75" customHeight="1">
      <c r="A114" s="18"/>
      <c r="B114" s="13"/>
      <c r="L114" s="8" t="s">
        <v>320</v>
      </c>
      <c r="M114" s="8">
        <v>2484.622870438383</v>
      </c>
    </row>
    <row r="115" ht="12.75" customHeight="1">
      <c r="A115" s="18"/>
      <c r="B115" s="13"/>
      <c r="L115" s="8" t="s">
        <v>322</v>
      </c>
      <c r="M115" s="8">
        <v>38564.21004143369</v>
      </c>
    </row>
    <row r="116" ht="12.75" customHeight="1">
      <c r="A116" s="18"/>
      <c r="B116" s="13"/>
      <c r="L116" s="8" t="s">
        <v>325</v>
      </c>
      <c r="M116" s="8">
        <v>-2599.0311975903023</v>
      </c>
    </row>
    <row r="117" ht="12.75" customHeight="1">
      <c r="A117" s="18"/>
      <c r="B117" s="13"/>
      <c r="L117" s="8" t="s">
        <v>327</v>
      </c>
      <c r="M117" s="8">
        <v>32300.81372875892</v>
      </c>
    </row>
    <row r="118" ht="12.75" customHeight="1">
      <c r="A118" s="18"/>
      <c r="B118" s="13"/>
      <c r="L118" s="8" t="s">
        <v>329</v>
      </c>
      <c r="M118" s="8">
        <v>38252.00121069647</v>
      </c>
    </row>
    <row r="119" ht="12.75" customHeight="1">
      <c r="A119" s="18"/>
      <c r="B119" s="13"/>
      <c r="L119" s="8" t="s">
        <v>331</v>
      </c>
      <c r="M119" s="8">
        <v>-77418.28433269005</v>
      </c>
    </row>
    <row r="120" ht="12.75" customHeight="1">
      <c r="A120" s="18"/>
      <c r="B120" s="13"/>
      <c r="L120" s="8" t="s">
        <v>334</v>
      </c>
      <c r="M120" s="8">
        <v>55692.34655335074</v>
      </c>
    </row>
    <row r="121" ht="12.75" customHeight="1">
      <c r="A121" s="18"/>
      <c r="B121" s="13"/>
      <c r="L121" s="8" t="s">
        <v>336</v>
      </c>
      <c r="M121" s="8">
        <v>221960.88830699062</v>
      </c>
    </row>
    <row r="122" ht="12.75" customHeight="1">
      <c r="A122" s="18"/>
      <c r="B122" s="13"/>
      <c r="L122" s="8" t="s">
        <v>338</v>
      </c>
      <c r="M122" s="8">
        <v>12562.224623263872</v>
      </c>
    </row>
    <row r="123" ht="12.75" customHeight="1">
      <c r="A123" s="18"/>
      <c r="B123" s="13"/>
      <c r="L123" s="8" t="s">
        <v>341</v>
      </c>
      <c r="M123" s="8">
        <v>7043.51863911406</v>
      </c>
    </row>
    <row r="124" ht="12.75" customHeight="1">
      <c r="A124" s="18"/>
      <c r="B124" s="13"/>
      <c r="L124" s="8" t="s">
        <v>344</v>
      </c>
      <c r="M124" s="8">
        <v>21136.27464545198</v>
      </c>
    </row>
    <row r="125" ht="12.75" customHeight="1">
      <c r="A125" s="18"/>
      <c r="B125" s="13"/>
      <c r="L125" s="8" t="s">
        <v>346</v>
      </c>
      <c r="M125" s="8">
        <v>55907.06305285281</v>
      </c>
    </row>
    <row r="126" ht="12.75" customHeight="1">
      <c r="A126" s="18"/>
      <c r="B126" s="13"/>
      <c r="L126" s="8" t="s">
        <v>348</v>
      </c>
      <c r="M126" s="8">
        <v>32616.749883730197</v>
      </c>
    </row>
    <row r="127" ht="12.75" customHeight="1">
      <c r="A127" s="18"/>
      <c r="B127" s="13"/>
      <c r="L127" s="8" t="s">
        <v>350</v>
      </c>
      <c r="M127" s="8">
        <v>7116.803967466993</v>
      </c>
    </row>
    <row r="128" ht="12.75" customHeight="1">
      <c r="A128" s="18"/>
      <c r="B128" s="13"/>
      <c r="L128" s="8" t="s">
        <v>353</v>
      </c>
      <c r="M128" s="8">
        <v>7377.019026572962</v>
      </c>
    </row>
    <row r="129" ht="12.75" customHeight="1">
      <c r="A129" s="18"/>
      <c r="B129" s="13"/>
      <c r="L129" s="8" t="s">
        <v>355</v>
      </c>
      <c r="M129" s="8">
        <v>16785.69312118145</v>
      </c>
    </row>
    <row r="130" ht="12.75" customHeight="1">
      <c r="A130" s="18"/>
      <c r="B130" s="13"/>
      <c r="L130" s="8" t="s">
        <v>358</v>
      </c>
      <c r="M130" s="8">
        <v>4606.079762142734</v>
      </c>
    </row>
    <row r="131" ht="12.75" customHeight="1">
      <c r="A131" s="18"/>
      <c r="B131" s="13"/>
      <c r="L131" s="8" t="s">
        <v>360</v>
      </c>
      <c r="M131" s="8">
        <v>67097.90437191256</v>
      </c>
    </row>
    <row r="132" ht="12.75" customHeight="1">
      <c r="A132" s="18"/>
      <c r="B132" s="13"/>
      <c r="L132" s="8" t="s">
        <v>364</v>
      </c>
      <c r="M132" s="8">
        <v>119043.47904511902</v>
      </c>
    </row>
    <row r="133" ht="12.75" customHeight="1">
      <c r="A133" s="18"/>
      <c r="B133" s="13"/>
      <c r="L133" s="8" t="s">
        <v>366</v>
      </c>
      <c r="M133" s="8">
        <v>54899.28287661035</v>
      </c>
    </row>
    <row r="134" ht="12.75" customHeight="1">
      <c r="A134" s="18"/>
      <c r="B134" s="13"/>
      <c r="L134" s="8" t="s">
        <v>368</v>
      </c>
      <c r="M134" s="8">
        <v>3372.5279845605055</v>
      </c>
    </row>
    <row r="135" ht="12.75" customHeight="1">
      <c r="A135" s="18"/>
      <c r="B135" s="13"/>
      <c r="L135" s="8" t="s">
        <v>370</v>
      </c>
      <c r="M135" s="8">
        <v>43039.69532375255</v>
      </c>
    </row>
    <row r="136" ht="12.75" customHeight="1">
      <c r="A136" s="18"/>
      <c r="B136" s="13"/>
      <c r="L136" s="8" t="s">
        <v>372</v>
      </c>
      <c r="M136" s="8">
        <v>-2099.215141752851</v>
      </c>
    </row>
    <row r="137" ht="12.75" customHeight="1">
      <c r="A137" s="18"/>
      <c r="B137" s="13"/>
      <c r="L137" s="8" t="s">
        <v>375</v>
      </c>
      <c r="M137" s="8">
        <v>75896.32905069967</v>
      </c>
    </row>
    <row r="138" ht="12.75" customHeight="1">
      <c r="A138" s="18"/>
      <c r="B138" s="13"/>
      <c r="L138" s="8" t="s">
        <v>378</v>
      </c>
      <c r="M138" s="8">
        <v>83280.6650780878</v>
      </c>
    </row>
    <row r="139" ht="12.75" customHeight="1">
      <c r="A139" s="18"/>
      <c r="B139" s="13"/>
      <c r="L139" s="8" t="s">
        <v>380</v>
      </c>
      <c r="M139" s="8">
        <v>30052.482722566445</v>
      </c>
    </row>
    <row r="140" ht="12.75" customHeight="1">
      <c r="A140" s="18"/>
      <c r="B140" s="13"/>
      <c r="L140" s="8" t="s">
        <v>382</v>
      </c>
      <c r="M140" s="8">
        <v>9326.066344851602</v>
      </c>
    </row>
    <row r="141" ht="12.75" customHeight="1">
      <c r="A141" s="18"/>
      <c r="B141" s="13"/>
      <c r="L141" s="8" t="s">
        <v>385</v>
      </c>
      <c r="M141" s="8">
        <v>9394.330936628689</v>
      </c>
    </row>
    <row r="142" ht="12.75" customHeight="1">
      <c r="A142" s="18"/>
      <c r="B142" s="13"/>
      <c r="L142" s="8" t="s">
        <v>388</v>
      </c>
      <c r="M142" s="8">
        <v>1507.561270985063</v>
      </c>
    </row>
    <row r="143" ht="12.75" customHeight="1">
      <c r="A143" s="18"/>
      <c r="B143" s="13"/>
      <c r="L143" s="8" t="s">
        <v>390</v>
      </c>
      <c r="M143" s="8">
        <v>61214.42109432501</v>
      </c>
    </row>
    <row r="144" ht="12.75" customHeight="1">
      <c r="A144" s="18"/>
      <c r="B144" s="13"/>
      <c r="L144" s="8" t="s">
        <v>392</v>
      </c>
      <c r="M144" s="8">
        <v>66530.8696901016</v>
      </c>
    </row>
    <row r="145" ht="12.75" customHeight="1">
      <c r="A145" s="18"/>
      <c r="B145" s="13"/>
      <c r="L145" s="8" t="s">
        <v>395</v>
      </c>
      <c r="M145" s="8">
        <v>33609.96912185461</v>
      </c>
    </row>
    <row r="146" ht="12.75" customHeight="1">
      <c r="A146" s="18"/>
      <c r="B146" s="13"/>
      <c r="L146" s="8" t="s">
        <v>397</v>
      </c>
      <c r="M146" s="8">
        <v>115449.08594455261</v>
      </c>
    </row>
    <row r="147" ht="12.75" customHeight="1">
      <c r="A147" s="18"/>
      <c r="B147" s="13"/>
      <c r="L147" s="8" t="s">
        <v>399</v>
      </c>
      <c r="M147" s="8">
        <v>10436.673133184086</v>
      </c>
    </row>
    <row r="148" ht="12.75" customHeight="1">
      <c r="A148" s="18"/>
      <c r="B148" s="13"/>
      <c r="L148" s="8" t="s">
        <v>401</v>
      </c>
      <c r="M148" s="8">
        <v>7635.022270038709</v>
      </c>
    </row>
    <row r="149" ht="12.75" customHeight="1">
      <c r="A149" s="18"/>
      <c r="B149" s="13"/>
      <c r="L149" s="8" t="s">
        <v>403</v>
      </c>
      <c r="M149" s="8">
        <v>142975.23153506886</v>
      </c>
    </row>
    <row r="150" ht="12.75" customHeight="1">
      <c r="A150" s="18"/>
      <c r="B150" s="13"/>
      <c r="L150" s="8" t="s">
        <v>406</v>
      </c>
      <c r="M150" s="8">
        <v>42954.13096142298</v>
      </c>
    </row>
    <row r="151" ht="12.75" customHeight="1">
      <c r="A151" s="18"/>
      <c r="B151" s="13"/>
      <c r="L151" s="8" t="s">
        <v>408</v>
      </c>
      <c r="M151" s="8">
        <v>225452.72029735902</v>
      </c>
    </row>
    <row r="152" ht="12.75" customHeight="1">
      <c r="A152" s="18"/>
      <c r="B152" s="13"/>
      <c r="L152" s="8" t="s">
        <v>410</v>
      </c>
      <c r="M152" s="8">
        <v>23709.288765459314</v>
      </c>
    </row>
    <row r="153" ht="12.75" customHeight="1">
      <c r="A153" s="18"/>
      <c r="B153" s="13"/>
      <c r="L153" s="8" t="s">
        <v>412</v>
      </c>
      <c r="M153" s="8">
        <v>51175.49536066292</v>
      </c>
    </row>
    <row r="154" ht="12.75" customHeight="1">
      <c r="A154" s="18"/>
      <c r="B154" s="13"/>
      <c r="L154" s="8" t="s">
        <v>414</v>
      </c>
      <c r="M154" s="8">
        <v>16344.822876324528</v>
      </c>
    </row>
    <row r="155" ht="12.75" customHeight="1">
      <c r="A155" s="18"/>
      <c r="B155" s="13"/>
      <c r="L155" s="8" t="s">
        <v>417</v>
      </c>
      <c r="M155" s="8">
        <v>22995.86924111109</v>
      </c>
    </row>
    <row r="156" ht="12.75" customHeight="1">
      <c r="A156" s="18"/>
      <c r="B156" s="13"/>
      <c r="L156" s="8" t="s">
        <v>419</v>
      </c>
      <c r="M156" s="8">
        <v>8867.407151112224</v>
      </c>
    </row>
    <row r="157" ht="12.75" customHeight="1">
      <c r="A157" s="18"/>
      <c r="B157" s="13"/>
      <c r="L157" s="8" t="s">
        <v>422</v>
      </c>
      <c r="M157" s="8">
        <v>50459.891565169935</v>
      </c>
    </row>
    <row r="158" ht="12.75" customHeight="1">
      <c r="A158" s="18"/>
      <c r="B158" s="13"/>
      <c r="L158" s="8" t="s">
        <v>425</v>
      </c>
      <c r="M158" s="8">
        <v>29332.733872049554</v>
      </c>
    </row>
    <row r="159" ht="12.75" customHeight="1">
      <c r="A159" s="18"/>
      <c r="B159" s="13"/>
      <c r="L159" s="8" t="s">
        <v>428</v>
      </c>
      <c r="M159" s="8">
        <v>32396.877357823076</v>
      </c>
    </row>
    <row r="160" ht="12.75" customHeight="1">
      <c r="A160" s="18"/>
      <c r="B160" s="13"/>
      <c r="L160" s="8" t="s">
        <v>430</v>
      </c>
      <c r="M160" s="8">
        <v>77861.0439142446</v>
      </c>
    </row>
    <row r="161" ht="12.75" customHeight="1">
      <c r="A161" s="18"/>
      <c r="B161" s="13"/>
      <c r="L161" s="8" t="s">
        <v>432</v>
      </c>
      <c r="M161" s="8">
        <v>33773.93024347545</v>
      </c>
    </row>
    <row r="162" ht="12.75" customHeight="1">
      <c r="A162" s="18"/>
      <c r="B162" s="13"/>
      <c r="L162" s="8" t="s">
        <v>435</v>
      </c>
      <c r="M162" s="8">
        <v>492.3043150175772</v>
      </c>
    </row>
    <row r="163" ht="12.75" customHeight="1">
      <c r="A163" s="18"/>
      <c r="B163" s="13"/>
      <c r="L163" s="8" t="s">
        <v>437</v>
      </c>
      <c r="M163" s="8">
        <v>25431.894042958884</v>
      </c>
    </row>
    <row r="164" ht="12.75" customHeight="1">
      <c r="A164" s="18"/>
      <c r="B164" s="13"/>
      <c r="L164" s="8" t="s">
        <v>440</v>
      </c>
      <c r="M164" s="8">
        <v>5367.753542819875</v>
      </c>
    </row>
    <row r="165" ht="12.75" customHeight="1">
      <c r="A165" s="18"/>
      <c r="B165" s="13"/>
      <c r="L165" s="8" t="s">
        <v>442</v>
      </c>
      <c r="M165" s="8">
        <v>52780.17497640473</v>
      </c>
    </row>
    <row r="166" ht="12.75" customHeight="1">
      <c r="A166" s="18"/>
      <c r="B166" s="13"/>
      <c r="L166" s="8" t="s">
        <v>444</v>
      </c>
      <c r="M166" s="8">
        <v>25779.182965552813</v>
      </c>
    </row>
    <row r="167" ht="12.75" customHeight="1">
      <c r="A167" s="18"/>
      <c r="B167" s="13"/>
      <c r="L167" s="8" t="s">
        <v>446</v>
      </c>
      <c r="M167" s="8">
        <v>132831.5818494094</v>
      </c>
    </row>
    <row r="168" ht="12.75" customHeight="1">
      <c r="A168" s="18"/>
      <c r="B168" s="13"/>
      <c r="L168" s="8" t="s">
        <v>448</v>
      </c>
      <c r="M168" s="8">
        <v>4538.325913311142</v>
      </c>
    </row>
    <row r="169" ht="12.75" customHeight="1">
      <c r="A169" s="18"/>
      <c r="B169" s="13"/>
      <c r="L169" s="8" t="s">
        <v>450</v>
      </c>
      <c r="M169" s="8">
        <v>28743.88455721381</v>
      </c>
    </row>
    <row r="170" ht="12.75" customHeight="1">
      <c r="A170" s="18"/>
      <c r="B170" s="13"/>
      <c r="L170" s="8" t="s">
        <v>452</v>
      </c>
      <c r="M170" s="8">
        <v>3879.984662296066</v>
      </c>
    </row>
    <row r="171" ht="12.75" customHeight="1">
      <c r="A171" s="18"/>
      <c r="B171" s="13"/>
      <c r="L171" s="8" t="s">
        <v>455</v>
      </c>
      <c r="M171" s="8">
        <v>14756.195399332595</v>
      </c>
    </row>
    <row r="172" ht="12.75" customHeight="1">
      <c r="A172" s="18"/>
      <c r="B172" s="13"/>
      <c r="L172" s="8" t="s">
        <v>457</v>
      </c>
      <c r="M172" s="8">
        <v>40522.62920771103</v>
      </c>
    </row>
    <row r="173" ht="12.75" customHeight="1">
      <c r="A173" s="18"/>
      <c r="B173" s="13"/>
      <c r="L173" s="8" t="s">
        <v>459</v>
      </c>
      <c r="M173" s="8">
        <v>19181.224362043686</v>
      </c>
    </row>
    <row r="174" ht="12.75" customHeight="1">
      <c r="A174" s="18"/>
      <c r="B174" s="13"/>
      <c r="L174" s="8" t="s">
        <v>461</v>
      </c>
      <c r="M174" s="8">
        <v>14960.075708934302</v>
      </c>
    </row>
    <row r="175" ht="12.75" customHeight="1">
      <c r="A175" s="18"/>
      <c r="B175" s="13"/>
      <c r="L175" s="8" t="s">
        <v>463</v>
      </c>
      <c r="M175" s="8">
        <v>29543.051962166042</v>
      </c>
    </row>
    <row r="176" ht="12.75" customHeight="1">
      <c r="A176" s="18"/>
      <c r="B176" s="13"/>
      <c r="L176" s="8" t="s">
        <v>466</v>
      </c>
      <c r="M176" s="8">
        <v>22078.64955349676</v>
      </c>
    </row>
    <row r="177" ht="12.75" customHeight="1">
      <c r="A177" s="18"/>
      <c r="B177" s="13"/>
      <c r="L177" s="8" t="s">
        <v>468</v>
      </c>
      <c r="M177" s="8">
        <v>18549.53134874222</v>
      </c>
    </row>
    <row r="178" ht="12.75" customHeight="1">
      <c r="A178" s="18"/>
      <c r="B178" s="13"/>
      <c r="L178" s="8" t="s">
        <v>470</v>
      </c>
      <c r="M178" s="8">
        <v>76094.88524061083</v>
      </c>
    </row>
    <row r="179" ht="12.75" customHeight="1">
      <c r="A179" s="18"/>
      <c r="B179" s="13"/>
      <c r="L179" s="8" t="s">
        <v>473</v>
      </c>
      <c r="M179" s="8">
        <v>110675.38808706423</v>
      </c>
    </row>
    <row r="180" ht="12.75" customHeight="1">
      <c r="A180" s="18"/>
      <c r="B180" s="13"/>
      <c r="L180" s="8" t="s">
        <v>476</v>
      </c>
      <c r="M180" s="8">
        <v>139143.1361811926</v>
      </c>
    </row>
    <row r="181" ht="12.75" customHeight="1">
      <c r="A181" s="18"/>
      <c r="B181" s="13"/>
      <c r="L181" s="8" t="s">
        <v>478</v>
      </c>
      <c r="M181" s="8">
        <v>1626.6553714083566</v>
      </c>
    </row>
    <row r="182" ht="12.75" customHeight="1">
      <c r="A182" s="18"/>
      <c r="B182" s="13"/>
      <c r="L182" s="8" t="s">
        <v>481</v>
      </c>
      <c r="M182" s="8">
        <v>13217.50274700707</v>
      </c>
    </row>
    <row r="183" ht="12.75" customHeight="1">
      <c r="A183" s="18"/>
      <c r="B183" s="13"/>
      <c r="L183" s="8" t="s">
        <v>484</v>
      </c>
      <c r="M183" s="8">
        <v>989.2299071371954</v>
      </c>
    </row>
    <row r="184" ht="12.75" customHeight="1">
      <c r="A184" s="18"/>
      <c r="B184" s="13"/>
      <c r="L184" s="8" t="s">
        <v>487</v>
      </c>
      <c r="M184" s="8">
        <v>12522.31979550128</v>
      </c>
    </row>
    <row r="185" ht="12.75" customHeight="1">
      <c r="A185" s="18"/>
      <c r="B185" s="13"/>
      <c r="L185" s="8" t="s">
        <v>490</v>
      </c>
      <c r="M185" s="8">
        <v>15585.557565864066</v>
      </c>
    </row>
    <row r="186" ht="12.75" customHeight="1">
      <c r="A186" s="18"/>
      <c r="B186" s="13"/>
      <c r="L186" s="8" t="s">
        <v>493</v>
      </c>
      <c r="M186" s="8">
        <v>28187.001789880138</v>
      </c>
    </row>
    <row r="187" ht="12.75" customHeight="1">
      <c r="A187" s="18"/>
      <c r="B187" s="13"/>
      <c r="L187" s="8" t="s">
        <v>496</v>
      </c>
      <c r="M187" s="8">
        <v>12740.018662003415</v>
      </c>
    </row>
    <row r="188" ht="12.75" customHeight="1">
      <c r="A188" s="18"/>
      <c r="B188" s="13"/>
      <c r="L188" s="8" t="s">
        <v>499</v>
      </c>
      <c r="M188" s="8">
        <v>6092.482899483846</v>
      </c>
    </row>
    <row r="189" ht="12.75" customHeight="1">
      <c r="A189" s="18"/>
      <c r="B189" s="13"/>
      <c r="L189" s="8" t="s">
        <v>501</v>
      </c>
      <c r="M189" s="8">
        <v>66815.11948098816</v>
      </c>
    </row>
    <row r="190" ht="12.75" customHeight="1">
      <c r="A190" s="18"/>
      <c r="B190" s="13"/>
      <c r="L190" s="8" t="s">
        <v>503</v>
      </c>
      <c r="M190" s="8">
        <v>46795.48338480471</v>
      </c>
    </row>
    <row r="191" ht="12.75" customHeight="1">
      <c r="A191" s="18"/>
      <c r="B191" s="13"/>
      <c r="L191" s="8" t="s">
        <v>506</v>
      </c>
      <c r="M191" s="8">
        <v>12677.3725675823</v>
      </c>
    </row>
    <row r="192" ht="12.75" customHeight="1">
      <c r="A192" s="18"/>
      <c r="B192" s="13"/>
      <c r="L192" s="8" t="s">
        <v>509</v>
      </c>
      <c r="M192" s="8">
        <v>1671.2933826538465</v>
      </c>
    </row>
    <row r="193" ht="12.75" customHeight="1">
      <c r="A193" s="18"/>
      <c r="B193" s="13"/>
      <c r="L193" s="8" t="s">
        <v>512</v>
      </c>
      <c r="M193" s="8">
        <v>94788.83905102048</v>
      </c>
    </row>
    <row r="194" ht="12.75" customHeight="1">
      <c r="A194" s="18"/>
      <c r="B194" s="13"/>
      <c r="L194" s="8" t="s">
        <v>514</v>
      </c>
      <c r="M194" s="8">
        <v>99872.07458938367</v>
      </c>
    </row>
    <row r="195" ht="12.75" customHeight="1">
      <c r="A195" s="18"/>
      <c r="B195" s="13"/>
      <c r="L195" s="8" t="s">
        <v>516</v>
      </c>
      <c r="M195" s="8">
        <v>8548.05389389753</v>
      </c>
    </row>
    <row r="196" ht="12.75" customHeight="1">
      <c r="A196" s="18"/>
      <c r="B196" s="13"/>
      <c r="L196" s="8" t="s">
        <v>519</v>
      </c>
      <c r="M196" s="8">
        <v>6664.873475804838</v>
      </c>
    </row>
    <row r="197" ht="12.75" customHeight="1">
      <c r="A197" s="18"/>
      <c r="B197" s="13"/>
      <c r="L197" s="8" t="s">
        <v>522</v>
      </c>
      <c r="M197" s="8">
        <v>23445.75631280442</v>
      </c>
    </row>
    <row r="198" ht="12.75" customHeight="1">
      <c r="A198" s="18"/>
      <c r="B198" s="13"/>
      <c r="L198" s="8" t="s">
        <v>525</v>
      </c>
      <c r="M198" s="8">
        <v>232330.95562132465</v>
      </c>
    </row>
    <row r="199" ht="12.75" customHeight="1">
      <c r="A199" s="18"/>
      <c r="B199" s="13"/>
      <c r="L199" s="8" t="s">
        <v>527</v>
      </c>
      <c r="M199" s="8">
        <v>1143.3095324306341</v>
      </c>
    </row>
    <row r="200" ht="12.75" customHeight="1">
      <c r="A200" s="18"/>
      <c r="B200" s="13"/>
      <c r="L200" s="8" t="s">
        <v>530</v>
      </c>
      <c r="M200" s="8">
        <v>19004.96096561493</v>
      </c>
    </row>
    <row r="201" ht="12.75" customHeight="1">
      <c r="A201" s="18"/>
      <c r="B201" s="13"/>
      <c r="L201" s="8" t="s">
        <v>533</v>
      </c>
      <c r="M201" s="8">
        <v>5729.839946979559</v>
      </c>
    </row>
    <row r="202" ht="12.75" customHeight="1">
      <c r="A202" s="18"/>
      <c r="B202" s="13"/>
      <c r="L202" s="8" t="s">
        <v>535</v>
      </c>
      <c r="M202" s="8">
        <v>40986.87165452963</v>
      </c>
    </row>
    <row r="203" ht="12.75" customHeight="1">
      <c r="A203" s="18"/>
      <c r="B203" s="13"/>
      <c r="L203" s="8" t="s">
        <v>537</v>
      </c>
      <c r="M203" s="8">
        <v>1147.5583388664018</v>
      </c>
    </row>
    <row r="204" ht="12.75" customHeight="1">
      <c r="A204" s="18"/>
      <c r="B204" s="13"/>
      <c r="L204" s="8" t="s">
        <v>540</v>
      </c>
      <c r="M204" s="8">
        <v>21953.065780831515</v>
      </c>
    </row>
    <row r="205" ht="12.75" customHeight="1">
      <c r="A205" s="18"/>
      <c r="B205" s="13"/>
      <c r="L205" s="8" t="s">
        <v>542</v>
      </c>
      <c r="M205" s="8">
        <v>10672.294112533298</v>
      </c>
    </row>
    <row r="206" ht="12.75" customHeight="1">
      <c r="A206" s="18"/>
      <c r="B206" s="13"/>
      <c r="L206" s="8" t="s">
        <v>544</v>
      </c>
      <c r="M206" s="8">
        <v>10040.83754646519</v>
      </c>
    </row>
    <row r="207" ht="12.75" customHeight="1">
      <c r="A207" s="18"/>
      <c r="B207" s="13"/>
      <c r="L207" s="8" t="s">
        <v>547</v>
      </c>
      <c r="M207" s="8">
        <v>1040.230520095538</v>
      </c>
    </row>
    <row r="208" ht="12.75" customHeight="1">
      <c r="A208" s="18"/>
      <c r="B208" s="13"/>
      <c r="L208" s="8" t="s">
        <v>550</v>
      </c>
      <c r="M208" s="8">
        <v>20325.307136334486</v>
      </c>
    </row>
    <row r="209" ht="12.75" customHeight="1">
      <c r="A209" s="18"/>
      <c r="B209" s="13"/>
      <c r="L209" s="8" t="s">
        <v>553</v>
      </c>
      <c r="M209" s="8">
        <v>335.15930269122737</v>
      </c>
    </row>
    <row r="210" ht="12.75" customHeight="1">
      <c r="A210" s="18"/>
      <c r="B210" s="13"/>
      <c r="L210" s="8" t="s">
        <v>555</v>
      </c>
      <c r="M210" s="8">
        <v>-46512.52550106433</v>
      </c>
    </row>
    <row r="211" ht="12.75" customHeight="1">
      <c r="A211" s="18"/>
      <c r="B211" s="13"/>
      <c r="L211" s="8" t="s">
        <v>557</v>
      </c>
      <c r="M211" s="8">
        <v>4226.9430563138885</v>
      </c>
    </row>
    <row r="212" ht="12.75" customHeight="1">
      <c r="A212" s="18"/>
      <c r="B212" s="13"/>
      <c r="L212" s="8" t="s">
        <v>559</v>
      </c>
      <c r="M212" s="8">
        <v>47891.73254832666</v>
      </c>
    </row>
    <row r="213" ht="12.75" customHeight="1">
      <c r="A213" s="18"/>
      <c r="B213" s="13"/>
      <c r="L213" s="8" t="s">
        <v>562</v>
      </c>
      <c r="M213" s="8">
        <v>-8416.134024787694</v>
      </c>
    </row>
    <row r="214" ht="12.75" customHeight="1">
      <c r="A214" s="18"/>
      <c r="B214" s="13"/>
      <c r="L214" s="8" t="s">
        <v>564</v>
      </c>
      <c r="M214" s="8">
        <v>-17586.107415210106</v>
      </c>
    </row>
    <row r="215" ht="12.75" customHeight="1">
      <c r="A215" s="18"/>
      <c r="B215" s="13"/>
      <c r="L215" s="8" t="s">
        <v>567</v>
      </c>
      <c r="M215" s="8">
        <v>32340.37998325244</v>
      </c>
    </row>
    <row r="216" ht="12.75" customHeight="1">
      <c r="A216" s="18"/>
      <c r="B216" s="13"/>
      <c r="L216" s="8" t="s">
        <v>570</v>
      </c>
      <c r="M216" s="8">
        <v>3144.276456003664</v>
      </c>
    </row>
    <row r="217" ht="12.75" customHeight="1">
      <c r="A217" s="18"/>
      <c r="B217" s="13"/>
      <c r="L217" s="8" t="s">
        <v>573</v>
      </c>
      <c r="M217" s="8">
        <v>2244.963911807514</v>
      </c>
    </row>
    <row r="218" ht="12.75" customHeight="1">
      <c r="A218" s="18"/>
      <c r="B218" s="13"/>
      <c r="L218" s="8" t="s">
        <v>576</v>
      </c>
      <c r="M218" s="8">
        <v>6171.7540153166665</v>
      </c>
    </row>
    <row r="219" ht="12.75" customHeight="1">
      <c r="A219" s="18"/>
      <c r="B219" s="13"/>
      <c r="L219" s="8" t="s">
        <v>579</v>
      </c>
      <c r="M219" s="8">
        <v>53663.526858905345</v>
      </c>
    </row>
    <row r="220" ht="12.75" customHeight="1">
      <c r="A220" s="18"/>
      <c r="B220" s="13"/>
      <c r="L220" s="8" t="s">
        <v>581</v>
      </c>
      <c r="M220" s="8">
        <v>1575.1431797444093</v>
      </c>
    </row>
    <row r="221" ht="12.75" customHeight="1">
      <c r="A221" s="18"/>
      <c r="B221" s="13"/>
      <c r="L221" s="8" t="s">
        <v>584</v>
      </c>
      <c r="M221" s="8">
        <v>5944.326396950182</v>
      </c>
    </row>
    <row r="222" ht="12.75" customHeight="1">
      <c r="A222" s="18"/>
      <c r="B222" s="13"/>
      <c r="L222" s="8" t="s">
        <v>587</v>
      </c>
      <c r="M222" s="8">
        <v>37637.62789415382</v>
      </c>
    </row>
    <row r="223" ht="12.75" customHeight="1">
      <c r="A223" s="18"/>
      <c r="B223" s="13"/>
      <c r="L223" s="8" t="s">
        <v>589</v>
      </c>
      <c r="M223" s="8">
        <v>7058.214271687419</v>
      </c>
    </row>
    <row r="224" ht="12.75" customHeight="1">
      <c r="A224" s="18"/>
      <c r="B224" s="13"/>
      <c r="L224" s="8" t="s">
        <v>592</v>
      </c>
      <c r="M224" s="8">
        <v>8910.64071063343</v>
      </c>
    </row>
    <row r="225" ht="12.75" customHeight="1">
      <c r="A225" s="18"/>
      <c r="B225" s="13"/>
      <c r="L225" s="8" t="s">
        <v>595</v>
      </c>
      <c r="M225" s="8">
        <v>13471.260490005443</v>
      </c>
    </row>
    <row r="226" ht="12.75" customHeight="1">
      <c r="A226" s="18"/>
      <c r="B226" s="13"/>
      <c r="L226" s="8" t="s">
        <v>598</v>
      </c>
      <c r="M226" s="8">
        <v>356.99238272108414</v>
      </c>
    </row>
    <row r="227" ht="12.75" customHeight="1">
      <c r="A227" s="18"/>
      <c r="B227" s="13"/>
      <c r="L227" s="8" t="s">
        <v>601</v>
      </c>
      <c r="M227" s="8">
        <v>57681.79307988215</v>
      </c>
    </row>
    <row r="228" ht="12.75" customHeight="1">
      <c r="A228" s="18"/>
      <c r="B228" s="13"/>
      <c r="L228" s="8" t="s">
        <v>603</v>
      </c>
      <c r="M228" s="8">
        <v>19087.47634082142</v>
      </c>
    </row>
    <row r="229" ht="12.75" customHeight="1">
      <c r="A229" s="18"/>
      <c r="B229" s="13"/>
      <c r="L229" s="8" t="s">
        <v>605</v>
      </c>
      <c r="M229" s="8">
        <v>3719.540006525727</v>
      </c>
    </row>
    <row r="230" ht="12.75" customHeight="1">
      <c r="A230" s="18"/>
      <c r="B230" s="13"/>
      <c r="L230" s="8" t="s">
        <v>608</v>
      </c>
      <c r="M230" s="8">
        <v>48905.16348001445</v>
      </c>
    </row>
    <row r="231" ht="12.75" customHeight="1">
      <c r="A231" s="18"/>
      <c r="B231" s="13"/>
      <c r="L231" s="8" t="s">
        <v>611</v>
      </c>
      <c r="M231" s="8">
        <v>11340.718467775005</v>
      </c>
    </row>
    <row r="232" ht="12.75" customHeight="1">
      <c r="A232" s="18"/>
      <c r="B232" s="13"/>
      <c r="L232" s="8" t="s">
        <v>613</v>
      </c>
      <c r="M232" s="8">
        <v>124639.95795219758</v>
      </c>
    </row>
    <row r="233" ht="12.75" customHeight="1">
      <c r="A233" s="18"/>
      <c r="B233" s="13"/>
      <c r="L233" s="8" t="s">
        <v>615</v>
      </c>
      <c r="M233" s="8">
        <v>23226.193204923264</v>
      </c>
    </row>
    <row r="234" ht="12.75" customHeight="1">
      <c r="A234" s="18"/>
      <c r="B234" s="13"/>
      <c r="L234" s="8" t="s">
        <v>618</v>
      </c>
      <c r="M234" s="8">
        <v>5025.212854439034</v>
      </c>
    </row>
    <row r="235" ht="12.75" customHeight="1">
      <c r="A235" s="18"/>
      <c r="B235" s="13"/>
      <c r="L235" s="8" t="s">
        <v>621</v>
      </c>
      <c r="M235" s="8">
        <v>-25057.401665994206</v>
      </c>
    </row>
    <row r="236" ht="12.75" customHeight="1">
      <c r="A236" s="18"/>
      <c r="B236" s="13"/>
      <c r="L236" s="8" t="s">
        <v>623</v>
      </c>
      <c r="M236" s="8">
        <v>7928.472477790852</v>
      </c>
    </row>
    <row r="237" ht="12.75" customHeight="1">
      <c r="A237" s="18"/>
      <c r="B237" s="13"/>
      <c r="L237" s="8" t="s">
        <v>626</v>
      </c>
      <c r="M237" s="8">
        <v>8361.85202396238</v>
      </c>
    </row>
    <row r="238" ht="12.75" customHeight="1">
      <c r="A238" s="18"/>
      <c r="B238" s="13"/>
      <c r="L238" s="8" t="s">
        <v>629</v>
      </c>
      <c r="M238" s="8">
        <v>68.09169579289346</v>
      </c>
    </row>
    <row r="239" ht="12.75" customHeight="1">
      <c r="A239" s="18"/>
      <c r="B239" s="13"/>
      <c r="L239" s="8" t="s">
        <v>631</v>
      </c>
      <c r="M239" s="8">
        <v>43297.515021781284</v>
      </c>
    </row>
    <row r="240" ht="12.75" customHeight="1">
      <c r="A240" s="18"/>
      <c r="B240" s="13"/>
      <c r="L240" s="8" t="s">
        <v>633</v>
      </c>
      <c r="M240" s="8">
        <v>29838.52165441619</v>
      </c>
    </row>
    <row r="241" ht="12.75" customHeight="1">
      <c r="A241" s="18"/>
      <c r="B241" s="13"/>
      <c r="L241" s="8" t="s">
        <v>635</v>
      </c>
      <c r="M241" s="8">
        <v>2191.134535873696</v>
      </c>
    </row>
    <row r="242" ht="12.75" customHeight="1">
      <c r="A242" s="18"/>
      <c r="B242" s="13"/>
      <c r="L242" s="8" t="s">
        <v>638</v>
      </c>
      <c r="M242" s="8">
        <v>13313.577264721633</v>
      </c>
    </row>
    <row r="243" ht="12.75" customHeight="1">
      <c r="A243" s="18"/>
      <c r="B243" s="13"/>
      <c r="L243" s="8" t="s">
        <v>641</v>
      </c>
      <c r="M243" s="8">
        <v>32854.40523654785</v>
      </c>
    </row>
    <row r="244" ht="12.75" customHeight="1">
      <c r="A244" s="18"/>
      <c r="B244" s="13"/>
      <c r="L244" s="8" t="s">
        <v>643</v>
      </c>
      <c r="M244" s="8">
        <v>6200.484704314455</v>
      </c>
    </row>
    <row r="245" ht="12.75" customHeight="1">
      <c r="A245" s="18"/>
      <c r="B245" s="13"/>
      <c r="L245" s="8" t="s">
        <v>646</v>
      </c>
      <c r="M245" s="8">
        <v>16765.81045929059</v>
      </c>
    </row>
    <row r="246" ht="12.75" customHeight="1">
      <c r="A246" s="18"/>
      <c r="B246" s="13"/>
      <c r="L246" s="8" t="s">
        <v>649</v>
      </c>
      <c r="M246" s="8">
        <v>143002.42386418043</v>
      </c>
    </row>
    <row r="247" ht="12.75" customHeight="1">
      <c r="A247" s="18"/>
      <c r="B247" s="13"/>
      <c r="L247" s="8" t="s">
        <v>651</v>
      </c>
      <c r="M247" s="8">
        <v>750.426796188673</v>
      </c>
    </row>
    <row r="248" ht="12.75" customHeight="1">
      <c r="A248" s="18"/>
      <c r="B248" s="13"/>
      <c r="L248" s="8" t="s">
        <v>653</v>
      </c>
      <c r="M248" s="8">
        <v>54804.580546324796</v>
      </c>
    </row>
    <row r="249" ht="12.75" customHeight="1">
      <c r="A249" s="18"/>
      <c r="B249" s="13"/>
      <c r="L249" s="8" t="s">
        <v>655</v>
      </c>
      <c r="M249" s="8">
        <v>15188.996169303224</v>
      </c>
    </row>
    <row r="250" ht="12.75" customHeight="1">
      <c r="A250" s="18"/>
      <c r="B250" s="13"/>
      <c r="L250" s="8" t="s">
        <v>657</v>
      </c>
      <c r="M250" s="8">
        <v>15555.583084465492</v>
      </c>
    </row>
    <row r="251" ht="12.75" customHeight="1">
      <c r="A251" s="18"/>
      <c r="B251" s="13"/>
      <c r="L251" s="8" t="s">
        <v>659</v>
      </c>
      <c r="M251" s="8">
        <v>221121.63127400528</v>
      </c>
    </row>
    <row r="252" ht="12.75" customHeight="1">
      <c r="A252" s="18"/>
      <c r="B252" s="13"/>
      <c r="L252" s="8" t="s">
        <v>661</v>
      </c>
      <c r="M252" s="8">
        <v>34814.65297127054</v>
      </c>
    </row>
    <row r="253" ht="12.75" customHeight="1">
      <c r="A253" s="18"/>
      <c r="B253" s="13"/>
      <c r="L253" s="8" t="s">
        <v>663</v>
      </c>
      <c r="M253" s="8">
        <v>19767.66230023111</v>
      </c>
    </row>
    <row r="254" ht="12.75" customHeight="1">
      <c r="A254" s="18"/>
      <c r="B254" s="13"/>
      <c r="L254" s="8" t="s">
        <v>666</v>
      </c>
      <c r="M254" s="8">
        <v>8405.464406595029</v>
      </c>
    </row>
    <row r="255" ht="12.75" customHeight="1">
      <c r="A255" s="18"/>
      <c r="B255" s="13"/>
      <c r="L255" s="8" t="s">
        <v>669</v>
      </c>
      <c r="M255" s="8">
        <v>11767.70909015763</v>
      </c>
    </row>
    <row r="256" ht="12.75" customHeight="1">
      <c r="A256" s="18"/>
      <c r="B256" s="13"/>
      <c r="L256" s="8" t="s">
        <v>672</v>
      </c>
      <c r="M256" s="8">
        <v>40009.32296814598</v>
      </c>
    </row>
    <row r="257" ht="12.75" customHeight="1">
      <c r="A257" s="18"/>
      <c r="B257" s="13"/>
      <c r="L257" s="8" t="s">
        <v>675</v>
      </c>
      <c r="M257" s="8">
        <v>10555.047971465014</v>
      </c>
    </row>
    <row r="258" ht="12.75" customHeight="1">
      <c r="A258" s="18"/>
      <c r="B258" s="13"/>
      <c r="L258" s="8" t="s">
        <v>677</v>
      </c>
      <c r="M258" s="8">
        <v>11007.632772683211</v>
      </c>
    </row>
    <row r="259" ht="12.75" customHeight="1">
      <c r="A259" s="18"/>
      <c r="B259" s="13"/>
      <c r="L259" s="8" t="s">
        <v>680</v>
      </c>
      <c r="M259" s="8">
        <v>969.6480126016468</v>
      </c>
    </row>
    <row r="260" ht="12.75" customHeight="1">
      <c r="A260" s="18"/>
      <c r="B260" s="13"/>
      <c r="L260" s="8" t="s">
        <v>682</v>
      </c>
      <c r="M260" s="8">
        <v>16929.396234511507</v>
      </c>
    </row>
    <row r="261" ht="12.75" customHeight="1">
      <c r="A261" s="18"/>
      <c r="B261" s="13"/>
      <c r="L261" s="8" t="s">
        <v>684</v>
      </c>
      <c r="M261" s="8">
        <v>35189.95475893597</v>
      </c>
    </row>
    <row r="262" ht="12.75" customHeight="1">
      <c r="A262" s="18"/>
      <c r="B262" s="13"/>
      <c r="L262" s="8" t="s">
        <v>686</v>
      </c>
      <c r="M262" s="8">
        <v>4568.674863127351</v>
      </c>
    </row>
    <row r="263" ht="12.75" customHeight="1">
      <c r="A263" s="18"/>
      <c r="B263" s="13"/>
      <c r="L263" s="8" t="s">
        <v>689</v>
      </c>
      <c r="M263" s="8">
        <v>72143.98721194078</v>
      </c>
    </row>
    <row r="264" ht="12.75" customHeight="1">
      <c r="A264" s="18"/>
      <c r="B264" s="13"/>
      <c r="L264" s="8" t="s">
        <v>691</v>
      </c>
      <c r="M264" s="8">
        <v>332.0436396403493</v>
      </c>
    </row>
    <row r="265" ht="12.75" customHeight="1">
      <c r="A265" s="18"/>
      <c r="B265" s="13"/>
      <c r="L265" s="8" t="s">
        <v>694</v>
      </c>
      <c r="M265" s="8">
        <v>14897.791967945843</v>
      </c>
    </row>
    <row r="266" ht="12.75" customHeight="1">
      <c r="A266" s="18"/>
      <c r="B266" s="13"/>
      <c r="L266" s="8" t="s">
        <v>697</v>
      </c>
      <c r="M266" s="8">
        <v>6354.576636273894</v>
      </c>
    </row>
    <row r="267" ht="12.75" customHeight="1">
      <c r="A267" s="18"/>
      <c r="B267" s="13"/>
      <c r="L267" s="8" t="s">
        <v>699</v>
      </c>
      <c r="M267" s="8">
        <v>9970.657485996802</v>
      </c>
    </row>
    <row r="268" ht="12.75" customHeight="1">
      <c r="A268" s="18"/>
      <c r="B268" s="13"/>
      <c r="L268" s="8" t="s">
        <v>702</v>
      </c>
      <c r="M268" s="8">
        <v>3666.4554208011396</v>
      </c>
    </row>
    <row r="269" ht="12.75" customHeight="1">
      <c r="A269" s="18"/>
      <c r="B269" s="13"/>
      <c r="L269" s="8" t="s">
        <v>704</v>
      </c>
      <c r="M269" s="8">
        <v>39694.299771645354</v>
      </c>
    </row>
    <row r="270" ht="12.75" customHeight="1">
      <c r="A270" s="18"/>
      <c r="B270" s="13"/>
      <c r="L270" s="8" t="s">
        <v>707</v>
      </c>
      <c r="M270" s="8">
        <v>18257.920979960316</v>
      </c>
    </row>
    <row r="271" ht="12.75" customHeight="1">
      <c r="A271" s="18"/>
      <c r="B271" s="13"/>
      <c r="L271" s="8" t="s">
        <v>709</v>
      </c>
      <c r="M271" s="8">
        <v>74603.8963918852</v>
      </c>
    </row>
    <row r="272" ht="12.75" customHeight="1">
      <c r="A272" s="18"/>
      <c r="B272" s="13"/>
      <c r="L272" s="8" t="s">
        <v>711</v>
      </c>
      <c r="M272" s="8">
        <v>65928.03913240785</v>
      </c>
    </row>
    <row r="273" ht="12.75" customHeight="1">
      <c r="A273" s="18"/>
      <c r="B273" s="13"/>
      <c r="L273" s="8" t="s">
        <v>713</v>
      </c>
      <c r="M273" s="8">
        <v>1496.5534920308419</v>
      </c>
    </row>
    <row r="274" ht="12.75" customHeight="1">
      <c r="A274" s="18"/>
      <c r="B274" s="13"/>
      <c r="L274" s="8" t="s">
        <v>716</v>
      </c>
      <c r="M274" s="8">
        <v>5783.931358546888</v>
      </c>
    </row>
    <row r="275" ht="12.75" customHeight="1">
      <c r="A275" s="18"/>
      <c r="B275" s="13"/>
      <c r="L275" s="8" t="s">
        <v>719</v>
      </c>
      <c r="M275" s="8">
        <v>25010.2243725778</v>
      </c>
    </row>
    <row r="276" ht="12.75" customHeight="1">
      <c r="A276" s="18"/>
      <c r="B276" s="13"/>
      <c r="L276" s="8" t="s">
        <v>721</v>
      </c>
      <c r="M276" s="8">
        <v>3828.1508010503603</v>
      </c>
    </row>
    <row r="277" ht="12.75" customHeight="1">
      <c r="A277" s="18"/>
      <c r="B277" s="13"/>
      <c r="L277" s="8" t="s">
        <v>723</v>
      </c>
      <c r="M277" s="8">
        <v>33523.35928686624</v>
      </c>
    </row>
    <row r="278" ht="12.75" customHeight="1">
      <c r="A278" s="18"/>
      <c r="B278" s="13"/>
      <c r="L278" s="8" t="s">
        <v>725</v>
      </c>
      <c r="M278" s="8">
        <v>54265.97024749285</v>
      </c>
    </row>
    <row r="279" ht="12.75" customHeight="1">
      <c r="A279" s="18"/>
      <c r="B279" s="13"/>
      <c r="L279" s="8" t="s">
        <v>727</v>
      </c>
      <c r="M279" s="8">
        <v>33673.26834379262</v>
      </c>
    </row>
    <row r="280" ht="12.75" customHeight="1">
      <c r="A280" s="18"/>
      <c r="B280" s="13"/>
      <c r="L280" s="8" t="s">
        <v>729</v>
      </c>
      <c r="M280" s="8">
        <v>55386.6446941833</v>
      </c>
    </row>
    <row r="281" ht="12.75" customHeight="1">
      <c r="A281" s="18"/>
      <c r="B281" s="13"/>
      <c r="L281" s="8" t="s">
        <v>731</v>
      </c>
      <c r="M281" s="8">
        <v>14430.024555917596</v>
      </c>
    </row>
    <row r="282" ht="12.75" customHeight="1">
      <c r="A282" s="18"/>
      <c r="B282" s="13"/>
      <c r="L282" s="8" t="s">
        <v>733</v>
      </c>
      <c r="M282" s="8">
        <v>5709.755026704432</v>
      </c>
    </row>
    <row r="283" ht="12.75" customHeight="1">
      <c r="A283" s="18"/>
      <c r="B283" s="13"/>
      <c r="L283" s="8" t="s">
        <v>736</v>
      </c>
      <c r="M283" s="8">
        <v>21793.52303877242</v>
      </c>
    </row>
    <row r="284" ht="12.75" customHeight="1">
      <c r="A284" s="18"/>
      <c r="B284" s="13"/>
      <c r="L284" s="8" t="s">
        <v>738</v>
      </c>
      <c r="M284" s="8">
        <v>27655.556435877523</v>
      </c>
    </row>
    <row r="285" ht="12.75" customHeight="1">
      <c r="A285" s="18"/>
      <c r="B285" s="13"/>
      <c r="L285" s="8" t="s">
        <v>740</v>
      </c>
      <c r="M285" s="8">
        <v>47812.69161694536</v>
      </c>
    </row>
    <row r="286" ht="12.75" customHeight="1">
      <c r="A286" s="18"/>
      <c r="B286" s="13"/>
      <c r="L286" s="8" t="s">
        <v>742</v>
      </c>
      <c r="M286" s="8">
        <v>28307.785144912086</v>
      </c>
    </row>
    <row r="287" ht="12.75" customHeight="1">
      <c r="A287" s="18"/>
      <c r="B287" s="13"/>
      <c r="L287" s="8" t="s">
        <v>744</v>
      </c>
      <c r="M287" s="8">
        <v>23634.410275436283</v>
      </c>
    </row>
    <row r="288" ht="12.75" customHeight="1">
      <c r="A288" s="18"/>
      <c r="B288" s="13"/>
      <c r="L288" s="8" t="s">
        <v>746</v>
      </c>
      <c r="M288" s="8">
        <v>2178.236958071443</v>
      </c>
    </row>
    <row r="289" ht="12.75" customHeight="1">
      <c r="A289" s="18"/>
      <c r="B289" s="13"/>
      <c r="L289" s="8" t="s">
        <v>749</v>
      </c>
      <c r="M289" s="8">
        <v>14868.745917505206</v>
      </c>
    </row>
    <row r="290" ht="12.75" customHeight="1">
      <c r="A290" s="18"/>
      <c r="B290" s="13"/>
      <c r="L290" s="8" t="s">
        <v>751</v>
      </c>
      <c r="M290" s="8">
        <v>2195.8124103338523</v>
      </c>
    </row>
    <row r="291" ht="12.75" customHeight="1">
      <c r="A291" s="18"/>
      <c r="B291" s="13"/>
      <c r="L291" s="8" t="s">
        <v>753</v>
      </c>
      <c r="M291" s="8">
        <v>1336.8511384710564</v>
      </c>
    </row>
    <row r="292" ht="12.75" customHeight="1">
      <c r="A292" s="18"/>
      <c r="B292" s="13"/>
      <c r="L292" s="8" t="s">
        <v>756</v>
      </c>
      <c r="M292" s="8">
        <v>12198.89802195484</v>
      </c>
    </row>
    <row r="293" ht="12.75" customHeight="1">
      <c r="A293" s="18"/>
      <c r="B293" s="13"/>
      <c r="L293" s="8" t="s">
        <v>759</v>
      </c>
      <c r="M293" s="8">
        <v>16971.051960476063</v>
      </c>
    </row>
    <row r="294" ht="12.75" customHeight="1">
      <c r="A294" s="18"/>
      <c r="B294" s="13"/>
      <c r="L294" s="8" t="s">
        <v>761</v>
      </c>
      <c r="M294" s="8">
        <v>2443.945274322352</v>
      </c>
    </row>
    <row r="295" ht="12.75" customHeight="1">
      <c r="A295" s="18"/>
      <c r="B295" s="13"/>
      <c r="L295" s="8" t="s">
        <v>763</v>
      </c>
      <c r="M295" s="8">
        <v>607.7635433036157</v>
      </c>
    </row>
    <row r="296" ht="12.75" customHeight="1">
      <c r="A296" s="18"/>
      <c r="B296" s="13"/>
      <c r="L296" s="8" t="s">
        <v>765</v>
      </c>
      <c r="M296" s="8">
        <v>186.3521255186564</v>
      </c>
    </row>
    <row r="297" ht="12.75" customHeight="1">
      <c r="A297" s="18"/>
      <c r="B297" s="13"/>
      <c r="L297" s="8" t="s">
        <v>767</v>
      </c>
      <c r="M297" s="8">
        <v>41271.039715623825</v>
      </c>
    </row>
    <row r="298" ht="12.75" customHeight="1">
      <c r="A298" s="18"/>
      <c r="B298" s="13"/>
      <c r="L298" s="8" t="s">
        <v>770</v>
      </c>
      <c r="M298" s="8">
        <v>169.80262419572182</v>
      </c>
    </row>
    <row r="299" ht="12.75" customHeight="1">
      <c r="A299" s="18"/>
      <c r="B299" s="13"/>
      <c r="L299" s="8" t="s">
        <v>772</v>
      </c>
      <c r="M299" s="8">
        <v>12224.504186410706</v>
      </c>
    </row>
    <row r="300" ht="12.75" customHeight="1">
      <c r="A300" s="18"/>
      <c r="B300" s="13"/>
      <c r="L300" s="8" t="s">
        <v>775</v>
      </c>
      <c r="M300" s="8">
        <v>28172.676850079304</v>
      </c>
    </row>
    <row r="301" ht="12.75" customHeight="1">
      <c r="A301" s="18"/>
      <c r="B301" s="13"/>
      <c r="L301" s="8" t="s">
        <v>777</v>
      </c>
      <c r="M301" s="8">
        <v>64595.758070356635</v>
      </c>
    </row>
    <row r="302" ht="12.75" customHeight="1">
      <c r="A302" s="18"/>
      <c r="B302" s="13"/>
      <c r="L302" s="8" t="s">
        <v>780</v>
      </c>
      <c r="M302" s="8">
        <v>14344.989823402255</v>
      </c>
    </row>
    <row r="303" ht="12.75" customHeight="1">
      <c r="A303" s="18"/>
      <c r="B303" s="13"/>
      <c r="L303" s="8" t="s">
        <v>782</v>
      </c>
      <c r="M303" s="8">
        <v>1809.3873034535354</v>
      </c>
    </row>
    <row r="304" ht="12.75" customHeight="1">
      <c r="A304" s="18"/>
      <c r="B304" s="13"/>
      <c r="L304" s="8" t="s">
        <v>784</v>
      </c>
      <c r="M304" s="8">
        <v>426.67649038866693</v>
      </c>
    </row>
    <row r="305" ht="12.75" customHeight="1">
      <c r="A305" s="18"/>
      <c r="B305" s="13"/>
      <c r="L305" s="8" t="s">
        <v>786</v>
      </c>
      <c r="M305" s="8">
        <v>104510.33809642648</v>
      </c>
    </row>
    <row r="306" ht="12.75" customHeight="1">
      <c r="A306" s="18"/>
      <c r="B306" s="13"/>
      <c r="L306" s="8" t="s">
        <v>788</v>
      </c>
      <c r="M306" s="8">
        <v>21598.53718725967</v>
      </c>
    </row>
    <row r="307" ht="12.75" customHeight="1">
      <c r="A307" s="18"/>
      <c r="B307" s="13"/>
      <c r="L307" s="8" t="s">
        <v>790</v>
      </c>
      <c r="M307" s="8">
        <v>3209.3477532295183</v>
      </c>
    </row>
    <row r="308" ht="12.75" customHeight="1">
      <c r="A308" s="18"/>
      <c r="B308" s="13"/>
      <c r="L308" s="8" t="s">
        <v>793</v>
      </c>
      <c r="M308" s="8">
        <v>12244.948135755767</v>
      </c>
    </row>
    <row r="309" ht="12.75" customHeight="1">
      <c r="A309" s="18"/>
      <c r="B309" s="13"/>
      <c r="L309" s="8" t="s">
        <v>795</v>
      </c>
      <c r="M309" s="8">
        <v>13780.597341046428</v>
      </c>
    </row>
    <row r="310" ht="12.75" customHeight="1">
      <c r="A310" s="18"/>
      <c r="B310" s="13"/>
      <c r="L310" s="8" t="s">
        <v>797</v>
      </c>
      <c r="M310" s="8">
        <v>6963.790681951026</v>
      </c>
    </row>
    <row r="311" ht="12.75" customHeight="1">
      <c r="A311" s="18"/>
      <c r="B311" s="13"/>
      <c r="L311" s="8" t="s">
        <v>800</v>
      </c>
      <c r="M311" s="8">
        <v>57370.618025556076</v>
      </c>
    </row>
    <row r="312" ht="12.75" customHeight="1">
      <c r="A312" s="18"/>
      <c r="B312" s="13"/>
      <c r="L312" s="8" t="s">
        <v>803</v>
      </c>
      <c r="M312" s="8">
        <v>5157.758449560075</v>
      </c>
    </row>
    <row r="313" ht="12.75" customHeight="1">
      <c r="A313" s="18"/>
      <c r="B313" s="13"/>
      <c r="L313" s="8" t="s">
        <v>805</v>
      </c>
      <c r="M313" s="8">
        <v>48215.370988946495</v>
      </c>
    </row>
    <row r="314" ht="12.75" customHeight="1">
      <c r="A314" s="18"/>
      <c r="B314" s="13"/>
      <c r="L314" s="8" t="s">
        <v>807</v>
      </c>
      <c r="M314" s="8">
        <v>-9701.097094258294</v>
      </c>
    </row>
    <row r="315" ht="12.75" customHeight="1">
      <c r="A315" s="18"/>
      <c r="B315" s="13"/>
      <c r="L315" s="8" t="s">
        <v>809</v>
      </c>
      <c r="M315" s="8">
        <v>1711.5296549649356</v>
      </c>
    </row>
    <row r="316" ht="12.75" customHeight="1">
      <c r="A316" s="18"/>
      <c r="B316" s="13"/>
      <c r="L316" s="8" t="s">
        <v>812</v>
      </c>
      <c r="M316" s="8">
        <v>38771.047449746446</v>
      </c>
    </row>
    <row r="317" ht="12.75" customHeight="1">
      <c r="A317" s="18"/>
      <c r="B317" s="13"/>
      <c r="L317" s="8" t="s">
        <v>814</v>
      </c>
      <c r="M317" s="8">
        <v>41887.94572159864</v>
      </c>
    </row>
    <row r="318" ht="12.75" customHeight="1">
      <c r="A318" s="18"/>
      <c r="B318" s="13"/>
      <c r="L318" s="8" t="s">
        <v>816</v>
      </c>
      <c r="M318" s="8">
        <v>49990.112490238884</v>
      </c>
    </row>
    <row r="319" ht="12.75" customHeight="1">
      <c r="A319" s="18"/>
      <c r="B319" s="13"/>
      <c r="L319" s="8" t="s">
        <v>819</v>
      </c>
      <c r="M319" s="8">
        <v>-81336.83408108461</v>
      </c>
    </row>
    <row r="320" ht="12.75" customHeight="1">
      <c r="A320" s="18"/>
      <c r="B320" s="13"/>
      <c r="L320" s="8" t="s">
        <v>821</v>
      </c>
      <c r="M320" s="8">
        <v>8272.012212812711</v>
      </c>
    </row>
    <row r="321" ht="12.75" customHeight="1">
      <c r="A321" s="18"/>
      <c r="B321" s="13"/>
      <c r="L321" s="8" t="s">
        <v>824</v>
      </c>
      <c r="M321" s="8">
        <v>52930.018766602</v>
      </c>
    </row>
    <row r="322" ht="12.75" customHeight="1">
      <c r="A322" s="18"/>
      <c r="B322" s="13"/>
      <c r="L322" s="8" t="s">
        <v>826</v>
      </c>
      <c r="M322" s="8">
        <v>49169.74051147852</v>
      </c>
    </row>
    <row r="323" ht="12.75" customHeight="1">
      <c r="A323" s="18"/>
      <c r="B323" s="13"/>
      <c r="L323" s="8" t="s">
        <v>828</v>
      </c>
      <c r="M323" s="8">
        <v>36588.52961858468</v>
      </c>
    </row>
    <row r="324" ht="12.75" customHeight="1">
      <c r="A324" s="18"/>
      <c r="B324" s="13"/>
      <c r="L324" s="8" t="s">
        <v>830</v>
      </c>
      <c r="M324" s="8">
        <v>7007.122272634282</v>
      </c>
    </row>
    <row r="325" ht="12.75" customHeight="1">
      <c r="A325" s="18"/>
      <c r="B325" s="13"/>
      <c r="L325" s="8" t="s">
        <v>832</v>
      </c>
      <c r="M325" s="8">
        <v>6522.413797324745</v>
      </c>
    </row>
    <row r="326" ht="12.75" customHeight="1">
      <c r="A326" s="18"/>
      <c r="B326" s="13"/>
      <c r="L326" s="8" t="s">
        <v>834</v>
      </c>
      <c r="M326" s="8">
        <v>34787.781994305835</v>
      </c>
    </row>
    <row r="327" ht="12.75" customHeight="1">
      <c r="A327" s="18"/>
      <c r="B327" s="13"/>
      <c r="L327" s="8" t="s">
        <v>836</v>
      </c>
      <c r="M327" s="8">
        <v>-30357.339737128234</v>
      </c>
    </row>
    <row r="328" ht="12.75" customHeight="1">
      <c r="A328" s="18"/>
      <c r="B328" s="13"/>
      <c r="L328" s="8" t="s">
        <v>838</v>
      </c>
      <c r="M328" s="8">
        <v>1770.3688637294285</v>
      </c>
    </row>
    <row r="329" ht="12.75" customHeight="1">
      <c r="A329" s="18"/>
      <c r="B329" s="13"/>
      <c r="L329" s="8" t="s">
        <v>841</v>
      </c>
      <c r="M329" s="8">
        <v>65324.9186032133</v>
      </c>
    </row>
    <row r="330" ht="12.75" customHeight="1">
      <c r="A330" s="18"/>
      <c r="B330" s="13"/>
      <c r="L330" s="8" t="s">
        <v>844</v>
      </c>
      <c r="M330" s="8">
        <v>3931.8984437280033</v>
      </c>
    </row>
    <row r="331" ht="12.75" customHeight="1">
      <c r="A331" s="18"/>
      <c r="B331" s="13"/>
      <c r="L331" s="8" t="s">
        <v>847</v>
      </c>
      <c r="M331" s="8">
        <v>117.74675858543634</v>
      </c>
    </row>
    <row r="332" ht="12.75" customHeight="1">
      <c r="A332" s="18"/>
      <c r="B332" s="13"/>
      <c r="L332" s="8" t="s">
        <v>849</v>
      </c>
      <c r="M332" s="8">
        <v>-47247.99779218662</v>
      </c>
    </row>
    <row r="333" ht="12.75" customHeight="1">
      <c r="A333" s="18"/>
      <c r="B333" s="13"/>
      <c r="L333" s="8" t="s">
        <v>851</v>
      </c>
      <c r="M333" s="8">
        <v>14943.590002823974</v>
      </c>
    </row>
    <row r="334" ht="12.75" customHeight="1">
      <c r="A334" s="18"/>
      <c r="B334" s="13"/>
      <c r="L334" s="8" t="s">
        <v>854</v>
      </c>
      <c r="M334" s="8">
        <v>1856.9650579242125</v>
      </c>
    </row>
    <row r="335" ht="12.75" customHeight="1">
      <c r="A335" s="18"/>
      <c r="B335" s="13"/>
      <c r="L335" s="8" t="s">
        <v>857</v>
      </c>
      <c r="M335" s="8">
        <v>24144.670584824933</v>
      </c>
    </row>
    <row r="336" ht="12.75" customHeight="1">
      <c r="A336" s="18"/>
      <c r="B336" s="13"/>
      <c r="L336" s="8" t="s">
        <v>859</v>
      </c>
      <c r="M336" s="8">
        <v>21228.574552137856</v>
      </c>
    </row>
    <row r="337" ht="12.75" customHeight="1">
      <c r="A337" s="18"/>
      <c r="B337" s="13"/>
      <c r="L337" s="8" t="s">
        <v>861</v>
      </c>
      <c r="M337" s="8">
        <v>3584.361106221162</v>
      </c>
    </row>
    <row r="338" ht="12.75" customHeight="1">
      <c r="A338" s="18"/>
      <c r="B338" s="13"/>
      <c r="L338" s="8" t="s">
        <v>864</v>
      </c>
      <c r="M338" s="8">
        <v>281.0418258927966</v>
      </c>
    </row>
    <row r="339" ht="12.75" customHeight="1">
      <c r="A339" s="18"/>
      <c r="B339" s="13"/>
      <c r="L339" s="8" t="s">
        <v>867</v>
      </c>
      <c r="M339" s="8">
        <v>2550.4403976173717</v>
      </c>
    </row>
    <row r="340" ht="12.75" customHeight="1">
      <c r="A340" s="18"/>
      <c r="B340" s="13"/>
      <c r="L340" s="8" t="s">
        <v>869</v>
      </c>
      <c r="M340" s="8">
        <v>-3261.0109758678736</v>
      </c>
    </row>
    <row r="341" ht="12.75" customHeight="1">
      <c r="A341" s="18"/>
      <c r="B341" s="13"/>
      <c r="L341" s="8" t="s">
        <v>871</v>
      </c>
      <c r="M341" s="8">
        <v>7358.9631276220025</v>
      </c>
    </row>
    <row r="342" ht="12.75" customHeight="1">
      <c r="A342" s="18"/>
      <c r="B342" s="13"/>
      <c r="L342" s="8" t="s">
        <v>873</v>
      </c>
      <c r="M342" s="8">
        <v>37993.48161319984</v>
      </c>
    </row>
    <row r="343" ht="12.75" customHeight="1">
      <c r="A343" s="18"/>
      <c r="B343" s="13"/>
      <c r="L343" s="8" t="s">
        <v>875</v>
      </c>
      <c r="M343" s="8">
        <v>4308.455856168241</v>
      </c>
    </row>
    <row r="344" ht="12.75" customHeight="1">
      <c r="A344" s="18"/>
      <c r="B344" s="13"/>
      <c r="L344" s="8" t="s">
        <v>877</v>
      </c>
      <c r="M344" s="8">
        <v>1780.6083566222933</v>
      </c>
    </row>
    <row r="345" ht="12.75" customHeight="1">
      <c r="A345" s="18"/>
      <c r="B345" s="13"/>
      <c r="L345" s="8" t="s">
        <v>879</v>
      </c>
      <c r="M345" s="8">
        <v>7401.6454784349335</v>
      </c>
    </row>
    <row r="346" ht="12.75" customHeight="1">
      <c r="A346" s="18"/>
      <c r="B346" s="13"/>
      <c r="L346" s="8" t="s">
        <v>881</v>
      </c>
      <c r="M346" s="8">
        <v>34024.78653330574</v>
      </c>
    </row>
    <row r="347" ht="12.75" customHeight="1">
      <c r="A347" s="18"/>
      <c r="B347" s="13"/>
      <c r="L347" s="8" t="s">
        <v>883</v>
      </c>
      <c r="M347" s="8">
        <v>4787.075150355766</v>
      </c>
    </row>
    <row r="348" ht="12.75" customHeight="1">
      <c r="A348" s="18"/>
      <c r="B348" s="13"/>
      <c r="L348" s="8" t="s">
        <v>886</v>
      </c>
      <c r="M348" s="8">
        <v>3435.327463310836</v>
      </c>
    </row>
    <row r="349" ht="12.75" customHeight="1">
      <c r="A349" s="18"/>
      <c r="B349" s="13"/>
      <c r="L349" s="8" t="s">
        <v>888</v>
      </c>
      <c r="M349" s="8">
        <v>15821.596879434372</v>
      </c>
    </row>
    <row r="350" ht="12.75" customHeight="1">
      <c r="A350" s="18"/>
      <c r="B350" s="13"/>
      <c r="L350" s="8" t="s">
        <v>890</v>
      </c>
      <c r="M350" s="8">
        <v>20461.87282388586</v>
      </c>
    </row>
    <row r="351" ht="12.75" customHeight="1">
      <c r="A351" s="18"/>
      <c r="B351" s="13"/>
      <c r="L351" s="8" t="s">
        <v>892</v>
      </c>
      <c r="M351" s="8">
        <v>37282.483102478305</v>
      </c>
    </row>
    <row r="352" ht="12.75" customHeight="1">
      <c r="A352" s="18"/>
      <c r="B352" s="13"/>
      <c r="L352" s="8" t="s">
        <v>895</v>
      </c>
      <c r="M352" s="8">
        <v>53632.39386207689</v>
      </c>
    </row>
    <row r="353" ht="12.75" customHeight="1">
      <c r="A353" s="18"/>
      <c r="B353" s="13"/>
      <c r="L353" s="8" t="s">
        <v>897</v>
      </c>
      <c r="M353" s="8">
        <v>2605.899098848444</v>
      </c>
    </row>
    <row r="354" ht="12.75" customHeight="1">
      <c r="A354" s="18"/>
      <c r="B354" s="13"/>
      <c r="L354" s="8" t="s">
        <v>899</v>
      </c>
      <c r="M354" s="8">
        <v>106969.68571719872</v>
      </c>
    </row>
    <row r="355" ht="12.75" customHeight="1">
      <c r="A355" s="18"/>
      <c r="B355" s="13"/>
      <c r="L355" s="8" t="s">
        <v>901</v>
      </c>
      <c r="M355" s="8">
        <v>4125.198596141012</v>
      </c>
    </row>
    <row r="356" ht="12.75" customHeight="1">
      <c r="A356" s="18"/>
      <c r="B356" s="13"/>
      <c r="L356" s="8" t="s">
        <v>903</v>
      </c>
      <c r="M356" s="8">
        <v>-45129.71880390754</v>
      </c>
    </row>
    <row r="357" ht="12.75" customHeight="1">
      <c r="A357" s="18"/>
      <c r="B357" s="13"/>
      <c r="L357" s="8" t="s">
        <v>905</v>
      </c>
      <c r="M357" s="8">
        <v>5318.480569444684</v>
      </c>
    </row>
    <row r="358" ht="12.75" customHeight="1">
      <c r="A358" s="18"/>
      <c r="B358" s="13"/>
      <c r="L358" s="8" t="s">
        <v>907</v>
      </c>
      <c r="M358" s="8">
        <v>5574.830145400201</v>
      </c>
    </row>
    <row r="359" ht="12.75" customHeight="1">
      <c r="A359" s="18"/>
      <c r="B359" s="13"/>
      <c r="L359" s="8" t="s">
        <v>909</v>
      </c>
      <c r="M359" s="8">
        <v>28091.45881557317</v>
      </c>
    </row>
    <row r="360" ht="12.75" customHeight="1">
      <c r="A360" s="18"/>
      <c r="B360" s="13"/>
      <c r="L360" s="8" t="s">
        <v>911</v>
      </c>
      <c r="M360" s="8">
        <v>24244.969991598686</v>
      </c>
    </row>
    <row r="361" ht="12.75" customHeight="1">
      <c r="A361" s="18"/>
      <c r="B361" s="13"/>
      <c r="L361" s="8" t="s">
        <v>913</v>
      </c>
      <c r="M361" s="8">
        <v>24358.875260880275</v>
      </c>
    </row>
    <row r="362" ht="12.75" customHeight="1">
      <c r="A362" s="18"/>
      <c r="B362" s="13"/>
      <c r="L362" s="8" t="s">
        <v>915</v>
      </c>
      <c r="M362" s="8">
        <v>1023.2596282919549</v>
      </c>
    </row>
    <row r="363" ht="12.75" customHeight="1">
      <c r="A363" s="18"/>
      <c r="B363" s="13"/>
      <c r="L363" s="8" t="s">
        <v>917</v>
      </c>
      <c r="M363" s="8">
        <v>16134.053323945627</v>
      </c>
    </row>
    <row r="364" ht="12.75" customHeight="1">
      <c r="A364" s="18"/>
      <c r="B364" s="13"/>
      <c r="L364" s="8" t="s">
        <v>919</v>
      </c>
      <c r="M364" s="8">
        <v>47045.40867621175</v>
      </c>
    </row>
    <row r="365" ht="12.75" customHeight="1">
      <c r="A365" s="18"/>
      <c r="B365" s="13"/>
      <c r="L365" s="8" t="s">
        <v>921</v>
      </c>
      <c r="M365" s="8">
        <v>3641.3020245970947</v>
      </c>
    </row>
    <row r="366" ht="12.75" customHeight="1">
      <c r="A366" s="18"/>
      <c r="B366" s="13"/>
      <c r="L366" s="8" t="s">
        <v>923</v>
      </c>
      <c r="M366" s="8">
        <v>2101.301670598097</v>
      </c>
    </row>
    <row r="367" ht="12.75" customHeight="1">
      <c r="A367" s="18"/>
      <c r="B367" s="13"/>
      <c r="L367" s="8" t="s">
        <v>926</v>
      </c>
      <c r="M367" s="8">
        <v>14332.309719488054</v>
      </c>
    </row>
    <row r="368" ht="12.75" customHeight="1">
      <c r="A368" s="18"/>
      <c r="B368" s="13"/>
      <c r="L368" s="8" t="s">
        <v>928</v>
      </c>
      <c r="M368" s="8">
        <v>10132.149022818145</v>
      </c>
    </row>
    <row r="369" ht="12.75" customHeight="1">
      <c r="A369" s="18"/>
      <c r="B369" s="13"/>
      <c r="L369" s="8" t="s">
        <v>930</v>
      </c>
      <c r="M369" s="8">
        <v>12401.017925303153</v>
      </c>
    </row>
    <row r="370" ht="12.75" customHeight="1">
      <c r="A370" s="18"/>
      <c r="B370" s="13"/>
      <c r="L370" s="8" t="s">
        <v>933</v>
      </c>
      <c r="M370" s="8">
        <v>4594.038546807686</v>
      </c>
    </row>
    <row r="371" ht="12.75" customHeight="1">
      <c r="A371" s="18"/>
      <c r="B371" s="13"/>
      <c r="L371" s="8" t="s">
        <v>935</v>
      </c>
      <c r="M371" s="8">
        <v>-3072.2668378964154</v>
      </c>
    </row>
    <row r="372" ht="12.75" customHeight="1">
      <c r="A372" s="18"/>
      <c r="B372" s="13"/>
      <c r="L372" s="8" t="s">
        <v>937</v>
      </c>
      <c r="M372" s="8">
        <v>4393.142560719203</v>
      </c>
    </row>
    <row r="373" ht="12.75" customHeight="1">
      <c r="A373" s="18"/>
      <c r="B373" s="13"/>
      <c r="L373" s="8" t="s">
        <v>940</v>
      </c>
      <c r="M373" s="8">
        <v>48179.720217848924</v>
      </c>
    </row>
    <row r="374" ht="12.75" customHeight="1">
      <c r="A374" s="18"/>
      <c r="B374" s="13"/>
      <c r="L374" s="8" t="s">
        <v>942</v>
      </c>
      <c r="M374" s="8">
        <v>6141.4150425767875</v>
      </c>
    </row>
    <row r="375" ht="12.75" customHeight="1">
      <c r="A375" s="18"/>
      <c r="B375" s="13"/>
      <c r="L375" s="8" t="s">
        <v>944</v>
      </c>
      <c r="M375" s="8">
        <v>7324.753862864978</v>
      </c>
    </row>
    <row r="376" ht="12.75" customHeight="1">
      <c r="A376" s="18"/>
      <c r="B376" s="13"/>
      <c r="L376" s="8" t="s">
        <v>946</v>
      </c>
      <c r="M376" s="8">
        <v>1019.5716216675248</v>
      </c>
    </row>
    <row r="377" ht="12.75" customHeight="1">
      <c r="A377" s="18"/>
      <c r="B377" s="13"/>
      <c r="L377" s="8" t="s">
        <v>948</v>
      </c>
      <c r="M377" s="8">
        <v>504.23555433913225</v>
      </c>
    </row>
    <row r="378" ht="12.75" customHeight="1">
      <c r="A378" s="18"/>
      <c r="B378" s="13"/>
      <c r="L378" s="8" t="s">
        <v>951</v>
      </c>
      <c r="M378" s="8">
        <v>12568.908277322127</v>
      </c>
    </row>
    <row r="379" ht="12.75" customHeight="1">
      <c r="A379" s="18"/>
      <c r="B379" s="13"/>
      <c r="L379" s="8" t="s">
        <v>954</v>
      </c>
      <c r="M379" s="8">
        <v>4919.7111784076715</v>
      </c>
    </row>
    <row r="380" ht="12.75" customHeight="1">
      <c r="A380" s="18"/>
      <c r="B380" s="13"/>
      <c r="L380" s="8" t="s">
        <v>957</v>
      </c>
      <c r="M380" s="8">
        <v>22993.672797852778</v>
      </c>
    </row>
    <row r="381" ht="12.75" customHeight="1">
      <c r="A381" s="18"/>
      <c r="B381" s="13"/>
      <c r="L381" s="8" t="s">
        <v>959</v>
      </c>
      <c r="M381" s="8">
        <v>1793.4255683856318</v>
      </c>
    </row>
    <row r="382" ht="12.75" customHeight="1">
      <c r="A382" s="18"/>
      <c r="B382" s="13"/>
      <c r="L382" s="8" t="s">
        <v>961</v>
      </c>
      <c r="M382" s="8">
        <v>24209.41302788319</v>
      </c>
    </row>
    <row r="383" ht="12.75" customHeight="1">
      <c r="A383" s="18"/>
      <c r="B383" s="13"/>
      <c r="L383" s="8" t="s">
        <v>963</v>
      </c>
      <c r="M383" s="8">
        <v>10456.375710688662</v>
      </c>
    </row>
    <row r="384" ht="12.75" customHeight="1">
      <c r="A384" s="18"/>
      <c r="B384" s="13"/>
      <c r="L384" s="8" t="s">
        <v>966</v>
      </c>
      <c r="M384" s="8">
        <v>59360.85829307791</v>
      </c>
    </row>
    <row r="385" ht="12.75" customHeight="1">
      <c r="A385" s="18"/>
      <c r="B385" s="13"/>
      <c r="L385" s="8" t="s">
        <v>969</v>
      </c>
      <c r="M385" s="8">
        <v>65061.23407158858</v>
      </c>
    </row>
    <row r="386" ht="12.75" customHeight="1">
      <c r="A386" s="18"/>
      <c r="B386" s="13"/>
      <c r="L386" s="8" t="s">
        <v>971</v>
      </c>
      <c r="M386" s="8">
        <v>17578.658239953387</v>
      </c>
    </row>
    <row r="387" ht="12.75" customHeight="1">
      <c r="A387" s="18"/>
      <c r="B387" s="13"/>
      <c r="L387" s="8" t="s">
        <v>974</v>
      </c>
      <c r="M387" s="8">
        <v>49825.356928492794</v>
      </c>
    </row>
    <row r="388" ht="12.75" customHeight="1">
      <c r="A388" s="18"/>
      <c r="B388" s="13"/>
      <c r="L388" s="8" t="s">
        <v>977</v>
      </c>
      <c r="M388" s="8">
        <v>31882.801645416344</v>
      </c>
    </row>
    <row r="389" ht="12.75" customHeight="1">
      <c r="A389" s="18"/>
      <c r="B389" s="13"/>
      <c r="L389" s="8" t="s">
        <v>980</v>
      </c>
      <c r="M389" s="8">
        <v>24921.81713615614</v>
      </c>
    </row>
    <row r="390" ht="12.75" customHeight="1">
      <c r="A390" s="18"/>
      <c r="B390" s="13"/>
      <c r="L390" s="8" t="s">
        <v>982</v>
      </c>
      <c r="M390" s="8">
        <v>48689.73795175186</v>
      </c>
    </row>
    <row r="391" ht="12.75" customHeight="1">
      <c r="A391" s="18"/>
      <c r="B391" s="13"/>
      <c r="L391" s="8" t="s">
        <v>984</v>
      </c>
      <c r="M391" s="8">
        <v>2037.5782450400293</v>
      </c>
    </row>
    <row r="392" ht="12.75" customHeight="1">
      <c r="A392" s="18"/>
      <c r="B392" s="13"/>
      <c r="L392" s="8" t="s">
        <v>986</v>
      </c>
      <c r="M392" s="8">
        <v>41.390787701974205</v>
      </c>
    </row>
    <row r="393" ht="12.75" customHeight="1">
      <c r="A393" s="18"/>
      <c r="B393" s="13"/>
      <c r="L393" s="8" t="s">
        <v>989</v>
      </c>
      <c r="M393" s="8">
        <v>6081.527911490142</v>
      </c>
    </row>
    <row r="394" ht="12.75" customHeight="1">
      <c r="A394" s="18"/>
      <c r="B394" s="13"/>
      <c r="L394" s="8" t="s">
        <v>991</v>
      </c>
      <c r="M394" s="8">
        <v>84352.83009782902</v>
      </c>
    </row>
    <row r="395" ht="12.75" customHeight="1">
      <c r="A395" s="18"/>
      <c r="B395" s="13"/>
      <c r="L395" s="8" t="s">
        <v>994</v>
      </c>
      <c r="M395" s="8">
        <v>2512.5361069590726</v>
      </c>
    </row>
    <row r="396" ht="12.75" customHeight="1">
      <c r="A396" s="18"/>
      <c r="B396" s="13"/>
      <c r="L396" s="8" t="s">
        <v>996</v>
      </c>
      <c r="M396" s="8">
        <v>1719.3350025372101</v>
      </c>
    </row>
    <row r="397" ht="12.75" customHeight="1">
      <c r="A397" s="18"/>
      <c r="B397" s="13"/>
      <c r="L397" s="8" t="s">
        <v>998</v>
      </c>
      <c r="M397" s="8">
        <v>13321.537395010972</v>
      </c>
    </row>
    <row r="398" ht="12.75" customHeight="1">
      <c r="A398" s="18"/>
      <c r="B398" s="13"/>
      <c r="L398" s="8" t="s">
        <v>1001</v>
      </c>
      <c r="M398" s="8">
        <v>8947.555918675094</v>
      </c>
    </row>
    <row r="399" ht="12.75" customHeight="1">
      <c r="A399" s="18"/>
      <c r="B399" s="13"/>
      <c r="L399" s="8" t="s">
        <v>1003</v>
      </c>
      <c r="M399" s="8">
        <v>320.15105106867975</v>
      </c>
    </row>
    <row r="400" ht="12.75" customHeight="1">
      <c r="A400" s="18"/>
      <c r="B400" s="13"/>
      <c r="L400" s="8" t="s">
        <v>1005</v>
      </c>
      <c r="M400" s="8">
        <v>2189.2750462424</v>
      </c>
    </row>
    <row r="401" ht="12.75" customHeight="1">
      <c r="A401" s="18"/>
      <c r="B401" s="13"/>
      <c r="L401" s="8" t="s">
        <v>1008</v>
      </c>
      <c r="M401" s="8">
        <v>4349.444428581431</v>
      </c>
    </row>
    <row r="402" ht="12.75" customHeight="1">
      <c r="A402" s="18"/>
      <c r="B402" s="13"/>
      <c r="L402" s="8" t="s">
        <v>1010</v>
      </c>
      <c r="M402" s="8">
        <v>-2312.323242088416</v>
      </c>
    </row>
    <row r="403" ht="12.75" customHeight="1">
      <c r="A403" s="18"/>
      <c r="B403" s="13"/>
      <c r="L403" s="8" t="s">
        <v>1012</v>
      </c>
      <c r="M403" s="8">
        <v>911.468924231106</v>
      </c>
    </row>
    <row r="404" ht="12.75" customHeight="1">
      <c r="A404" s="18"/>
      <c r="B404" s="13"/>
      <c r="L404" s="8" t="s">
        <v>1015</v>
      </c>
      <c r="M404" s="8">
        <v>3057.3214747879774</v>
      </c>
    </row>
    <row r="405" ht="12.75" customHeight="1">
      <c r="A405" s="18"/>
      <c r="B405" s="13"/>
      <c r="L405" s="8" t="s">
        <v>1018</v>
      </c>
      <c r="M405" s="8">
        <v>20079.70948641438</v>
      </c>
    </row>
    <row r="406" ht="12.75" customHeight="1">
      <c r="A406" s="18"/>
      <c r="B406" s="13"/>
      <c r="L406" s="8" t="s">
        <v>1020</v>
      </c>
      <c r="M406" s="8">
        <v>13636.746903053832</v>
      </c>
    </row>
    <row r="407" ht="12.75" customHeight="1">
      <c r="A407" s="18"/>
      <c r="B407" s="13"/>
      <c r="L407" s="8" t="s">
        <v>1023</v>
      </c>
      <c r="M407" s="8">
        <v>519.4284635476961</v>
      </c>
    </row>
    <row r="408" ht="12.75" customHeight="1">
      <c r="A408" s="18"/>
      <c r="B408" s="13"/>
      <c r="L408" s="8" t="s">
        <v>1025</v>
      </c>
      <c r="M408" s="8">
        <v>3950.951550935497</v>
      </c>
    </row>
    <row r="409" ht="12.75" customHeight="1">
      <c r="A409" s="18"/>
      <c r="B409" s="13"/>
      <c r="L409" s="8" t="s">
        <v>1028</v>
      </c>
      <c r="M409" s="8">
        <v>24319.736817501078</v>
      </c>
    </row>
    <row r="410" ht="12.75" customHeight="1">
      <c r="A410" s="18"/>
      <c r="B410" s="13"/>
      <c r="L410" s="8" t="s">
        <v>1030</v>
      </c>
      <c r="M410" s="8">
        <v>42349.52875307767</v>
      </c>
    </row>
    <row r="411" ht="12.75" customHeight="1">
      <c r="A411" s="18"/>
      <c r="B411" s="13"/>
      <c r="L411" s="8" t="s">
        <v>1032</v>
      </c>
      <c r="M411" s="8">
        <v>47021.4259820109</v>
      </c>
    </row>
    <row r="412" ht="12.75" customHeight="1">
      <c r="A412" s="18"/>
      <c r="B412" s="13"/>
      <c r="L412" s="8" t="s">
        <v>1035</v>
      </c>
      <c r="M412" s="8">
        <v>3539.7537126245516</v>
      </c>
    </row>
    <row r="413" ht="12.75" customHeight="1">
      <c r="A413" s="18"/>
      <c r="B413" s="13"/>
      <c r="L413" s="8" t="s">
        <v>1038</v>
      </c>
      <c r="M413" s="8">
        <v>10401.57533548017</v>
      </c>
    </row>
    <row r="414" ht="12.75" customHeight="1">
      <c r="A414" s="18"/>
      <c r="B414" s="13"/>
      <c r="L414" s="8" t="s">
        <v>1041</v>
      </c>
      <c r="M414" s="8">
        <v>394.0352146110022</v>
      </c>
    </row>
    <row r="415" ht="12.75" customHeight="1">
      <c r="A415" s="18"/>
      <c r="B415" s="13"/>
      <c r="L415" s="8" t="s">
        <v>1044</v>
      </c>
      <c r="M415" s="8">
        <v>-11271.700743848778</v>
      </c>
    </row>
    <row r="416" ht="12.75" customHeight="1">
      <c r="A416" s="18"/>
      <c r="B416" s="13"/>
      <c r="L416" s="8" t="s">
        <v>1046</v>
      </c>
      <c r="M416" s="8">
        <v>3286.872969535527</v>
      </c>
    </row>
    <row r="417" ht="12.75" customHeight="1">
      <c r="A417" s="18"/>
      <c r="B417" s="13"/>
      <c r="L417" s="8" t="s">
        <v>1049</v>
      </c>
      <c r="M417" s="8">
        <v>1597.1761251908028</v>
      </c>
    </row>
    <row r="418" ht="12.75" customHeight="1">
      <c r="A418" s="18"/>
      <c r="B418" s="13"/>
      <c r="L418" s="8" t="s">
        <v>1051</v>
      </c>
      <c r="M418" s="8">
        <v>-852.6184094345226</v>
      </c>
    </row>
    <row r="419" ht="12.75" customHeight="1">
      <c r="A419" s="18"/>
      <c r="B419" s="13"/>
      <c r="L419" s="8" t="s">
        <v>1053</v>
      </c>
      <c r="M419" s="8">
        <v>1110.832777717791</v>
      </c>
    </row>
    <row r="420" ht="12.75" customHeight="1">
      <c r="A420" s="18"/>
      <c r="B420" s="13"/>
      <c r="L420" s="8" t="s">
        <v>1055</v>
      </c>
      <c r="M420" s="8">
        <v>21138.166819868056</v>
      </c>
    </row>
    <row r="421" ht="12.75" customHeight="1">
      <c r="A421" s="18"/>
      <c r="B421" s="13"/>
      <c r="L421" s="8" t="s">
        <v>1057</v>
      </c>
      <c r="M421" s="8">
        <v>3108.1641713771623</v>
      </c>
    </row>
    <row r="422" ht="12.75" customHeight="1">
      <c r="A422" s="18"/>
      <c r="B422" s="13"/>
      <c r="L422" s="8" t="s">
        <v>1060</v>
      </c>
      <c r="M422" s="8">
        <v>63210.359003879494</v>
      </c>
    </row>
    <row r="423" ht="12.75" customHeight="1">
      <c r="A423" s="18"/>
      <c r="B423" s="13"/>
      <c r="L423" s="8" t="s">
        <v>1062</v>
      </c>
      <c r="M423" s="8">
        <v>3639.676728514867</v>
      </c>
    </row>
    <row r="424" ht="12.75" customHeight="1">
      <c r="A424" s="18"/>
      <c r="B424" s="13"/>
      <c r="L424" s="8" t="s">
        <v>1064</v>
      </c>
      <c r="M424" s="8">
        <v>9042.659807874315</v>
      </c>
    </row>
    <row r="425" ht="12.75" customHeight="1">
      <c r="A425" s="18"/>
      <c r="B425" s="13"/>
      <c r="L425" s="8" t="s">
        <v>1066</v>
      </c>
      <c r="M425" s="8">
        <v>24.52654136983847</v>
      </c>
    </row>
    <row r="426" ht="12.75" customHeight="1">
      <c r="A426" s="18"/>
      <c r="B426" s="13"/>
      <c r="L426" s="8" t="s">
        <v>1069</v>
      </c>
      <c r="M426" s="8">
        <v>50252.45310487866</v>
      </c>
    </row>
    <row r="427" ht="12.75" customHeight="1">
      <c r="A427" s="18"/>
      <c r="B427" s="13"/>
      <c r="L427" s="8" t="s">
        <v>1071</v>
      </c>
      <c r="M427" s="8">
        <v>1506.1433977289853</v>
      </c>
    </row>
    <row r="428" ht="12.75" customHeight="1">
      <c r="A428" s="18"/>
      <c r="B428" s="13"/>
      <c r="L428" s="8" t="s">
        <v>1074</v>
      </c>
      <c r="M428" s="8">
        <v>1013.4043723800678</v>
      </c>
    </row>
    <row r="429" ht="12.75" customHeight="1">
      <c r="A429" s="18"/>
      <c r="B429" s="13"/>
      <c r="L429" s="8" t="s">
        <v>1076</v>
      </c>
      <c r="M429" s="8">
        <v>11462.574018865585</v>
      </c>
    </row>
    <row r="430" ht="12.75" customHeight="1">
      <c r="A430" s="18"/>
      <c r="B430" s="13"/>
      <c r="L430" s="8" t="s">
        <v>1078</v>
      </c>
      <c r="M430" s="8">
        <v>3275.4348718396304</v>
      </c>
    </row>
    <row r="431" ht="12.75" customHeight="1">
      <c r="A431" s="18"/>
      <c r="B431" s="13"/>
      <c r="L431" s="8" t="s">
        <v>1081</v>
      </c>
      <c r="M431" s="8">
        <v>13396.224420749812</v>
      </c>
    </row>
    <row r="432" ht="12.75" customHeight="1">
      <c r="A432" s="18"/>
      <c r="B432" s="13"/>
      <c r="L432" s="8" t="s">
        <v>1083</v>
      </c>
      <c r="M432" s="8">
        <v>6445.02641318697</v>
      </c>
    </row>
    <row r="433" ht="12.75" customHeight="1">
      <c r="A433" s="18"/>
      <c r="B433" s="13"/>
      <c r="L433" s="8" t="s">
        <v>1085</v>
      </c>
      <c r="M433" s="8">
        <v>7657.439945142435</v>
      </c>
    </row>
    <row r="434" ht="12.75" customHeight="1">
      <c r="A434" s="18"/>
      <c r="B434" s="13"/>
      <c r="L434" s="8" t="s">
        <v>1087</v>
      </c>
      <c r="M434" s="8">
        <v>2558.872094495813</v>
      </c>
    </row>
    <row r="435" ht="12.75" customHeight="1">
      <c r="A435" s="18"/>
      <c r="B435" s="13"/>
      <c r="L435" s="8" t="s">
        <v>1089</v>
      </c>
      <c r="M435" s="8">
        <v>57417.56180522987</v>
      </c>
    </row>
    <row r="436" ht="12.75" customHeight="1">
      <c r="A436" s="18"/>
      <c r="B436" s="13"/>
      <c r="L436" s="8" t="s">
        <v>1091</v>
      </c>
      <c r="M436" s="8">
        <v>1702.6337551672332</v>
      </c>
    </row>
    <row r="437" ht="12.75" customHeight="1">
      <c r="A437" s="18"/>
      <c r="B437" s="13"/>
      <c r="L437" s="8" t="s">
        <v>1093</v>
      </c>
      <c r="M437" s="8">
        <v>18284.09203270609</v>
      </c>
    </row>
    <row r="438" ht="12.75" customHeight="1">
      <c r="A438" s="18"/>
      <c r="B438" s="13"/>
      <c r="L438" s="8" t="s">
        <v>1096</v>
      </c>
      <c r="M438" s="8">
        <v>5100.487104887365</v>
      </c>
    </row>
    <row r="439" ht="12.75" customHeight="1">
      <c r="A439" s="18"/>
      <c r="B439" s="13"/>
      <c r="L439" s="8" t="s">
        <v>1098</v>
      </c>
      <c r="M439" s="8">
        <v>-1474.595102200492</v>
      </c>
    </row>
    <row r="440" ht="12.75" customHeight="1">
      <c r="A440" s="18"/>
      <c r="B440" s="13"/>
      <c r="L440" s="8" t="s">
        <v>1100</v>
      </c>
      <c r="M440" s="8">
        <v>3077.896083184096</v>
      </c>
    </row>
    <row r="441" ht="12.75" customHeight="1">
      <c r="A441" s="18"/>
      <c r="B441" s="13"/>
      <c r="L441" s="8" t="s">
        <v>1102</v>
      </c>
      <c r="M441" s="8">
        <v>17798.251705816972</v>
      </c>
    </row>
    <row r="442" ht="12.75" customHeight="1">
      <c r="A442" s="18"/>
      <c r="B442" s="13"/>
      <c r="L442" s="8" t="s">
        <v>1104</v>
      </c>
      <c r="M442" s="8">
        <v>15827.766467181835</v>
      </c>
    </row>
    <row r="443" ht="12.75" customHeight="1">
      <c r="A443" s="18"/>
      <c r="B443" s="13"/>
      <c r="L443" s="8" t="s">
        <v>1107</v>
      </c>
      <c r="M443" s="8">
        <v>42980.02122199861</v>
      </c>
    </row>
    <row r="444" ht="12.75" customHeight="1">
      <c r="A444" s="18"/>
      <c r="B444" s="13"/>
      <c r="L444" s="8" t="s">
        <v>1109</v>
      </c>
      <c r="M444" s="8">
        <v>3466.461280918349</v>
      </c>
    </row>
    <row r="445" ht="12.75" customHeight="1">
      <c r="A445" s="18"/>
      <c r="B445" s="13"/>
      <c r="L445" s="8" t="s">
        <v>1111</v>
      </c>
      <c r="M445" s="8">
        <v>1258.668620899743</v>
      </c>
    </row>
    <row r="446" ht="12.75" customHeight="1">
      <c r="A446" s="18"/>
      <c r="B446" s="13"/>
      <c r="L446" s="8" t="s">
        <v>1114</v>
      </c>
      <c r="M446" s="8">
        <v>7506.627041299158</v>
      </c>
    </row>
    <row r="447" ht="12.75" customHeight="1">
      <c r="A447" s="18"/>
      <c r="B447" s="13"/>
      <c r="L447" s="8" t="s">
        <v>1116</v>
      </c>
      <c r="M447" s="8">
        <v>335.63401773250416</v>
      </c>
    </row>
    <row r="448" ht="12.75" customHeight="1">
      <c r="A448" s="18"/>
      <c r="B448" s="13"/>
      <c r="L448" s="8" t="s">
        <v>1118</v>
      </c>
      <c r="M448" s="8">
        <v>3847.94416866565</v>
      </c>
    </row>
    <row r="449" ht="12.75" customHeight="1">
      <c r="A449" s="18"/>
      <c r="B449" s="13"/>
      <c r="L449" s="8" t="s">
        <v>1120</v>
      </c>
      <c r="M449" s="8">
        <v>11350.658171648838</v>
      </c>
    </row>
    <row r="450" ht="12.75" customHeight="1">
      <c r="A450" s="18"/>
      <c r="B450" s="13"/>
      <c r="L450" s="8" t="s">
        <v>1123</v>
      </c>
      <c r="M450" s="8">
        <v>-1770.4705307352378</v>
      </c>
    </row>
    <row r="451" ht="12.75" customHeight="1">
      <c r="A451" s="18"/>
      <c r="B451" s="13"/>
      <c r="L451" s="8" t="s">
        <v>1125</v>
      </c>
      <c r="M451" s="8">
        <v>174107.20104703493</v>
      </c>
    </row>
    <row r="452" ht="12.75" customHeight="1">
      <c r="A452" s="18"/>
      <c r="B452" s="13"/>
      <c r="L452" s="8" t="s">
        <v>1127</v>
      </c>
      <c r="M452" s="8">
        <v>15273.691499835213</v>
      </c>
    </row>
    <row r="453" ht="12.75" customHeight="1">
      <c r="A453" s="18"/>
      <c r="B453" s="13"/>
      <c r="L453" s="8" t="s">
        <v>1129</v>
      </c>
      <c r="M453" s="8">
        <v>1826.104101346491</v>
      </c>
    </row>
    <row r="454" ht="12.75" customHeight="1">
      <c r="A454" s="18"/>
      <c r="B454" s="13"/>
      <c r="L454" s="8" t="s">
        <v>1131</v>
      </c>
      <c r="M454" s="8">
        <v>69658.6710690188</v>
      </c>
    </row>
    <row r="455" ht="12.75" customHeight="1">
      <c r="A455" s="18"/>
      <c r="B455" s="13"/>
      <c r="L455" s="8" t="s">
        <v>1133</v>
      </c>
      <c r="M455" s="8">
        <v>18221.515668670912</v>
      </c>
    </row>
    <row r="456" ht="12.75" customHeight="1">
      <c r="A456" s="18"/>
      <c r="B456" s="13"/>
      <c r="L456" s="8" t="s">
        <v>1136</v>
      </c>
      <c r="M456" s="8">
        <v>5698.690788065887</v>
      </c>
    </row>
    <row r="457" ht="12.75" customHeight="1">
      <c r="A457" s="18"/>
      <c r="B457" s="13"/>
      <c r="L457" s="8" t="s">
        <v>1138</v>
      </c>
      <c r="M457" s="8">
        <v>3783.1550248822095</v>
      </c>
    </row>
    <row r="458" ht="12.75" customHeight="1">
      <c r="A458" s="18"/>
      <c r="B458" s="13"/>
      <c r="L458" s="8" t="s">
        <v>1140</v>
      </c>
      <c r="M458" s="8">
        <v>52399.27002320226</v>
      </c>
    </row>
    <row r="459" ht="12.75" customHeight="1">
      <c r="A459" s="18"/>
      <c r="B459" s="13"/>
      <c r="L459" s="8" t="s">
        <v>1142</v>
      </c>
      <c r="M459" s="8">
        <v>13241.018689610697</v>
      </c>
    </row>
    <row r="460" ht="12.75" customHeight="1">
      <c r="A460" s="18"/>
      <c r="B460" s="13"/>
      <c r="L460" s="8" t="s">
        <v>1144</v>
      </c>
      <c r="M460" s="8">
        <v>44950.58733913116</v>
      </c>
    </row>
    <row r="461" ht="12.75" customHeight="1">
      <c r="A461" s="18"/>
      <c r="B461" s="13"/>
      <c r="L461" s="8" t="s">
        <v>1146</v>
      </c>
      <c r="M461" s="8">
        <v>2303.258480530676</v>
      </c>
    </row>
    <row r="462" ht="12.75" customHeight="1">
      <c r="A462" s="18"/>
      <c r="B462" s="13"/>
      <c r="L462" s="8" t="s">
        <v>1148</v>
      </c>
      <c r="M462" s="8">
        <v>7857.129414502422</v>
      </c>
    </row>
    <row r="463" ht="12.75" customHeight="1">
      <c r="A463" s="18"/>
      <c r="B463" s="13"/>
      <c r="L463" s="8" t="s">
        <v>1150</v>
      </c>
      <c r="M463" s="8">
        <v>396.0271319175645</v>
      </c>
    </row>
    <row r="464" ht="12.75" customHeight="1">
      <c r="A464" s="18"/>
      <c r="B464" s="13"/>
      <c r="L464" s="8" t="s">
        <v>1152</v>
      </c>
      <c r="M464" s="8">
        <v>12219.30822612514</v>
      </c>
    </row>
    <row r="465" ht="12.75" customHeight="1">
      <c r="A465" s="18"/>
      <c r="B465" s="13"/>
      <c r="L465" s="8" t="s">
        <v>1155</v>
      </c>
      <c r="M465" s="8">
        <v>9849.42049914397</v>
      </c>
    </row>
    <row r="466" ht="12.75" customHeight="1">
      <c r="A466" s="18"/>
      <c r="B466" s="13"/>
      <c r="L466" s="8" t="s">
        <v>1157</v>
      </c>
      <c r="M466" s="8">
        <v>570.8749761538456</v>
      </c>
    </row>
    <row r="467" ht="12.75" customHeight="1">
      <c r="A467" s="18"/>
      <c r="B467" s="13"/>
      <c r="L467" s="8" t="s">
        <v>1159</v>
      </c>
      <c r="M467" s="8">
        <v>29110.472273380896</v>
      </c>
    </row>
    <row r="468" ht="12.75" customHeight="1">
      <c r="A468" s="18"/>
      <c r="B468" s="13"/>
      <c r="L468" s="8" t="s">
        <v>1161</v>
      </c>
      <c r="M468" s="8">
        <v>61545.330816199945</v>
      </c>
    </row>
    <row r="469" ht="12.75" customHeight="1">
      <c r="A469" s="18"/>
      <c r="B469" s="13"/>
      <c r="L469" s="8" t="s">
        <v>1163</v>
      </c>
      <c r="M469" s="8">
        <v>18662.59628291086</v>
      </c>
    </row>
    <row r="470" ht="12.75" customHeight="1">
      <c r="A470" s="18"/>
      <c r="B470" s="13"/>
      <c r="L470" s="8" t="s">
        <v>1165</v>
      </c>
      <c r="M470" s="8">
        <v>3520.19313863718</v>
      </c>
    </row>
    <row r="471" ht="12.75" customHeight="1">
      <c r="A471" s="18"/>
      <c r="B471" s="13"/>
      <c r="L471" s="8" t="s">
        <v>1168</v>
      </c>
      <c r="M471" s="8">
        <v>6412.394406479929</v>
      </c>
    </row>
    <row r="472" ht="12.75" customHeight="1">
      <c r="A472" s="18"/>
      <c r="B472" s="13"/>
      <c r="L472" s="8" t="s">
        <v>1171</v>
      </c>
      <c r="M472" s="8">
        <v>4397.234305060123</v>
      </c>
    </row>
    <row r="473" ht="12.75" customHeight="1">
      <c r="A473" s="18"/>
      <c r="B473" s="13"/>
      <c r="L473" s="8" t="s">
        <v>1173</v>
      </c>
      <c r="M473" s="8">
        <v>145.62378039949</v>
      </c>
    </row>
    <row r="474" ht="12.75" customHeight="1">
      <c r="A474" s="18"/>
      <c r="B474" s="13"/>
      <c r="L474" s="8" t="s">
        <v>1176</v>
      </c>
      <c r="M474" s="8">
        <v>15.461068140172785</v>
      </c>
    </row>
    <row r="475" ht="12.75" customHeight="1">
      <c r="A475" s="18"/>
      <c r="B475" s="13"/>
      <c r="L475" s="8" t="s">
        <v>1178</v>
      </c>
      <c r="M475" s="8">
        <v>5086.393500874487</v>
      </c>
    </row>
    <row r="476" ht="12.75" customHeight="1">
      <c r="A476" s="18"/>
      <c r="B476" s="13"/>
      <c r="L476" s="8" t="s">
        <v>1180</v>
      </c>
      <c r="M476" s="8">
        <v>26196.176790439495</v>
      </c>
    </row>
    <row r="477" ht="12.75" customHeight="1">
      <c r="A477" s="18"/>
      <c r="B477" s="13"/>
      <c r="L477" s="8" t="s">
        <v>1183</v>
      </c>
      <c r="M477" s="8">
        <v>32033.82169664868</v>
      </c>
    </row>
    <row r="478" ht="12.75" customHeight="1">
      <c r="A478" s="18"/>
      <c r="B478" s="13"/>
      <c r="L478" s="8" t="s">
        <v>1185</v>
      </c>
      <c r="M478" s="8">
        <v>494.17879331242875</v>
      </c>
    </row>
    <row r="479" ht="12.75" customHeight="1">
      <c r="A479" s="18"/>
      <c r="B479" s="13"/>
      <c r="L479" s="8" t="s">
        <v>1187</v>
      </c>
      <c r="M479" s="8">
        <v>3102.0201547764227</v>
      </c>
    </row>
    <row r="480" ht="12.75" customHeight="1">
      <c r="A480" s="18"/>
      <c r="B480" s="13"/>
      <c r="L480" s="8" t="s">
        <v>1189</v>
      </c>
      <c r="M480" s="8">
        <v>10882.462465746074</v>
      </c>
    </row>
    <row r="481" ht="12.75" customHeight="1">
      <c r="A481" s="18"/>
      <c r="B481" s="13"/>
      <c r="L481" s="8" t="s">
        <v>1191</v>
      </c>
      <c r="M481" s="8">
        <v>15625.333179504902</v>
      </c>
    </row>
    <row r="482" ht="12.75" customHeight="1">
      <c r="A482" s="18"/>
      <c r="B482" s="13"/>
      <c r="L482" s="8" t="s">
        <v>1193</v>
      </c>
      <c r="M482" s="8">
        <v>21481.043056760303</v>
      </c>
    </row>
    <row r="483" ht="12.75" customHeight="1">
      <c r="A483" s="18"/>
      <c r="B483" s="13"/>
      <c r="L483" s="8" t="s">
        <v>1196</v>
      </c>
      <c r="M483" s="8">
        <v>5378.192819501004</v>
      </c>
    </row>
    <row r="484" ht="12.75" customHeight="1">
      <c r="A484" s="18"/>
      <c r="B484" s="13"/>
      <c r="L484" s="8" t="s">
        <v>1198</v>
      </c>
      <c r="M484" s="8">
        <v>33066.16798092111</v>
      </c>
    </row>
    <row r="485" ht="12.75" customHeight="1">
      <c r="A485" s="18"/>
      <c r="B485" s="13"/>
      <c r="L485" s="8" t="s">
        <v>1200</v>
      </c>
      <c r="M485" s="8">
        <v>23889.715743306166</v>
      </c>
    </row>
    <row r="486" ht="12.75" customHeight="1">
      <c r="A486" s="18"/>
      <c r="B486" s="13"/>
      <c r="L486" s="8" t="s">
        <v>1202</v>
      </c>
      <c r="M486" s="8">
        <v>7727.750831068008</v>
      </c>
    </row>
    <row r="487" ht="12.75" customHeight="1">
      <c r="A487" s="18"/>
      <c r="B487" s="13"/>
      <c r="L487" s="8" t="s">
        <v>1204</v>
      </c>
      <c r="M487" s="8">
        <v>62970.45072570864</v>
      </c>
    </row>
    <row r="488" ht="12.75" customHeight="1">
      <c r="A488" s="18"/>
      <c r="B488" s="13"/>
      <c r="L488" s="8" t="s">
        <v>1206</v>
      </c>
      <c r="M488" s="8">
        <v>563.263187451691</v>
      </c>
    </row>
    <row r="489" ht="12.75" customHeight="1">
      <c r="A489" s="18"/>
      <c r="B489" s="13"/>
      <c r="L489" s="8" t="s">
        <v>1208</v>
      </c>
      <c r="M489" s="8">
        <v>12154.983653730327</v>
      </c>
    </row>
    <row r="490" ht="12.75" customHeight="1">
      <c r="A490" s="18"/>
      <c r="B490" s="13"/>
      <c r="L490" s="8" t="s">
        <v>1210</v>
      </c>
      <c r="M490" s="8">
        <v>11391.582856181169</v>
      </c>
    </row>
    <row r="491" ht="12.75" customHeight="1">
      <c r="A491" s="18"/>
      <c r="B491" s="13"/>
      <c r="L491" s="8" t="s">
        <v>1213</v>
      </c>
      <c r="M491" s="8">
        <v>329.50727061080806</v>
      </c>
    </row>
    <row r="492" ht="12.75" customHeight="1">
      <c r="A492" s="18"/>
      <c r="B492" s="13"/>
      <c r="L492" s="8" t="s">
        <v>1215</v>
      </c>
      <c r="M492" s="8">
        <v>7232.186513194189</v>
      </c>
    </row>
    <row r="493" ht="12.75" customHeight="1">
      <c r="A493" s="18"/>
      <c r="B493" s="13"/>
      <c r="L493" s="8" t="s">
        <v>1218</v>
      </c>
      <c r="M493" s="8">
        <v>12183.567009508144</v>
      </c>
    </row>
    <row r="494" ht="12.75" customHeight="1">
      <c r="A494" s="18"/>
      <c r="B494" s="13"/>
      <c r="L494" s="8" t="s">
        <v>1220</v>
      </c>
      <c r="M494" s="8">
        <v>8556.022644264489</v>
      </c>
    </row>
    <row r="495" ht="12.75" customHeight="1">
      <c r="A495" s="18"/>
      <c r="B495" s="13"/>
      <c r="L495" s="8" t="s">
        <v>1223</v>
      </c>
      <c r="M495" s="8">
        <v>3337.491502591771</v>
      </c>
    </row>
    <row r="496" ht="12.75" customHeight="1">
      <c r="A496" s="18"/>
      <c r="B496" s="13"/>
      <c r="L496" s="8" t="s">
        <v>1225</v>
      </c>
      <c r="M496" s="8">
        <v>8188.345462933152</v>
      </c>
    </row>
    <row r="497" ht="12.75" customHeight="1">
      <c r="A497" s="18"/>
      <c r="B497" s="13"/>
      <c r="L497" s="8" t="s">
        <v>1227</v>
      </c>
      <c r="M497" s="8">
        <v>96.85915184059922</v>
      </c>
    </row>
    <row r="498" ht="12.75" customHeight="1">
      <c r="A498" s="18"/>
      <c r="B498" s="13"/>
      <c r="L498" s="8" t="s">
        <v>1230</v>
      </c>
      <c r="M498" s="8">
        <v>3794.58937713287</v>
      </c>
    </row>
    <row r="499" ht="12.75" customHeight="1">
      <c r="A499" s="18"/>
      <c r="B499" s="13"/>
      <c r="L499" s="8" t="s">
        <v>1233</v>
      </c>
      <c r="M499" s="8">
        <v>4902.685729244731</v>
      </c>
    </row>
    <row r="500" ht="12.75" customHeight="1">
      <c r="A500" s="18"/>
      <c r="B500" s="13"/>
      <c r="L500" s="8" t="s">
        <v>1236</v>
      </c>
      <c r="M500" s="8">
        <v>26473.695317943173</v>
      </c>
    </row>
    <row r="501" ht="12.75" customHeight="1">
      <c r="A501" s="18"/>
      <c r="B501" s="13"/>
      <c r="L501" s="8" t="s">
        <v>1238</v>
      </c>
      <c r="M501" s="8">
        <v>10426.576172931185</v>
      </c>
    </row>
    <row r="502" ht="12.75" customHeight="1">
      <c r="A502" s="18"/>
      <c r="B502" s="13"/>
      <c r="L502" s="8" t="s">
        <v>1240</v>
      </c>
      <c r="M502" s="8">
        <v>9582.288020255988</v>
      </c>
    </row>
    <row r="503" ht="12.75" customHeight="1">
      <c r="A503" s="18"/>
      <c r="B503" s="13"/>
      <c r="L503" s="8" t="s">
        <v>1242</v>
      </c>
      <c r="M503" s="8">
        <v>11961.285636114924</v>
      </c>
    </row>
    <row r="504" ht="12.75" customHeight="1">
      <c r="A504" s="18"/>
      <c r="B504" s="13"/>
      <c r="L504" s="8" t="s">
        <v>1244</v>
      </c>
      <c r="M504" s="8">
        <v>52.944532659014385</v>
      </c>
    </row>
    <row r="505" ht="12.75" customHeight="1">
      <c r="A505" s="18"/>
      <c r="B505" s="13"/>
      <c r="L505" s="8" t="s">
        <v>1246</v>
      </c>
      <c r="M505" s="8">
        <v>3508.703066281566</v>
      </c>
    </row>
    <row r="506" ht="12.75" customHeight="1">
      <c r="A506" s="18"/>
      <c r="B506" s="13"/>
      <c r="L506" s="8" t="s">
        <v>1248</v>
      </c>
      <c r="M506" s="8">
        <v>4858.012186048727</v>
      </c>
    </row>
    <row r="507" ht="12.75" customHeight="1">
      <c r="A507" s="18"/>
      <c r="B507" s="13"/>
      <c r="L507" s="8" t="s">
        <v>1250</v>
      </c>
      <c r="M507" s="8">
        <v>1696.826290524742</v>
      </c>
    </row>
    <row r="508" ht="12.75" customHeight="1">
      <c r="A508" s="18"/>
      <c r="B508" s="13"/>
      <c r="L508" s="8" t="s">
        <v>1252</v>
      </c>
      <c r="M508" s="8">
        <v>7.314482430302405</v>
      </c>
    </row>
    <row r="509" ht="12.75" customHeight="1">
      <c r="A509" s="18"/>
      <c r="B509" s="13"/>
      <c r="L509" s="8" t="s">
        <v>1254</v>
      </c>
      <c r="M509" s="8">
        <v>13.46900004001074</v>
      </c>
    </row>
    <row r="510" ht="12.75" customHeight="1">
      <c r="A510" s="18"/>
      <c r="B510" s="13"/>
      <c r="L510" s="8" t="s">
        <v>1257</v>
      </c>
      <c r="M510" s="8">
        <v>150.70282559413022</v>
      </c>
    </row>
    <row r="511" ht="12.75" customHeight="1">
      <c r="A511" s="18"/>
      <c r="B511" s="13"/>
    </row>
    <row r="512" ht="12.75" customHeight="1">
      <c r="A512" s="18"/>
      <c r="B512" s="13"/>
    </row>
    <row r="513" ht="12.75" customHeight="1">
      <c r="A513" s="18"/>
      <c r="B513" s="13"/>
    </row>
    <row r="514" ht="12.75" customHeight="1">
      <c r="A514" s="18"/>
      <c r="B514" s="13"/>
    </row>
    <row r="515" ht="12.75" customHeight="1">
      <c r="A515" s="18"/>
      <c r="B515" s="13"/>
    </row>
    <row r="516" ht="12.75" customHeight="1">
      <c r="A516" s="18"/>
      <c r="B516" s="13"/>
    </row>
    <row r="517" ht="12.75" customHeight="1">
      <c r="A517" s="18"/>
      <c r="B517" s="13"/>
    </row>
    <row r="518" ht="12.75" customHeight="1">
      <c r="A518" s="18"/>
      <c r="B518" s="13"/>
    </row>
    <row r="519" ht="12.75" customHeight="1">
      <c r="A519" s="18"/>
      <c r="B519" s="13"/>
    </row>
    <row r="520" ht="12.75" customHeight="1">
      <c r="A520" s="18"/>
      <c r="B520" s="13"/>
    </row>
    <row r="521" ht="12.75" customHeight="1">
      <c r="A521" s="18"/>
      <c r="B521" s="13"/>
    </row>
    <row r="522" ht="12.75" customHeight="1">
      <c r="A522" s="18"/>
      <c r="B522" s="13"/>
    </row>
    <row r="523" ht="12.75" customHeight="1">
      <c r="A523" s="18"/>
      <c r="B523" s="13"/>
    </row>
    <row r="524" ht="12.75" customHeight="1">
      <c r="A524" s="18"/>
      <c r="B524" s="13"/>
    </row>
    <row r="525" ht="12.75" customHeight="1">
      <c r="A525" s="18"/>
      <c r="B525" s="13"/>
    </row>
    <row r="526" ht="12.75" customHeight="1">
      <c r="A526" s="18"/>
      <c r="B526" s="13"/>
    </row>
    <row r="527" ht="12.75" customHeight="1">
      <c r="A527" s="18"/>
      <c r="B527" s="13"/>
    </row>
    <row r="528" ht="12.75" customHeight="1">
      <c r="A528" s="18"/>
      <c r="B528" s="13"/>
    </row>
    <row r="529" ht="12.75" customHeight="1">
      <c r="A529" s="18"/>
      <c r="B529" s="13"/>
    </row>
    <row r="530" ht="12.75" customHeight="1">
      <c r="A530" s="18"/>
      <c r="B530" s="13"/>
    </row>
    <row r="531" ht="12.75" customHeight="1">
      <c r="A531" s="18"/>
      <c r="B531" s="13"/>
    </row>
    <row r="532" ht="12.75" customHeight="1">
      <c r="A532" s="18"/>
      <c r="B532" s="13"/>
    </row>
    <row r="533" ht="12.75" customHeight="1">
      <c r="A533" s="18"/>
      <c r="B533" s="13"/>
    </row>
    <row r="534" ht="12.75" customHeight="1">
      <c r="A534" s="18"/>
      <c r="B534" s="13"/>
    </row>
    <row r="535" ht="12.75" customHeight="1">
      <c r="A535" s="18"/>
      <c r="B535" s="13"/>
    </row>
    <row r="536" ht="12.75" customHeight="1">
      <c r="A536" s="18"/>
      <c r="B536" s="10"/>
    </row>
    <row r="537" ht="12.75" customHeight="1">
      <c r="A537" s="18"/>
      <c r="B537" s="10"/>
    </row>
    <row r="538" ht="12.75" customHeight="1">
      <c r="A538" s="18"/>
      <c r="B538" s="10"/>
    </row>
    <row r="539" ht="12.75" customHeight="1">
      <c r="A539" s="18"/>
      <c r="B539" s="10"/>
    </row>
    <row r="540" ht="12.75" customHeight="1">
      <c r="A540" s="18"/>
      <c r="B540" s="10"/>
    </row>
    <row r="541" ht="12.75" customHeight="1">
      <c r="A541" s="18"/>
      <c r="B541" s="10"/>
    </row>
    <row r="542" ht="12.75" customHeight="1">
      <c r="A542" s="18"/>
      <c r="B542" s="10"/>
    </row>
    <row r="543" ht="12.75" customHeight="1">
      <c r="A543" s="18"/>
      <c r="B543" s="10"/>
    </row>
    <row r="544" ht="12.75" customHeight="1">
      <c r="A544" s="18"/>
      <c r="B544" s="10"/>
    </row>
    <row r="545" ht="12.75" customHeight="1">
      <c r="A545" s="18"/>
      <c r="B545" s="10"/>
    </row>
    <row r="546" ht="12.75" customHeight="1">
      <c r="A546" s="18"/>
      <c r="B546" s="10"/>
    </row>
    <row r="547" ht="12.75" customHeight="1">
      <c r="A547" s="18"/>
      <c r="B547" s="10"/>
    </row>
    <row r="548" ht="12.75" customHeight="1">
      <c r="A548" s="18"/>
      <c r="B548" s="10"/>
    </row>
    <row r="549" ht="12.75" customHeight="1">
      <c r="A549" s="18"/>
      <c r="B549" s="10"/>
    </row>
    <row r="550" ht="12.75" customHeight="1">
      <c r="A550" s="18"/>
      <c r="B550" s="10"/>
    </row>
    <row r="551" ht="12.75" customHeight="1">
      <c r="A551" s="18"/>
      <c r="B551" s="10"/>
    </row>
    <row r="552" ht="12.75" customHeight="1">
      <c r="A552" s="18"/>
      <c r="B552" s="10"/>
    </row>
    <row r="553" ht="12.75" customHeight="1">
      <c r="A553" s="18"/>
      <c r="B553" s="10"/>
    </row>
    <row r="554" ht="12.75" customHeight="1">
      <c r="A554" s="18"/>
      <c r="B554" s="10"/>
    </row>
    <row r="555" ht="12.75" customHeight="1">
      <c r="A555" s="18"/>
      <c r="B555" s="10"/>
    </row>
    <row r="556" ht="12.75" customHeight="1">
      <c r="A556" s="18"/>
      <c r="B556" s="10"/>
    </row>
    <row r="557" ht="12.75" customHeight="1">
      <c r="A557" s="18"/>
      <c r="B557" s="10"/>
    </row>
    <row r="558" ht="12.75" customHeight="1">
      <c r="A558" s="18"/>
      <c r="B558" s="10"/>
    </row>
    <row r="559" ht="12.75" customHeight="1">
      <c r="A559" s="18"/>
      <c r="B559" s="10"/>
    </row>
    <row r="560" ht="12.75" customHeight="1">
      <c r="A560" s="18"/>
      <c r="B560" s="10"/>
    </row>
    <row r="561" ht="12.75" customHeight="1">
      <c r="A561" s="18"/>
      <c r="B561" s="10"/>
    </row>
    <row r="562" ht="12.75" customHeight="1">
      <c r="A562" s="18"/>
      <c r="B562" s="10"/>
    </row>
    <row r="563" ht="12.75" customHeight="1">
      <c r="A563" s="18"/>
      <c r="B563" s="10"/>
    </row>
    <row r="564" ht="12.75" customHeight="1">
      <c r="A564" s="18"/>
      <c r="B564" s="10"/>
    </row>
    <row r="565" ht="12.75" customHeight="1">
      <c r="A565" s="18"/>
      <c r="B565" s="10"/>
    </row>
    <row r="566" ht="12.75" customHeight="1">
      <c r="A566" s="18"/>
      <c r="B566" s="10"/>
    </row>
    <row r="567" ht="12.75" customHeight="1">
      <c r="A567" s="18"/>
      <c r="B567" s="10"/>
    </row>
    <row r="568" ht="12.75" customHeight="1">
      <c r="A568" s="18"/>
      <c r="B568" s="10"/>
    </row>
    <row r="569" ht="12.75" customHeight="1">
      <c r="A569" s="18"/>
      <c r="B569" s="10"/>
    </row>
    <row r="570" ht="12.75" customHeight="1">
      <c r="A570" s="18"/>
      <c r="B570" s="10"/>
    </row>
    <row r="571" ht="12.75" customHeight="1">
      <c r="A571" s="18"/>
      <c r="B571" s="10"/>
    </row>
    <row r="572" ht="12.75" customHeight="1">
      <c r="A572" s="18"/>
      <c r="B572" s="10"/>
    </row>
    <row r="573" ht="12.75" customHeight="1">
      <c r="A573" s="18"/>
      <c r="B573" s="10"/>
    </row>
    <row r="574" ht="12.75" customHeight="1">
      <c r="A574" s="18"/>
      <c r="B574" s="10"/>
    </row>
    <row r="575" ht="12.75" customHeight="1">
      <c r="A575" s="18"/>
      <c r="B575" s="10"/>
    </row>
    <row r="576" ht="12.75" customHeight="1">
      <c r="A576" s="18"/>
      <c r="B576" s="10"/>
    </row>
    <row r="577" ht="12.75" customHeight="1">
      <c r="A577" s="18"/>
      <c r="B577" s="10"/>
    </row>
    <row r="578" ht="12.75" customHeight="1">
      <c r="A578" s="18"/>
      <c r="B578" s="10"/>
    </row>
    <row r="579" ht="12.75" customHeight="1">
      <c r="A579" s="18"/>
      <c r="B579" s="10"/>
    </row>
    <row r="580" ht="12.75" customHeight="1">
      <c r="A580" s="18"/>
      <c r="B580" s="10"/>
    </row>
    <row r="581" ht="12.75" customHeight="1">
      <c r="A581" s="18"/>
      <c r="B581" s="10"/>
    </row>
    <row r="582" ht="12.75" customHeight="1">
      <c r="A582" s="18"/>
      <c r="B582" s="10"/>
    </row>
    <row r="583" ht="12.75" customHeight="1">
      <c r="A583" s="18"/>
      <c r="B583" s="10"/>
    </row>
    <row r="584" ht="12.75" customHeight="1">
      <c r="A584" s="18"/>
      <c r="B584" s="10"/>
    </row>
    <row r="585" ht="12.75" customHeight="1">
      <c r="A585" s="18"/>
      <c r="B585" s="10"/>
    </row>
    <row r="586" ht="12.75" customHeight="1">
      <c r="A586" s="18"/>
      <c r="B586" s="10"/>
    </row>
    <row r="587" ht="12.75" customHeight="1">
      <c r="A587" s="18"/>
      <c r="B587" s="10"/>
    </row>
    <row r="588" ht="12.75" customHeight="1">
      <c r="A588" s="18"/>
      <c r="B588" s="10"/>
    </row>
    <row r="589" ht="12.75" customHeight="1">
      <c r="A589" s="10"/>
      <c r="B589" s="10"/>
    </row>
    <row r="590" ht="12.75" customHeight="1">
      <c r="A590" s="10"/>
      <c r="B590" s="10"/>
    </row>
    <row r="591" ht="12.75" customHeight="1">
      <c r="A591" s="10"/>
      <c r="B591" s="10"/>
    </row>
    <row r="592" ht="12.75" customHeight="1">
      <c r="A592" s="10"/>
      <c r="B592" s="10"/>
    </row>
    <row r="593" ht="12.75" customHeight="1">
      <c r="A593" s="10"/>
      <c r="B593" s="10"/>
    </row>
    <row r="594" ht="12.75" customHeight="1">
      <c r="A594" s="10"/>
      <c r="B594" s="10"/>
    </row>
    <row r="595" ht="12.75" customHeight="1">
      <c r="A595" s="10"/>
      <c r="B595" s="10"/>
    </row>
    <row r="596" ht="12.75" customHeight="1">
      <c r="A596" s="10"/>
      <c r="B596" s="10"/>
    </row>
    <row r="597" ht="12.75" customHeight="1">
      <c r="A597" s="10"/>
      <c r="B597" s="10"/>
    </row>
    <row r="598" ht="12.75" customHeight="1">
      <c r="A598" s="10"/>
      <c r="B598" s="10"/>
    </row>
    <row r="599" ht="12.75" customHeight="1">
      <c r="A599" s="10"/>
      <c r="B599" s="10"/>
    </row>
    <row r="600" ht="12.75" customHeight="1">
      <c r="A600" s="10"/>
      <c r="B600" s="10"/>
    </row>
    <row r="601" ht="12.75" customHeight="1">
      <c r="A601" s="10"/>
      <c r="B601" s="10"/>
    </row>
    <row r="602" ht="12.75" customHeight="1">
      <c r="A602" s="10"/>
      <c r="B602" s="10"/>
    </row>
    <row r="603" ht="12.75" customHeight="1">
      <c r="A603" s="10"/>
      <c r="B603" s="10"/>
    </row>
    <row r="604" ht="12.75" customHeight="1">
      <c r="A604" s="10"/>
      <c r="B604" s="10"/>
    </row>
    <row r="605" ht="12.75" customHeight="1">
      <c r="A605" s="10"/>
      <c r="B605" s="10"/>
    </row>
    <row r="606" ht="12.75" customHeight="1">
      <c r="A606" s="10"/>
      <c r="B606" s="10"/>
    </row>
    <row r="607" ht="12.75" customHeight="1">
      <c r="A607" s="10"/>
      <c r="B607" s="10"/>
    </row>
    <row r="608" ht="12.75" customHeight="1">
      <c r="A608" s="10"/>
      <c r="B608" s="10"/>
    </row>
    <row r="609" ht="12.75" customHeight="1">
      <c r="A609" s="10"/>
      <c r="B609" s="10"/>
    </row>
    <row r="610" ht="12.75" customHeight="1">
      <c r="A610" s="10"/>
      <c r="B610" s="10"/>
    </row>
    <row r="611" ht="12.75" customHeight="1">
      <c r="A611" s="10"/>
      <c r="B611" s="10"/>
    </row>
    <row r="612" ht="12.75" customHeight="1">
      <c r="A612" s="10"/>
      <c r="B612" s="10"/>
    </row>
    <row r="613" ht="12.75" customHeight="1">
      <c r="A613" s="10"/>
      <c r="B613" s="10"/>
    </row>
    <row r="614" ht="12.75" customHeight="1">
      <c r="A614" s="10"/>
      <c r="B614" s="10"/>
    </row>
    <row r="615" ht="12.75" customHeight="1">
      <c r="A615" s="10"/>
      <c r="B615" s="10"/>
    </row>
    <row r="616" ht="12.75" customHeight="1">
      <c r="A616" s="10"/>
      <c r="B616" s="10"/>
    </row>
    <row r="617" ht="12.75" customHeight="1">
      <c r="A617" s="10"/>
      <c r="B617" s="10"/>
    </row>
    <row r="618" ht="12.75" customHeight="1">
      <c r="A618" s="10"/>
      <c r="B618" s="10"/>
    </row>
    <row r="619" ht="12.75" customHeight="1">
      <c r="A619" s="10"/>
      <c r="B619" s="10"/>
    </row>
    <row r="620" ht="12.75" customHeight="1">
      <c r="A620" s="10"/>
      <c r="B620" s="10"/>
    </row>
    <row r="621" ht="12.75" customHeight="1">
      <c r="A621" s="10"/>
      <c r="B621" s="10"/>
    </row>
    <row r="622" ht="12.75" customHeight="1">
      <c r="A622" s="10"/>
      <c r="B622" s="10"/>
    </row>
    <row r="623" ht="12.75" customHeight="1">
      <c r="A623" s="10"/>
      <c r="B623" s="10"/>
    </row>
    <row r="624" ht="12.75" customHeight="1">
      <c r="A624" s="10"/>
      <c r="B624" s="10"/>
    </row>
    <row r="625" ht="12.75" customHeight="1">
      <c r="A625" s="10"/>
      <c r="B625" s="10"/>
    </row>
    <row r="626" ht="12.75" customHeight="1">
      <c r="A626" s="10"/>
      <c r="B626" s="10"/>
    </row>
    <row r="627" ht="12.75" customHeight="1">
      <c r="A627" s="10"/>
      <c r="B627" s="10"/>
    </row>
    <row r="628" ht="12.75" customHeight="1">
      <c r="A628" s="10"/>
      <c r="B628" s="10"/>
    </row>
    <row r="629" ht="12.75" customHeight="1">
      <c r="A629" s="10"/>
      <c r="B629" s="10"/>
    </row>
    <row r="630" ht="12.75" customHeight="1">
      <c r="A630" s="10"/>
      <c r="B630" s="10"/>
    </row>
    <row r="631" ht="12.75" customHeight="1">
      <c r="A631" s="10"/>
      <c r="B631" s="10"/>
    </row>
    <row r="632" ht="12.75" customHeight="1">
      <c r="A632" s="10"/>
      <c r="B632" s="10"/>
    </row>
    <row r="633" ht="12.75" customHeight="1">
      <c r="A633" s="10"/>
      <c r="B633" s="10"/>
    </row>
    <row r="634" ht="12.75" customHeight="1">
      <c r="A634" s="10"/>
      <c r="B634" s="10"/>
    </row>
    <row r="635" ht="12.75" customHeight="1">
      <c r="A635" s="10"/>
      <c r="B635" s="10"/>
    </row>
    <row r="636" ht="12.75" customHeight="1">
      <c r="A636" s="10"/>
      <c r="B636" s="10"/>
    </row>
    <row r="637" ht="12.75" customHeight="1">
      <c r="A637" s="10"/>
      <c r="B637" s="10"/>
    </row>
    <row r="638" ht="12.75" customHeight="1">
      <c r="A638" s="10"/>
      <c r="B638" s="10"/>
    </row>
    <row r="639" ht="12.75" customHeight="1">
      <c r="A639" s="10"/>
      <c r="B639" s="10"/>
    </row>
    <row r="640" ht="12.75" customHeight="1">
      <c r="A640" s="10"/>
      <c r="B640" s="10"/>
    </row>
    <row r="641" ht="12.75" customHeight="1">
      <c r="A641" s="10"/>
      <c r="B641" s="10"/>
    </row>
    <row r="642" ht="12.75" customHeight="1">
      <c r="A642" s="10"/>
      <c r="B642" s="10"/>
    </row>
    <row r="643" ht="12.75" customHeight="1">
      <c r="A643" s="10"/>
      <c r="B643" s="10"/>
    </row>
    <row r="644" ht="12.75" customHeight="1">
      <c r="A644" s="10"/>
      <c r="B644" s="10"/>
    </row>
    <row r="645" ht="12.75" customHeight="1">
      <c r="A645" s="10"/>
      <c r="B645" s="10"/>
    </row>
    <row r="646" ht="12.75" customHeight="1">
      <c r="A646" s="10"/>
      <c r="B646" s="10"/>
    </row>
    <row r="647" ht="12.75" customHeight="1">
      <c r="A647" s="10"/>
      <c r="B647" s="10"/>
    </row>
    <row r="648" ht="12.75" customHeight="1">
      <c r="A648" s="10"/>
      <c r="B648" s="10"/>
    </row>
    <row r="649" ht="12.75" customHeight="1">
      <c r="A649" s="10"/>
      <c r="B649" s="10"/>
    </row>
    <row r="650" ht="12.75" customHeight="1">
      <c r="A650" s="10"/>
      <c r="B650" s="10"/>
    </row>
    <row r="651" ht="12.75" customHeight="1">
      <c r="A651" s="10"/>
      <c r="B651" s="10"/>
    </row>
    <row r="652" ht="12.75" customHeight="1">
      <c r="A652" s="10"/>
      <c r="B652" s="10"/>
    </row>
    <row r="653" ht="12.75" customHeight="1">
      <c r="A653" s="10"/>
      <c r="B653" s="10"/>
    </row>
    <row r="654" ht="12.75" customHeight="1">
      <c r="A654" s="10"/>
      <c r="B654" s="10"/>
    </row>
    <row r="655" ht="12.75" customHeight="1">
      <c r="A655" s="10"/>
      <c r="B655" s="10"/>
    </row>
    <row r="656" ht="12.75" customHeight="1">
      <c r="A656" s="10"/>
      <c r="B656" s="10"/>
    </row>
    <row r="657" ht="12.75" customHeight="1">
      <c r="A657" s="10"/>
      <c r="B657" s="10"/>
    </row>
    <row r="658" ht="12.75" customHeight="1">
      <c r="A658" s="10"/>
      <c r="B658" s="10"/>
    </row>
    <row r="659" ht="12.75" customHeight="1">
      <c r="A659" s="10"/>
      <c r="B659" s="10"/>
    </row>
    <row r="660" ht="12.75" customHeight="1">
      <c r="A660" s="10"/>
      <c r="B660" s="10"/>
    </row>
    <row r="661" ht="12.75" customHeight="1">
      <c r="A661" s="10"/>
      <c r="B661" s="10"/>
    </row>
    <row r="662" ht="12.75" customHeight="1">
      <c r="A662" s="10"/>
      <c r="B662" s="10"/>
    </row>
    <row r="663" ht="12.75" customHeight="1">
      <c r="A663" s="10"/>
      <c r="B663" s="10"/>
    </row>
    <row r="664" ht="12.75" customHeight="1">
      <c r="A664" s="10"/>
      <c r="B664" s="10"/>
    </row>
    <row r="665" ht="12.75" customHeight="1">
      <c r="A665" s="10"/>
      <c r="B665" s="10"/>
    </row>
    <row r="666" ht="12.75" customHeight="1">
      <c r="A666" s="10"/>
      <c r="B666" s="10"/>
    </row>
    <row r="667" ht="12.75" customHeight="1">
      <c r="A667" s="10"/>
      <c r="B667" s="10"/>
    </row>
    <row r="668" ht="12.75" customHeight="1">
      <c r="A668" s="10"/>
      <c r="B668" s="10"/>
    </row>
    <row r="669" ht="12.75" customHeight="1">
      <c r="A669" s="10"/>
      <c r="B669" s="10"/>
    </row>
    <row r="670" ht="12.75" customHeight="1">
      <c r="A670" s="10"/>
      <c r="B670" s="10"/>
    </row>
    <row r="671" ht="12.75" customHeight="1">
      <c r="A671" s="10"/>
      <c r="B671" s="10"/>
    </row>
    <row r="672" ht="12.75" customHeight="1">
      <c r="A672" s="10"/>
      <c r="B672" s="10"/>
    </row>
    <row r="673" ht="12.75" customHeight="1">
      <c r="A673" s="10"/>
      <c r="B673" s="10"/>
    </row>
    <row r="674" ht="12.75" customHeight="1">
      <c r="A674" s="10"/>
      <c r="B674" s="10"/>
    </row>
    <row r="675" ht="12.75" customHeight="1">
      <c r="A675" s="10"/>
      <c r="B675" s="10"/>
    </row>
    <row r="676" ht="12.75" customHeight="1">
      <c r="A676" s="10"/>
      <c r="B676" s="10"/>
    </row>
    <row r="677" ht="12.75" customHeight="1">
      <c r="A677" s="10"/>
      <c r="B677" s="10"/>
    </row>
    <row r="678" ht="12.75" customHeight="1">
      <c r="A678" s="10"/>
      <c r="B678" s="10"/>
    </row>
    <row r="679" ht="12.75" customHeight="1">
      <c r="A679" s="10"/>
      <c r="B679" s="10"/>
    </row>
    <row r="680" ht="12.75" customHeight="1">
      <c r="A680" s="10"/>
      <c r="B680" s="10"/>
    </row>
    <row r="681" ht="12.75" customHeight="1">
      <c r="A681" s="10"/>
      <c r="B681" s="10"/>
    </row>
    <row r="682" ht="12.75" customHeight="1">
      <c r="A682" s="10"/>
      <c r="B682" s="10"/>
    </row>
    <row r="683" ht="12.75" customHeight="1">
      <c r="A683" s="10"/>
      <c r="B683" s="10"/>
    </row>
    <row r="684" ht="12.75" customHeight="1">
      <c r="A684" s="10"/>
      <c r="B684" s="10"/>
    </row>
    <row r="685" ht="12.75" customHeight="1">
      <c r="A685" s="10"/>
      <c r="B685" s="10"/>
    </row>
    <row r="686" ht="12.75" customHeight="1">
      <c r="A686" s="10"/>
      <c r="B686" s="10"/>
    </row>
    <row r="687" ht="12.75" customHeight="1">
      <c r="A687" s="10"/>
      <c r="B687" s="10"/>
    </row>
    <row r="688" ht="12.75" customHeight="1">
      <c r="A688" s="10"/>
      <c r="B688" s="10"/>
    </row>
    <row r="689" ht="12.75" customHeight="1">
      <c r="A689" s="10"/>
      <c r="B689" s="10"/>
    </row>
    <row r="690" ht="12.75" customHeight="1">
      <c r="A690" s="10"/>
      <c r="B690" s="10"/>
    </row>
    <row r="691" ht="12.75" customHeight="1">
      <c r="A691" s="10"/>
      <c r="B691" s="10"/>
    </row>
    <row r="692" ht="12.75" customHeight="1">
      <c r="A692" s="10"/>
      <c r="B692" s="10"/>
    </row>
    <row r="693" ht="12.75" customHeight="1">
      <c r="A693" s="10"/>
      <c r="B693" s="10"/>
    </row>
    <row r="694" ht="12.75" customHeight="1">
      <c r="A694" s="10"/>
      <c r="B694" s="10"/>
    </row>
    <row r="695" ht="12.75" customHeight="1">
      <c r="A695" s="10"/>
      <c r="B695" s="10"/>
    </row>
    <row r="696" ht="12.75" customHeight="1">
      <c r="A696" s="10"/>
      <c r="B696" s="10"/>
    </row>
    <row r="697" ht="12.75" customHeight="1">
      <c r="A697" s="10"/>
      <c r="B697" s="10"/>
    </row>
    <row r="698" ht="12.75" customHeight="1">
      <c r="A698" s="10"/>
      <c r="B698" s="10"/>
    </row>
    <row r="699" ht="12.75" customHeight="1">
      <c r="A699" s="10"/>
      <c r="B699" s="10"/>
    </row>
    <row r="700" ht="12.75" customHeight="1">
      <c r="A700" s="10"/>
      <c r="B700" s="10"/>
    </row>
    <row r="701" ht="12.75" customHeight="1">
      <c r="A701" s="10"/>
      <c r="B701" s="10"/>
    </row>
    <row r="702" ht="12.75" customHeight="1">
      <c r="A702" s="10"/>
      <c r="B702" s="10"/>
    </row>
    <row r="703" ht="12.75" customHeight="1">
      <c r="A703" s="10"/>
      <c r="B703" s="10"/>
    </row>
    <row r="704" ht="12.75" customHeight="1">
      <c r="A704" s="10"/>
      <c r="B704" s="10"/>
    </row>
    <row r="705" ht="12.75" customHeight="1">
      <c r="A705" s="10"/>
      <c r="B705" s="10"/>
    </row>
    <row r="706" ht="12.75" customHeight="1">
      <c r="A706" s="10"/>
      <c r="B706" s="10"/>
    </row>
    <row r="707" ht="12.75" customHeight="1">
      <c r="A707" s="10"/>
      <c r="B707" s="10"/>
    </row>
    <row r="708" ht="12.75" customHeight="1">
      <c r="A708" s="10"/>
      <c r="B708" s="10"/>
    </row>
    <row r="709" ht="12.75" customHeight="1">
      <c r="A709" s="10"/>
      <c r="B709" s="10"/>
    </row>
    <row r="710" ht="12.75" customHeight="1">
      <c r="A710" s="10"/>
      <c r="B710" s="10"/>
    </row>
    <row r="711" ht="12.75" customHeight="1">
      <c r="A711" s="10"/>
      <c r="B711" s="10"/>
    </row>
    <row r="712" ht="12.75" customHeight="1">
      <c r="A712" s="10"/>
      <c r="B712" s="10"/>
    </row>
    <row r="713" ht="12.75" customHeight="1">
      <c r="A713" s="10"/>
      <c r="B713" s="10"/>
    </row>
    <row r="714" ht="12.75" customHeight="1">
      <c r="A714" s="10"/>
      <c r="B714" s="10"/>
    </row>
    <row r="715" ht="12.75" customHeight="1">
      <c r="A715" s="10"/>
      <c r="B715" s="10"/>
    </row>
    <row r="716" ht="12.75" customHeight="1">
      <c r="A716" s="10"/>
      <c r="B716" s="10"/>
    </row>
    <row r="717" ht="12.75" customHeight="1">
      <c r="A717" s="10"/>
      <c r="B717" s="10"/>
    </row>
    <row r="718" ht="12.75" customHeight="1">
      <c r="A718" s="10"/>
      <c r="B718" s="10"/>
    </row>
    <row r="719" ht="12.75" customHeight="1">
      <c r="A719" s="10"/>
      <c r="B719" s="10"/>
    </row>
    <row r="720" ht="12.75" customHeight="1">
      <c r="A720" s="10"/>
      <c r="B720" s="10"/>
    </row>
    <row r="721" ht="12.75" customHeight="1">
      <c r="A721" s="10"/>
      <c r="B721" s="10"/>
    </row>
    <row r="722" ht="12.75" customHeight="1">
      <c r="A722" s="10"/>
      <c r="B722" s="10"/>
    </row>
    <row r="723" ht="12.75" customHeight="1">
      <c r="A723" s="10"/>
      <c r="B723" s="10"/>
    </row>
    <row r="724" ht="12.75" customHeight="1">
      <c r="A724" s="10"/>
      <c r="B724" s="10"/>
    </row>
    <row r="725" ht="12.75" customHeight="1">
      <c r="A725" s="10"/>
      <c r="B725" s="10"/>
    </row>
    <row r="726" ht="12.75" customHeight="1">
      <c r="A726" s="10"/>
      <c r="B726" s="10"/>
    </row>
    <row r="727" ht="12.75" customHeight="1">
      <c r="A727" s="10"/>
      <c r="B727" s="10"/>
    </row>
    <row r="728" ht="12.75" customHeight="1">
      <c r="A728" s="10"/>
      <c r="B728" s="10"/>
    </row>
    <row r="729" ht="12.75" customHeight="1">
      <c r="A729" s="10"/>
      <c r="B729" s="10"/>
    </row>
    <row r="730" ht="12.75" customHeight="1">
      <c r="A730" s="10"/>
      <c r="B730" s="10"/>
    </row>
    <row r="731" ht="12.75" customHeight="1">
      <c r="A731" s="10"/>
      <c r="B731" s="10"/>
    </row>
    <row r="732" ht="12.75" customHeight="1">
      <c r="A732" s="10"/>
      <c r="B732" s="10"/>
    </row>
    <row r="733" ht="12.75" customHeight="1">
      <c r="A733" s="10"/>
      <c r="B733" s="10"/>
    </row>
    <row r="734" ht="12.75" customHeight="1">
      <c r="A734" s="10"/>
      <c r="B734" s="10"/>
    </row>
    <row r="735" ht="12.75" customHeight="1">
      <c r="A735" s="10"/>
      <c r="B735" s="10"/>
    </row>
    <row r="736" ht="12.75" customHeight="1">
      <c r="A736" s="10"/>
      <c r="B736" s="10"/>
    </row>
    <row r="737" ht="12.75" customHeight="1">
      <c r="A737" s="10"/>
      <c r="B737" s="10"/>
    </row>
    <row r="738" ht="12.75" customHeight="1">
      <c r="A738" s="10"/>
      <c r="B738" s="10"/>
    </row>
    <row r="739" ht="12.75" customHeight="1">
      <c r="A739" s="10"/>
      <c r="B739" s="10"/>
    </row>
    <row r="740" ht="12.75" customHeight="1">
      <c r="A740" s="10"/>
      <c r="B740" s="10"/>
    </row>
    <row r="741" ht="12.75" customHeight="1">
      <c r="A741" s="10"/>
      <c r="B741" s="10"/>
    </row>
    <row r="742" ht="12.75" customHeight="1">
      <c r="A742" s="10"/>
      <c r="B742" s="10"/>
    </row>
    <row r="743" ht="12.75" customHeight="1">
      <c r="A743" s="10"/>
      <c r="B743" s="10"/>
    </row>
    <row r="744" ht="12.75" customHeight="1">
      <c r="A744" s="10"/>
      <c r="B744" s="10"/>
    </row>
    <row r="745" ht="12.75" customHeight="1">
      <c r="A745" s="10"/>
      <c r="B745" s="10"/>
    </row>
    <row r="746" ht="12.75" customHeight="1">
      <c r="A746" s="10"/>
      <c r="B746" s="10"/>
    </row>
    <row r="747" ht="12.75" customHeight="1">
      <c r="A747" s="10"/>
      <c r="B747" s="10"/>
    </row>
    <row r="748" ht="12.75" customHeight="1">
      <c r="A748" s="10"/>
      <c r="B748" s="10"/>
    </row>
    <row r="749" ht="12.75" customHeight="1">
      <c r="A749" s="10"/>
      <c r="B749" s="10"/>
    </row>
    <row r="750" ht="12.75" customHeight="1">
      <c r="A750" s="10"/>
      <c r="B750" s="10"/>
    </row>
    <row r="751" ht="12.75" customHeight="1">
      <c r="A751" s="10"/>
      <c r="B751" s="10"/>
    </row>
    <row r="752" ht="12.75" customHeight="1">
      <c r="A752" s="10"/>
      <c r="B752" s="10"/>
    </row>
    <row r="753" ht="12.75" customHeight="1">
      <c r="A753" s="10"/>
      <c r="B753" s="10"/>
    </row>
    <row r="754" ht="12.75" customHeight="1">
      <c r="A754" s="10"/>
      <c r="B754" s="10"/>
    </row>
    <row r="755" ht="12.75" customHeight="1">
      <c r="A755" s="10"/>
      <c r="B755" s="10"/>
    </row>
    <row r="756" ht="12.75" customHeight="1">
      <c r="A756" s="10"/>
      <c r="B756" s="10"/>
    </row>
    <row r="757" ht="12.75" customHeight="1">
      <c r="A757" s="10"/>
      <c r="B757" s="10"/>
    </row>
    <row r="758" ht="12.75" customHeight="1">
      <c r="A758" s="10"/>
      <c r="B758" s="10"/>
    </row>
    <row r="759" ht="12.75" customHeight="1">
      <c r="A759" s="10"/>
      <c r="B759" s="10"/>
    </row>
    <row r="760" ht="12.75" customHeight="1">
      <c r="A760" s="10"/>
      <c r="B760" s="10"/>
    </row>
    <row r="761" ht="12.75" customHeight="1">
      <c r="A761" s="10"/>
      <c r="B761" s="10"/>
    </row>
    <row r="762" ht="12.75" customHeight="1">
      <c r="A762" s="10"/>
      <c r="B762" s="10"/>
    </row>
    <row r="763" ht="12.75" customHeight="1">
      <c r="A763" s="10"/>
      <c r="B763" s="10"/>
    </row>
    <row r="764" ht="12.75" customHeight="1">
      <c r="A764" s="10"/>
      <c r="B764" s="10"/>
    </row>
    <row r="765" ht="12.75" customHeight="1">
      <c r="A765" s="10"/>
      <c r="B765" s="10"/>
    </row>
    <row r="766" ht="12.75" customHeight="1">
      <c r="A766" s="10"/>
      <c r="B766" s="10"/>
    </row>
    <row r="767" ht="12.75" customHeight="1">
      <c r="A767" s="10"/>
      <c r="B767" s="10"/>
    </row>
    <row r="768" ht="12.75" customHeight="1">
      <c r="A768" s="10"/>
      <c r="B768" s="10"/>
    </row>
    <row r="769" ht="12.75" customHeight="1">
      <c r="A769" s="10"/>
      <c r="B769" s="10"/>
    </row>
    <row r="770" ht="12.75" customHeight="1">
      <c r="A770" s="10"/>
      <c r="B770" s="10"/>
    </row>
    <row r="771" ht="12.75" customHeight="1">
      <c r="A771" s="10"/>
      <c r="B771" s="10"/>
    </row>
    <row r="772" ht="12.75" customHeight="1">
      <c r="A772" s="10"/>
      <c r="B772" s="10"/>
    </row>
    <row r="773" ht="12.75" customHeight="1">
      <c r="A773" s="10"/>
      <c r="B773" s="10"/>
    </row>
    <row r="774" ht="12.75" customHeight="1">
      <c r="A774" s="10"/>
      <c r="B774" s="10"/>
    </row>
    <row r="775" ht="12.75" customHeight="1">
      <c r="A775" s="10"/>
      <c r="B775" s="10"/>
    </row>
    <row r="776" ht="12.75" customHeight="1">
      <c r="A776" s="10"/>
      <c r="B776" s="10"/>
    </row>
    <row r="777" ht="12.75" customHeight="1">
      <c r="A777" s="10"/>
      <c r="B777" s="10"/>
    </row>
    <row r="778" ht="12.75" customHeight="1">
      <c r="A778" s="10"/>
      <c r="B778" s="10"/>
    </row>
    <row r="779" ht="12.75" customHeight="1">
      <c r="A779" s="10"/>
      <c r="B779" s="10"/>
    </row>
    <row r="780" ht="12.75" customHeight="1">
      <c r="A780" s="10"/>
      <c r="B780" s="10"/>
    </row>
    <row r="781" ht="12.75" customHeight="1">
      <c r="A781" s="10"/>
      <c r="B781" s="10"/>
    </row>
    <row r="782" ht="12.75" customHeight="1">
      <c r="A782" s="10"/>
      <c r="B782" s="10"/>
    </row>
    <row r="783" ht="12.75" customHeight="1">
      <c r="A783" s="10"/>
      <c r="B783" s="10"/>
    </row>
    <row r="784" ht="12.75" customHeight="1">
      <c r="A784" s="10"/>
      <c r="B784" s="10"/>
    </row>
    <row r="785" ht="12.75" customHeight="1">
      <c r="A785" s="10"/>
      <c r="B785" s="10"/>
    </row>
    <row r="786" ht="12.75" customHeight="1">
      <c r="A786" s="10"/>
      <c r="B786" s="10"/>
    </row>
    <row r="787" ht="12.75" customHeight="1">
      <c r="A787" s="10"/>
      <c r="B787" s="10"/>
    </row>
    <row r="788" ht="12.75" customHeight="1">
      <c r="A788" s="10"/>
      <c r="B788" s="10"/>
    </row>
    <row r="789" ht="12.75" customHeight="1">
      <c r="A789" s="10"/>
      <c r="B789" s="10"/>
    </row>
    <row r="790" ht="12.75" customHeight="1">
      <c r="A790" s="10"/>
      <c r="B790" s="10"/>
    </row>
    <row r="791" ht="12.75" customHeight="1">
      <c r="A791" s="10"/>
      <c r="B791" s="10"/>
    </row>
    <row r="792" ht="12.75" customHeight="1">
      <c r="A792" s="10"/>
      <c r="B792" s="10"/>
    </row>
    <row r="793" ht="12.75" customHeight="1">
      <c r="A793" s="10"/>
      <c r="B793" s="10"/>
    </row>
    <row r="794" ht="12.75" customHeight="1">
      <c r="A794" s="10"/>
      <c r="B794" s="10"/>
    </row>
    <row r="795" ht="12.75" customHeight="1">
      <c r="A795" s="10"/>
      <c r="B795" s="10"/>
    </row>
    <row r="796" ht="12.75" customHeight="1">
      <c r="A796" s="10"/>
      <c r="B796" s="10"/>
    </row>
    <row r="797" ht="12.75" customHeight="1">
      <c r="A797" s="10"/>
      <c r="B797" s="10"/>
    </row>
    <row r="798" ht="12.75" customHeight="1">
      <c r="A798" s="10"/>
      <c r="B798" s="10"/>
    </row>
    <row r="799" ht="12.75" customHeight="1">
      <c r="A799" s="10"/>
      <c r="B799" s="10"/>
    </row>
    <row r="800" ht="12.75" customHeight="1">
      <c r="A800" s="10"/>
      <c r="B800" s="10"/>
    </row>
    <row r="801" ht="12.75" customHeight="1">
      <c r="A801" s="10"/>
      <c r="B801" s="10"/>
    </row>
    <row r="802" ht="12.75" customHeight="1">
      <c r="A802" s="10"/>
      <c r="B802" s="10"/>
    </row>
    <row r="803" ht="12.75" customHeight="1">
      <c r="A803" s="10"/>
      <c r="B803" s="10"/>
    </row>
    <row r="804" ht="12.75" customHeight="1">
      <c r="A804" s="10"/>
      <c r="B804" s="10"/>
    </row>
    <row r="805" ht="12.75" customHeight="1">
      <c r="A805" s="10"/>
      <c r="B805" s="10"/>
    </row>
    <row r="806" ht="12.75" customHeight="1">
      <c r="A806" s="10"/>
      <c r="B806" s="10"/>
    </row>
    <row r="807" ht="12.75" customHeight="1">
      <c r="A807" s="10"/>
      <c r="B807" s="10"/>
    </row>
    <row r="808" ht="12.75" customHeight="1">
      <c r="A808" s="10"/>
      <c r="B808" s="10"/>
    </row>
    <row r="809" ht="12.75" customHeight="1">
      <c r="A809" s="10"/>
      <c r="B809" s="10"/>
    </row>
    <row r="810" ht="12.75" customHeight="1">
      <c r="A810" s="10"/>
      <c r="B810" s="10"/>
    </row>
    <row r="811" ht="12.75" customHeight="1">
      <c r="A811" s="10"/>
      <c r="B811" s="10"/>
    </row>
    <row r="812" ht="12.75" customHeight="1">
      <c r="A812" s="10"/>
      <c r="B812" s="10"/>
    </row>
    <row r="813" ht="12.75" customHeight="1">
      <c r="A813" s="10"/>
      <c r="B813" s="10"/>
    </row>
    <row r="814" ht="12.75" customHeight="1">
      <c r="A814" s="10"/>
      <c r="B814" s="10"/>
    </row>
    <row r="815" ht="12.75" customHeight="1">
      <c r="A815" s="10"/>
      <c r="B815" s="10"/>
    </row>
    <row r="816" ht="12.75" customHeight="1">
      <c r="A816" s="10"/>
      <c r="B816" s="10"/>
    </row>
    <row r="817" ht="12.75" customHeight="1">
      <c r="A817" s="10"/>
      <c r="B817" s="10"/>
    </row>
    <row r="818" ht="12.75" customHeight="1">
      <c r="A818" s="10"/>
      <c r="B818" s="10"/>
    </row>
    <row r="819" ht="12.75" customHeight="1">
      <c r="A819" s="10"/>
      <c r="B819" s="10"/>
    </row>
    <row r="820" ht="12.75" customHeight="1">
      <c r="A820" s="10"/>
      <c r="B820" s="10"/>
    </row>
    <row r="821" ht="12.75" customHeight="1">
      <c r="A821" s="10"/>
      <c r="B821" s="10"/>
    </row>
    <row r="822" ht="12.75" customHeight="1">
      <c r="A822" s="10"/>
      <c r="B822" s="10"/>
    </row>
    <row r="823" ht="12.75" customHeight="1">
      <c r="A823" s="10"/>
      <c r="B823" s="10"/>
    </row>
    <row r="824" ht="12.75" customHeight="1">
      <c r="A824" s="10"/>
      <c r="B824" s="10"/>
    </row>
    <row r="825" ht="12.75" customHeight="1">
      <c r="A825" s="10"/>
      <c r="B825" s="10"/>
    </row>
    <row r="826" ht="12.75" customHeight="1">
      <c r="A826" s="10"/>
      <c r="B826" s="10"/>
    </row>
    <row r="827" ht="12.75" customHeight="1">
      <c r="A827" s="10"/>
      <c r="B827" s="10"/>
    </row>
    <row r="828" ht="12.75" customHeight="1">
      <c r="A828" s="10"/>
      <c r="B828" s="10"/>
    </row>
    <row r="829" ht="12.75" customHeight="1">
      <c r="A829" s="10"/>
      <c r="B829" s="10"/>
    </row>
    <row r="830" ht="12.75" customHeight="1">
      <c r="A830" s="10"/>
      <c r="B830" s="10"/>
    </row>
    <row r="831" ht="12.75" customHeight="1">
      <c r="A831" s="10"/>
      <c r="B831" s="10"/>
    </row>
    <row r="832" ht="12.75" customHeight="1">
      <c r="A832" s="10"/>
      <c r="B832" s="10"/>
    </row>
    <row r="833" ht="12.75" customHeight="1">
      <c r="A833" s="10"/>
      <c r="B833" s="10"/>
    </row>
    <row r="834" ht="12.75" customHeight="1">
      <c r="A834" s="10"/>
      <c r="B834" s="10"/>
    </row>
    <row r="835" ht="12.75" customHeight="1">
      <c r="A835" s="10"/>
      <c r="B835" s="10"/>
    </row>
    <row r="836" ht="12.75" customHeight="1">
      <c r="A836" s="10"/>
      <c r="B836" s="10"/>
    </row>
    <row r="837" ht="12.75" customHeight="1">
      <c r="A837" s="10"/>
      <c r="B837" s="10"/>
    </row>
    <row r="838" ht="12.75" customHeight="1">
      <c r="A838" s="10"/>
      <c r="B838" s="10"/>
    </row>
    <row r="839" ht="12.75" customHeight="1">
      <c r="A839" s="10"/>
      <c r="B839" s="10"/>
    </row>
    <row r="840" ht="12.75" customHeight="1">
      <c r="A840" s="10"/>
      <c r="B840" s="10"/>
    </row>
    <row r="841" ht="12.75" customHeight="1">
      <c r="A841" s="10"/>
      <c r="B841" s="10"/>
    </row>
    <row r="842" ht="12.75" customHeight="1">
      <c r="A842" s="10"/>
      <c r="B842" s="10"/>
    </row>
    <row r="843" ht="12.75" customHeight="1">
      <c r="A843" s="10"/>
      <c r="B843" s="10"/>
    </row>
    <row r="844" ht="12.75" customHeight="1">
      <c r="A844" s="10"/>
      <c r="B844" s="10"/>
    </row>
    <row r="845" ht="12.75" customHeight="1">
      <c r="A845" s="10"/>
      <c r="B845" s="10"/>
    </row>
    <row r="846" ht="12.75" customHeight="1">
      <c r="A846" s="10"/>
      <c r="B846" s="10"/>
    </row>
    <row r="847" ht="12.75" customHeight="1">
      <c r="A847" s="10"/>
      <c r="B847" s="10"/>
    </row>
    <row r="848" ht="12.75" customHeight="1">
      <c r="A848" s="10"/>
      <c r="B848" s="10"/>
    </row>
    <row r="849" ht="12.75" customHeight="1">
      <c r="A849" s="10"/>
      <c r="B849" s="10"/>
    </row>
    <row r="850" ht="12.75" customHeight="1">
      <c r="A850" s="10"/>
      <c r="B850" s="10"/>
    </row>
    <row r="851" ht="12.75" customHeight="1">
      <c r="A851" s="10"/>
      <c r="B851" s="10"/>
    </row>
    <row r="852" ht="12.75" customHeight="1">
      <c r="A852" s="10"/>
      <c r="B852" s="10"/>
    </row>
    <row r="853" ht="12.75" customHeight="1">
      <c r="A853" s="10"/>
      <c r="B853" s="10"/>
    </row>
    <row r="854" ht="12.75" customHeight="1">
      <c r="A854" s="10"/>
      <c r="B854" s="10"/>
    </row>
    <row r="855" ht="12.75" customHeight="1">
      <c r="A855" s="10"/>
      <c r="B855" s="10"/>
    </row>
    <row r="856" ht="12.75" customHeight="1">
      <c r="A856" s="10"/>
      <c r="B856" s="10"/>
    </row>
    <row r="857" ht="12.75" customHeight="1">
      <c r="A857" s="10"/>
      <c r="B857" s="10"/>
    </row>
    <row r="858" ht="12.75" customHeight="1">
      <c r="A858" s="10"/>
      <c r="B858" s="10"/>
    </row>
    <row r="859" ht="12.75" customHeight="1">
      <c r="A859" s="10"/>
      <c r="B859" s="10"/>
    </row>
    <row r="860" ht="12.75" customHeight="1">
      <c r="A860" s="10"/>
      <c r="B860" s="10"/>
    </row>
    <row r="861" ht="12.75" customHeight="1">
      <c r="A861" s="10"/>
      <c r="B861" s="10"/>
    </row>
    <row r="862" ht="12.75" customHeight="1">
      <c r="A862" s="10"/>
      <c r="B862" s="10"/>
    </row>
    <row r="863" ht="12.75" customHeight="1">
      <c r="A863" s="10"/>
      <c r="B863" s="10"/>
    </row>
    <row r="864" ht="12.75" customHeight="1">
      <c r="A864" s="10"/>
      <c r="B864" s="10"/>
    </row>
    <row r="865" ht="12.75" customHeight="1">
      <c r="A865" s="10"/>
      <c r="B865" s="10"/>
    </row>
    <row r="866" ht="12.75" customHeight="1">
      <c r="A866" s="10"/>
      <c r="B866" s="10"/>
    </row>
    <row r="867" ht="12.75" customHeight="1">
      <c r="A867" s="10"/>
      <c r="B867" s="10"/>
    </row>
    <row r="868" ht="12.75" customHeight="1">
      <c r="A868" s="10"/>
      <c r="B868" s="10"/>
    </row>
    <row r="869" ht="12.75" customHeight="1">
      <c r="A869" s="10"/>
      <c r="B869" s="10"/>
    </row>
    <row r="870" ht="12.75" customHeight="1">
      <c r="A870" s="10"/>
      <c r="B870" s="10"/>
    </row>
    <row r="871" ht="12.75" customHeight="1">
      <c r="A871" s="10"/>
      <c r="B871" s="10"/>
    </row>
    <row r="872" ht="12.75" customHeight="1">
      <c r="A872" s="10"/>
      <c r="B872" s="10"/>
    </row>
    <row r="873" ht="12.75" customHeight="1">
      <c r="A873" s="10"/>
      <c r="B873" s="10"/>
    </row>
    <row r="874" ht="12.75" customHeight="1">
      <c r="A874" s="10"/>
      <c r="B874" s="10"/>
    </row>
    <row r="875" ht="12.75" customHeight="1">
      <c r="A875" s="10"/>
      <c r="B875" s="10"/>
    </row>
    <row r="876" ht="12.75" customHeight="1">
      <c r="A876" s="10"/>
      <c r="B876" s="10"/>
    </row>
    <row r="877" ht="12.75" customHeight="1">
      <c r="A877" s="10"/>
      <c r="B877" s="10"/>
    </row>
    <row r="878" ht="12.75" customHeight="1">
      <c r="A878" s="10"/>
      <c r="B878" s="10"/>
    </row>
    <row r="879" ht="12.75" customHeight="1">
      <c r="A879" s="10"/>
      <c r="B879" s="10"/>
    </row>
    <row r="880" ht="12.75" customHeight="1">
      <c r="A880" s="10"/>
      <c r="B880" s="10"/>
    </row>
    <row r="881" ht="12.75" customHeight="1">
      <c r="A881" s="10"/>
      <c r="B881" s="10"/>
    </row>
    <row r="882" ht="12.75" customHeight="1">
      <c r="A882" s="10"/>
      <c r="B882" s="10"/>
    </row>
    <row r="883" ht="12.75" customHeight="1">
      <c r="A883" s="10"/>
      <c r="B883" s="10"/>
    </row>
    <row r="884" ht="12.75" customHeight="1">
      <c r="A884" s="10"/>
      <c r="B884" s="10"/>
    </row>
    <row r="885" ht="12.75" customHeight="1">
      <c r="A885" s="10"/>
      <c r="B885" s="10"/>
    </row>
    <row r="886" ht="12.75" customHeight="1">
      <c r="A886" s="10"/>
      <c r="B886" s="10"/>
    </row>
    <row r="887" ht="12.75" customHeight="1">
      <c r="A887" s="10"/>
      <c r="B887" s="10"/>
    </row>
    <row r="888" ht="12.75" customHeight="1">
      <c r="A888" s="10"/>
      <c r="B888" s="10"/>
    </row>
    <row r="889" ht="12.75" customHeight="1">
      <c r="A889" s="10"/>
      <c r="B889" s="10"/>
    </row>
    <row r="890" ht="12.75" customHeight="1">
      <c r="A890" s="10"/>
      <c r="B890" s="10"/>
    </row>
    <row r="891" ht="12.75" customHeight="1">
      <c r="A891" s="10"/>
      <c r="B891" s="10"/>
    </row>
    <row r="892" ht="12.75" customHeight="1">
      <c r="A892" s="10"/>
      <c r="B892" s="10"/>
    </row>
    <row r="893" ht="12.75" customHeight="1">
      <c r="A893" s="10"/>
      <c r="B893" s="10"/>
    </row>
    <row r="894" ht="12.75" customHeight="1">
      <c r="A894" s="10"/>
      <c r="B894" s="10"/>
    </row>
    <row r="895" ht="12.75" customHeight="1">
      <c r="A895" s="10"/>
      <c r="B895" s="10"/>
    </row>
    <row r="896" ht="12.75" customHeight="1">
      <c r="A896" s="10"/>
      <c r="B896" s="10"/>
    </row>
    <row r="897" ht="12.75" customHeight="1">
      <c r="A897" s="10"/>
      <c r="B897" s="10"/>
    </row>
    <row r="898" ht="12.75" customHeight="1">
      <c r="A898" s="10"/>
      <c r="B898" s="10"/>
    </row>
    <row r="899" ht="12.75" customHeight="1">
      <c r="A899" s="10"/>
      <c r="B899" s="10"/>
    </row>
    <row r="900" ht="12.75" customHeight="1">
      <c r="A900" s="10"/>
      <c r="B900" s="10"/>
    </row>
    <row r="901" ht="12.75" customHeight="1">
      <c r="A901" s="10"/>
      <c r="B901" s="10"/>
    </row>
    <row r="902" ht="12.75" customHeight="1">
      <c r="A902" s="10"/>
      <c r="B902" s="10"/>
    </row>
    <row r="903" ht="12.75" customHeight="1">
      <c r="A903" s="10"/>
      <c r="B903" s="10"/>
    </row>
    <row r="904" ht="12.75" customHeight="1">
      <c r="A904" s="10"/>
      <c r="B904" s="10"/>
    </row>
    <row r="905" ht="12.75" customHeight="1">
      <c r="A905" s="10"/>
      <c r="B905" s="10"/>
    </row>
    <row r="906" ht="12.75" customHeight="1">
      <c r="A906" s="10"/>
      <c r="B906" s="10"/>
    </row>
    <row r="907" ht="12.75" customHeight="1">
      <c r="A907" s="10"/>
      <c r="B907" s="10"/>
    </row>
    <row r="908" ht="12.75" customHeight="1">
      <c r="A908" s="10"/>
      <c r="B908" s="10"/>
    </row>
    <row r="909" ht="12.75" customHeight="1">
      <c r="A909" s="10"/>
      <c r="B909" s="10"/>
    </row>
    <row r="910" ht="12.75" customHeight="1">
      <c r="A910" s="10"/>
      <c r="B910" s="10"/>
    </row>
    <row r="911" ht="12.75" customHeight="1">
      <c r="A911" s="10"/>
      <c r="B911" s="10"/>
    </row>
    <row r="912" ht="12.75" customHeight="1">
      <c r="A912" s="10"/>
      <c r="B912" s="10"/>
    </row>
    <row r="913" ht="12.75" customHeight="1">
      <c r="A913" s="10"/>
      <c r="B913" s="10"/>
    </row>
    <row r="914" ht="12.75" customHeight="1">
      <c r="A914" s="10"/>
      <c r="B914" s="10"/>
    </row>
    <row r="915" ht="12.75" customHeight="1">
      <c r="A915" s="10"/>
      <c r="B915" s="10"/>
    </row>
    <row r="916" ht="12.75" customHeight="1">
      <c r="A916" s="10"/>
      <c r="B916" s="10"/>
    </row>
    <row r="917" ht="12.75" customHeight="1">
      <c r="A917" s="10"/>
      <c r="B917" s="10"/>
    </row>
    <row r="918" ht="12.75" customHeight="1">
      <c r="A918" s="10"/>
      <c r="B918" s="10"/>
    </row>
    <row r="919" ht="12.75" customHeight="1">
      <c r="A919" s="10"/>
      <c r="B919" s="10"/>
    </row>
    <row r="920" ht="12.75" customHeight="1">
      <c r="A920" s="10"/>
      <c r="B920" s="10"/>
    </row>
    <row r="921" ht="12.75" customHeight="1">
      <c r="A921" s="10"/>
      <c r="B921" s="10"/>
    </row>
    <row r="922" ht="12.75" customHeight="1">
      <c r="A922" s="10"/>
      <c r="B922" s="10"/>
    </row>
    <row r="923" ht="12.75" customHeight="1">
      <c r="A923" s="10"/>
      <c r="B923" s="10"/>
    </row>
    <row r="924" ht="12.75" customHeight="1">
      <c r="A924" s="10"/>
      <c r="B924" s="10"/>
    </row>
    <row r="925" ht="12.75" customHeight="1">
      <c r="A925" s="10"/>
      <c r="B925" s="10"/>
    </row>
    <row r="926" ht="12.75" customHeight="1">
      <c r="A926" s="10"/>
      <c r="B926" s="10"/>
    </row>
    <row r="927" ht="12.75" customHeight="1">
      <c r="A927" s="10"/>
      <c r="B927" s="10"/>
    </row>
    <row r="928" ht="12.75" customHeight="1">
      <c r="A928" s="10"/>
      <c r="B928" s="10"/>
    </row>
    <row r="929" ht="12.75" customHeight="1">
      <c r="A929" s="10"/>
      <c r="B929" s="10"/>
    </row>
    <row r="930" ht="12.75" customHeight="1">
      <c r="A930" s="10"/>
      <c r="B930" s="10"/>
    </row>
    <row r="931" ht="12.75" customHeight="1">
      <c r="A931" s="10"/>
      <c r="B931" s="10"/>
    </row>
    <row r="932" ht="12.75" customHeight="1">
      <c r="A932" s="10"/>
      <c r="B932" s="10"/>
    </row>
    <row r="933" ht="12.75" customHeight="1">
      <c r="A933" s="10"/>
      <c r="B933" s="10"/>
    </row>
    <row r="934" ht="12.75" customHeight="1">
      <c r="A934" s="10"/>
      <c r="B934" s="10"/>
    </row>
    <row r="935" ht="12.75" customHeight="1">
      <c r="A935" s="10"/>
      <c r="B935" s="10"/>
    </row>
    <row r="936" ht="12.75" customHeight="1">
      <c r="A936" s="10"/>
      <c r="B936" s="10"/>
    </row>
    <row r="937" ht="12.75" customHeight="1">
      <c r="A937" s="10"/>
      <c r="B937" s="10"/>
    </row>
    <row r="938" ht="12.75" customHeight="1">
      <c r="A938" s="10"/>
      <c r="B938" s="10"/>
    </row>
    <row r="939" ht="12.75" customHeight="1">
      <c r="A939" s="10"/>
      <c r="B939" s="10"/>
    </row>
    <row r="940" ht="12.75" customHeight="1">
      <c r="A940" s="10"/>
      <c r="B940" s="10"/>
    </row>
    <row r="941" ht="12.75" customHeight="1">
      <c r="A941" s="10"/>
      <c r="B941" s="10"/>
    </row>
    <row r="942" ht="12.75" customHeight="1">
      <c r="A942" s="10"/>
      <c r="B942" s="10"/>
    </row>
    <row r="943" ht="12.75" customHeight="1">
      <c r="A943" s="10"/>
      <c r="B943" s="10"/>
    </row>
    <row r="944" ht="12.75" customHeight="1">
      <c r="A944" s="10"/>
      <c r="B944" s="10"/>
    </row>
    <row r="945" ht="12.75" customHeight="1">
      <c r="A945" s="10"/>
      <c r="B945" s="10"/>
    </row>
    <row r="946" ht="12.75" customHeight="1">
      <c r="A946" s="10"/>
      <c r="B946" s="10"/>
    </row>
    <row r="947" ht="12.75" customHeight="1">
      <c r="A947" s="10"/>
      <c r="B947" s="10"/>
    </row>
    <row r="948" ht="12.75" customHeight="1">
      <c r="A948" s="10"/>
      <c r="B948" s="10"/>
    </row>
    <row r="949" ht="12.75" customHeight="1">
      <c r="A949" s="10"/>
      <c r="B949" s="10"/>
    </row>
    <row r="950" ht="12.75" customHeight="1">
      <c r="A950" s="10"/>
      <c r="B950" s="10"/>
    </row>
    <row r="951" ht="12.75" customHeight="1">
      <c r="A951" s="10"/>
      <c r="B951" s="10"/>
    </row>
    <row r="952" ht="12.75" customHeight="1">
      <c r="A952" s="10"/>
      <c r="B952" s="10"/>
    </row>
    <row r="953" ht="12.75" customHeight="1">
      <c r="A953" s="10"/>
      <c r="B953" s="10"/>
    </row>
    <row r="954" ht="12.75" customHeight="1">
      <c r="A954" s="10"/>
      <c r="B954" s="10"/>
    </row>
    <row r="955" ht="12.75" customHeight="1">
      <c r="A955" s="10"/>
      <c r="B955" s="10"/>
    </row>
    <row r="956" ht="12.75" customHeight="1">
      <c r="A956" s="10"/>
      <c r="B956" s="10"/>
    </row>
    <row r="957" ht="12.75" customHeight="1">
      <c r="A957" s="10"/>
      <c r="B957" s="10"/>
    </row>
    <row r="958" ht="12.75" customHeight="1">
      <c r="A958" s="10"/>
      <c r="B958" s="10"/>
    </row>
    <row r="959" ht="12.75" customHeight="1">
      <c r="A959" s="10"/>
      <c r="B959" s="10"/>
    </row>
    <row r="960" ht="12.75" customHeight="1">
      <c r="A960" s="10"/>
      <c r="B960" s="10"/>
    </row>
    <row r="961" ht="12.75" customHeight="1">
      <c r="A961" s="10"/>
      <c r="B961" s="10"/>
    </row>
    <row r="962" ht="12.75" customHeight="1">
      <c r="A962" s="10"/>
      <c r="B962" s="10"/>
    </row>
    <row r="963" ht="12.75" customHeight="1">
      <c r="A963" s="10"/>
      <c r="B963" s="10"/>
    </row>
    <row r="964" ht="12.75" customHeight="1">
      <c r="A964" s="10"/>
      <c r="B964" s="10"/>
    </row>
    <row r="965" ht="12.75" customHeight="1">
      <c r="A965" s="10"/>
      <c r="B965" s="10"/>
    </row>
    <row r="966" ht="12.75" customHeight="1">
      <c r="A966" s="10"/>
      <c r="B966" s="10"/>
    </row>
    <row r="967" ht="12.75" customHeight="1">
      <c r="A967" s="10"/>
      <c r="B967" s="10"/>
    </row>
    <row r="968" ht="12.75" customHeight="1">
      <c r="A968" s="10"/>
      <c r="B968" s="10"/>
    </row>
    <row r="969" ht="12.75" customHeight="1">
      <c r="A969" s="10"/>
      <c r="B969" s="10"/>
    </row>
    <row r="970" ht="12.75" customHeight="1">
      <c r="A970" s="10"/>
      <c r="B970" s="10"/>
    </row>
    <row r="971" ht="12.75" customHeight="1">
      <c r="A971" s="10"/>
      <c r="B971" s="10"/>
    </row>
    <row r="972" ht="12.75" customHeight="1">
      <c r="A972" s="10"/>
      <c r="B972" s="10"/>
    </row>
    <row r="973" ht="12.75" customHeight="1">
      <c r="A973" s="10"/>
      <c r="B973" s="10"/>
    </row>
    <row r="974" ht="12.75" customHeight="1">
      <c r="A974" s="10"/>
      <c r="B974" s="10"/>
    </row>
    <row r="975" ht="12.75" customHeight="1">
      <c r="A975" s="10"/>
      <c r="B975" s="10"/>
    </row>
    <row r="976" ht="12.75" customHeight="1">
      <c r="A976" s="10"/>
      <c r="B976" s="10"/>
    </row>
    <row r="977" ht="12.75" customHeight="1">
      <c r="A977" s="10"/>
      <c r="B977" s="10"/>
    </row>
    <row r="978" ht="12.75" customHeight="1">
      <c r="A978" s="10"/>
      <c r="B978" s="10"/>
    </row>
    <row r="979" ht="12.75" customHeight="1">
      <c r="A979" s="10"/>
      <c r="B979" s="10"/>
    </row>
    <row r="980" ht="12.75" customHeight="1">
      <c r="A980" s="10"/>
      <c r="B980" s="10"/>
    </row>
    <row r="981" ht="12.75" customHeight="1">
      <c r="A981" s="10"/>
      <c r="B981" s="10"/>
    </row>
    <row r="982" ht="12.75" customHeight="1">
      <c r="A982" s="10"/>
      <c r="B982" s="10"/>
    </row>
    <row r="983" ht="12.75" customHeight="1">
      <c r="A983" s="10"/>
      <c r="B983" s="10"/>
    </row>
    <row r="984" ht="12.75" customHeight="1">
      <c r="A984" s="10"/>
      <c r="B984" s="10"/>
    </row>
    <row r="985" ht="12.75" customHeight="1">
      <c r="A985" s="10"/>
      <c r="B985" s="10"/>
    </row>
    <row r="986" ht="12.75" customHeight="1">
      <c r="A986" s="10"/>
      <c r="B986" s="10"/>
    </row>
    <row r="987" ht="12.75" customHeight="1">
      <c r="A987" s="10"/>
      <c r="B987" s="10"/>
    </row>
    <row r="988" ht="12.75" customHeight="1">
      <c r="A988" s="10"/>
      <c r="B988" s="10"/>
    </row>
    <row r="989" ht="12.75" customHeight="1">
      <c r="A989" s="10"/>
      <c r="B989" s="10"/>
    </row>
    <row r="990" ht="12.75" customHeight="1">
      <c r="A990" s="10"/>
      <c r="B990" s="10"/>
    </row>
    <row r="991" ht="12.75" customHeight="1">
      <c r="A991" s="10"/>
      <c r="B991" s="10"/>
    </row>
    <row r="992" ht="12.75" customHeight="1">
      <c r="A992" s="10"/>
      <c r="B992" s="10"/>
    </row>
    <row r="993" ht="12.75" customHeight="1">
      <c r="A993" s="10"/>
      <c r="B993" s="10"/>
    </row>
    <row r="994" ht="12.75" customHeight="1">
      <c r="A994" s="10"/>
      <c r="B994" s="10"/>
    </row>
    <row r="995" ht="12.75" customHeight="1">
      <c r="A995" s="10"/>
      <c r="B995" s="10"/>
    </row>
    <row r="996" ht="12.75" customHeight="1">
      <c r="A996" s="10"/>
      <c r="B996" s="10"/>
    </row>
    <row r="997" ht="12.75" customHeight="1">
      <c r="A997" s="10"/>
      <c r="B997" s="10"/>
    </row>
    <row r="998" ht="12.75" customHeight="1">
      <c r="A998" s="10"/>
      <c r="B998" s="10"/>
    </row>
    <row r="999" ht="12.75" customHeight="1">
      <c r="A999" s="10"/>
      <c r="B999" s="10"/>
    </row>
    <row r="1000" ht="12.75" customHeight="1">
      <c r="A1000" s="10"/>
      <c r="B1000" s="10"/>
    </row>
    <row r="1001" ht="12.75" customHeight="1">
      <c r="A1001" s="10"/>
      <c r="B1001" s="10"/>
    </row>
    <row r="1002" ht="12.75" customHeight="1">
      <c r="A1002" s="10"/>
      <c r="B1002" s="10"/>
    </row>
    <row r="1003" ht="12.75" customHeight="1">
      <c r="A1003" s="10"/>
      <c r="B1003" s="10"/>
    </row>
    <row r="1004" ht="12.75" customHeight="1">
      <c r="A1004" s="10"/>
      <c r="B1004" s="10"/>
    </row>
    <row r="1005" ht="12.75" customHeight="1">
      <c r="A1005" s="10"/>
      <c r="B1005" s="10"/>
    </row>
    <row r="1006" ht="12.75" customHeight="1">
      <c r="A1006" s="10"/>
      <c r="B1006" s="10"/>
    </row>
    <row r="1007" ht="12.75" customHeight="1">
      <c r="A1007" s="10"/>
      <c r="B1007" s="10"/>
    </row>
    <row r="1008" ht="12.75" customHeight="1">
      <c r="A1008" s="10"/>
      <c r="B1008" s="10"/>
    </row>
    <row r="1009" ht="12.75" customHeight="1">
      <c r="A1009" s="10"/>
      <c r="B1009" s="10"/>
    </row>
    <row r="1010" ht="12.75" customHeight="1">
      <c r="A1010" s="10"/>
      <c r="B1010" s="10"/>
    </row>
    <row r="1011" ht="12.75" customHeight="1">
      <c r="A1011" s="10"/>
      <c r="B1011" s="10"/>
    </row>
    <row r="1012" ht="12.75" customHeight="1">
      <c r="A1012" s="10"/>
      <c r="B1012" s="10"/>
    </row>
    <row r="1013" ht="12.75" customHeight="1">
      <c r="A1013" s="10"/>
      <c r="B1013" s="10"/>
    </row>
    <row r="1014" ht="12.75" customHeight="1">
      <c r="A1014" s="10"/>
      <c r="B1014" s="10"/>
    </row>
    <row r="1015" ht="12.75" customHeight="1">
      <c r="A1015" s="10"/>
      <c r="B1015" s="10"/>
    </row>
    <row r="1016" ht="12.75" customHeight="1">
      <c r="A1016" s="10"/>
      <c r="B1016" s="10"/>
    </row>
    <row r="1017" ht="12.75" customHeight="1">
      <c r="A1017" s="10"/>
      <c r="B1017" s="10"/>
    </row>
    <row r="1018" ht="12.75" customHeight="1">
      <c r="A1018" s="10"/>
      <c r="B1018" s="10"/>
    </row>
    <row r="1019" ht="12.75" customHeight="1">
      <c r="A1019" s="10"/>
      <c r="B1019" s="10"/>
    </row>
    <row r="1020" ht="12.75" customHeight="1">
      <c r="A1020" s="10"/>
      <c r="B1020" s="10"/>
    </row>
    <row r="1021" ht="12.75" customHeight="1">
      <c r="A1021" s="10"/>
      <c r="B1021" s="10"/>
    </row>
    <row r="1022" ht="12.75" customHeight="1">
      <c r="A1022" s="10"/>
      <c r="B1022" s="10"/>
    </row>
    <row r="1023" ht="12.75" customHeight="1">
      <c r="A1023" s="10"/>
      <c r="B1023" s="10"/>
    </row>
    <row r="1024" ht="12.75" customHeight="1">
      <c r="A1024" s="10"/>
      <c r="B1024" s="10"/>
    </row>
    <row r="1025" ht="12.75" customHeight="1">
      <c r="A1025" s="10"/>
      <c r="B1025" s="10"/>
    </row>
  </sheetData>
  <autoFilter ref="$A$1:$B$21">
    <sortState ref="A1:B21">
      <sortCondition descending="1" ref="B1:B21"/>
    </sortState>
  </autoFilter>
  <customSheetViews>
    <customSheetView guid="{1AFF0597-47D8-4531-BA40-6C1166C2F613}" filter="1" showAutoFilter="1">
      <autoFilter ref="$L$1:$M$510">
        <sortState ref="L1:M510">
          <sortCondition descending="1" ref="M1:M510"/>
        </sortState>
      </autoFilter>
    </customSheetView>
  </customSheetView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