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chand\OneDrive\Desktop\"/>
    </mc:Choice>
  </mc:AlternateContent>
  <xr:revisionPtr revIDLastSave="0" documentId="13_ncr:1_{60006AA1-A38B-4E67-83D1-2E0F2090BEB3}" xr6:coauthVersionLast="47" xr6:coauthVersionMax="47" xr10:uidLastSave="{00000000-0000-0000-0000-000000000000}"/>
  <bookViews>
    <workbookView xWindow="28680" yWindow="-2475" windowWidth="29040" windowHeight="15840" xr2:uid="{00000000-000D-0000-FFFF-FFFF00000000}"/>
  </bookViews>
  <sheets>
    <sheet name="Tabelle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7" i="1" l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3" i="1"/>
</calcChain>
</file>

<file path=xl/sharedStrings.xml><?xml version="1.0" encoding="utf-8"?>
<sst xmlns="http://schemas.openxmlformats.org/spreadsheetml/2006/main" count="197" uniqueCount="17">
  <si>
    <t>SHITOMASI</t>
  </si>
  <si>
    <t>HARRIS</t>
  </si>
  <si>
    <t>FAST</t>
  </si>
  <si>
    <t>BRISK</t>
  </si>
  <si>
    <t>ORB</t>
  </si>
  <si>
    <t>AKAZE</t>
  </si>
  <si>
    <t>SIFT</t>
  </si>
  <si>
    <t>DESCRIPTOR TYPE</t>
  </si>
  <si>
    <t>BRIEF</t>
  </si>
  <si>
    <t>FREAK</t>
  </si>
  <si>
    <t>DETECTOR TYPE</t>
  </si>
  <si>
    <t>-</t>
  </si>
  <si>
    <t>LiDAR</t>
  </si>
  <si>
    <t>Camera</t>
  </si>
  <si>
    <t>ninf</t>
  </si>
  <si>
    <t>nan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</si>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</sst>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GB" b="0">
                <a:solidFill>
                  <a:srgbClr val="757575"/>
                </a:solidFill>
                <a:latin typeface="+mn-lt"/>
              </a:rPr>
              <a:t>TTCs of best performing detector descriptor combinations. 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AKAZE ORB</c:v>
          </c:tx>
          <c:marker>
            <c:symbol val="none"/>
          </c:marker>
          <c:val>
            <c:numRef>
              <c:f>Tabelle1!$C$39:$T$39</c:f>
              <c:numCache>
                <c:formatCode>General</c:formatCode>
                <c:ptCount val="18"/>
                <c:pt idx="0">
                  <c:v>13.49</c:v>
                </c:pt>
                <c:pt idx="1">
                  <c:v>14.77</c:v>
                </c:pt>
                <c:pt idx="2">
                  <c:v>13.79</c:v>
                </c:pt>
                <c:pt idx="3">
                  <c:v>14.25</c:v>
                </c:pt>
                <c:pt idx="4">
                  <c:v>15.14</c:v>
                </c:pt>
                <c:pt idx="5">
                  <c:v>14.53</c:v>
                </c:pt>
                <c:pt idx="6">
                  <c:v>15.8</c:v>
                </c:pt>
                <c:pt idx="7">
                  <c:v>14.36</c:v>
                </c:pt>
                <c:pt idx="8">
                  <c:v>13.3</c:v>
                </c:pt>
                <c:pt idx="9">
                  <c:v>11.5</c:v>
                </c:pt>
                <c:pt idx="10">
                  <c:v>12.29</c:v>
                </c:pt>
                <c:pt idx="11">
                  <c:v>11.55</c:v>
                </c:pt>
                <c:pt idx="12">
                  <c:v>10.67</c:v>
                </c:pt>
                <c:pt idx="13">
                  <c:v>10.37</c:v>
                </c:pt>
                <c:pt idx="14">
                  <c:v>9.89</c:v>
                </c:pt>
                <c:pt idx="15">
                  <c:v>10.220000000000001</c:v>
                </c:pt>
                <c:pt idx="16">
                  <c:v>9.1300000000000008</c:v>
                </c:pt>
                <c:pt idx="17">
                  <c:v>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16A-4A6C-B69A-DDE25EE41B32}"/>
            </c:ext>
          </c:extLst>
        </c:ser>
        <c:ser>
          <c:idx val="1"/>
          <c:order val="1"/>
          <c:tx>
            <c:v>AKAZE BRIEF</c:v>
          </c:tx>
          <c:marker>
            <c:symbol val="none"/>
          </c:marker>
          <c:val>
            <c:numRef>
              <c:f>Tabelle1!$C$38:$T$38</c:f>
              <c:numCache>
                <c:formatCode>General</c:formatCode>
                <c:ptCount val="18"/>
                <c:pt idx="0">
                  <c:v>13.38</c:v>
                </c:pt>
                <c:pt idx="1">
                  <c:v>15.38</c:v>
                </c:pt>
                <c:pt idx="2">
                  <c:v>13.14</c:v>
                </c:pt>
                <c:pt idx="3">
                  <c:v>14.6</c:v>
                </c:pt>
                <c:pt idx="4">
                  <c:v>15.28</c:v>
                </c:pt>
                <c:pt idx="5">
                  <c:v>13.64</c:v>
                </c:pt>
                <c:pt idx="6">
                  <c:v>15.85</c:v>
                </c:pt>
                <c:pt idx="7">
                  <c:v>14.46</c:v>
                </c:pt>
                <c:pt idx="8">
                  <c:v>14.11</c:v>
                </c:pt>
                <c:pt idx="9">
                  <c:v>11.9</c:v>
                </c:pt>
                <c:pt idx="10">
                  <c:v>13.03</c:v>
                </c:pt>
                <c:pt idx="11">
                  <c:v>12.14</c:v>
                </c:pt>
                <c:pt idx="12">
                  <c:v>10.25</c:v>
                </c:pt>
                <c:pt idx="13">
                  <c:v>10.130000000000001</c:v>
                </c:pt>
                <c:pt idx="14">
                  <c:v>9.15</c:v>
                </c:pt>
                <c:pt idx="15">
                  <c:v>10.15</c:v>
                </c:pt>
                <c:pt idx="16">
                  <c:v>9.5399999999999991</c:v>
                </c:pt>
                <c:pt idx="17">
                  <c:v>8.84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16A-4A6C-B69A-DDE25EE41B32}"/>
            </c:ext>
          </c:extLst>
        </c:ser>
        <c:ser>
          <c:idx val="2"/>
          <c:order val="2"/>
          <c:tx>
            <c:v>AKAZE BRISK</c:v>
          </c:tx>
          <c:marker>
            <c:symbol val="none"/>
          </c:marker>
          <c:val>
            <c:numRef>
              <c:f>Tabelle1!$C$37:$T$37</c:f>
              <c:numCache>
                <c:formatCode>General</c:formatCode>
                <c:ptCount val="18"/>
                <c:pt idx="0">
                  <c:v>12.71</c:v>
                </c:pt>
                <c:pt idx="1">
                  <c:v>14.39</c:v>
                </c:pt>
                <c:pt idx="2">
                  <c:v>13.41</c:v>
                </c:pt>
                <c:pt idx="3">
                  <c:v>14.11</c:v>
                </c:pt>
                <c:pt idx="4">
                  <c:v>13.86</c:v>
                </c:pt>
                <c:pt idx="5">
                  <c:v>15.09</c:v>
                </c:pt>
                <c:pt idx="6">
                  <c:v>16.34</c:v>
                </c:pt>
                <c:pt idx="7">
                  <c:v>14.28</c:v>
                </c:pt>
                <c:pt idx="8">
                  <c:v>13.64</c:v>
                </c:pt>
                <c:pt idx="9">
                  <c:v>11.02</c:v>
                </c:pt>
                <c:pt idx="10">
                  <c:v>12.67</c:v>
                </c:pt>
                <c:pt idx="11">
                  <c:v>11.23</c:v>
                </c:pt>
                <c:pt idx="12">
                  <c:v>10.28</c:v>
                </c:pt>
                <c:pt idx="13">
                  <c:v>10.54</c:v>
                </c:pt>
                <c:pt idx="14">
                  <c:v>10.28</c:v>
                </c:pt>
                <c:pt idx="15">
                  <c:v>9.77</c:v>
                </c:pt>
                <c:pt idx="16">
                  <c:v>9.84</c:v>
                </c:pt>
                <c:pt idx="17">
                  <c:v>8.94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16A-4A6C-B69A-DDE25EE41B32}"/>
            </c:ext>
          </c:extLst>
        </c:ser>
        <c:ser>
          <c:idx val="3"/>
          <c:order val="3"/>
          <c:tx>
            <c:strRef>
              <c:f>Tabelle1!$B$3</c:f>
              <c:strCache>
                <c:ptCount val="1"/>
                <c:pt idx="0">
                  <c:v>LiDAR</c:v>
                </c:pt>
              </c:strCache>
            </c:strRef>
          </c:tx>
          <c:marker>
            <c:symbol val="none"/>
          </c:marker>
          <c:val>
            <c:numRef>
              <c:f>Tabelle1!$C$3:$T$3</c:f>
              <c:numCache>
                <c:formatCode>General</c:formatCode>
                <c:ptCount val="18"/>
                <c:pt idx="0">
                  <c:v>12.52</c:v>
                </c:pt>
                <c:pt idx="1">
                  <c:v>12.61</c:v>
                </c:pt>
                <c:pt idx="2">
                  <c:v>14.09</c:v>
                </c:pt>
                <c:pt idx="3">
                  <c:v>16.690000000000001</c:v>
                </c:pt>
                <c:pt idx="4">
                  <c:v>15.91</c:v>
                </c:pt>
                <c:pt idx="5">
                  <c:v>12.68</c:v>
                </c:pt>
                <c:pt idx="6">
                  <c:v>11.98</c:v>
                </c:pt>
                <c:pt idx="7">
                  <c:v>13.12</c:v>
                </c:pt>
                <c:pt idx="8">
                  <c:v>13.02</c:v>
                </c:pt>
                <c:pt idx="9">
                  <c:v>11.17</c:v>
                </c:pt>
                <c:pt idx="10">
                  <c:v>12.81</c:v>
                </c:pt>
                <c:pt idx="11">
                  <c:v>8.9600000000000009</c:v>
                </c:pt>
                <c:pt idx="12">
                  <c:v>9.9600000000000009</c:v>
                </c:pt>
                <c:pt idx="13">
                  <c:v>9.6</c:v>
                </c:pt>
                <c:pt idx="14">
                  <c:v>8.57</c:v>
                </c:pt>
                <c:pt idx="15">
                  <c:v>9.52</c:v>
                </c:pt>
                <c:pt idx="16">
                  <c:v>9.5500000000000007</c:v>
                </c:pt>
                <c:pt idx="17">
                  <c:v>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16A-4A6C-B69A-DDE25EE41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4807583"/>
        <c:axId val="828555996"/>
      </c:lineChart>
      <c:catAx>
        <c:axId val="16948075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GB" b="0">
                    <a:solidFill>
                      <a:srgbClr val="000000"/>
                    </a:solidFill>
                    <a:latin typeface="+mn-lt"/>
                  </a:rPr>
                  <a:t>Frame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828555996"/>
        <c:crosses val="autoZero"/>
        <c:auto val="1"/>
        <c:lblAlgn val="ctr"/>
        <c:lblOffset val="100"/>
        <c:noMultiLvlLbl val="1"/>
      </c:catAx>
      <c:valAx>
        <c:axId val="8285559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DE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DE"/>
          </a:p>
        </c:txPr>
        <c:crossAx val="169480758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DE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400050</xdr:colOff>
      <xdr:row>51</xdr:row>
      <xdr:rowOff>111125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AD38E82B-5499-48B5-BF2D-D22BE6E562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TC%20Came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and Analysis"/>
    </sheetNames>
    <sheetDataSet>
      <sheetData sheetId="0">
        <row r="188">
          <cell r="B188" t="str">
            <v>SIFT + BRISK</v>
          </cell>
          <cell r="C188" t="str">
            <v>AKAZE + ORB</v>
          </cell>
          <cell r="D188" t="str">
            <v>AKAZE + FREAK</v>
          </cell>
          <cell r="E188" t="str">
            <v>TTC LiDAR</v>
          </cell>
        </row>
        <row r="189">
          <cell r="A189">
            <v>1</v>
          </cell>
        </row>
        <row r="190">
          <cell r="A190">
            <v>2</v>
          </cell>
          <cell r="B190">
            <v>13.4</v>
          </cell>
          <cell r="C190">
            <v>12.3</v>
          </cell>
          <cell r="D190">
            <v>12</v>
          </cell>
          <cell r="E190">
            <v>12.6</v>
          </cell>
        </row>
        <row r="191">
          <cell r="A191">
            <v>3</v>
          </cell>
          <cell r="B191">
            <v>13.1</v>
          </cell>
          <cell r="C191">
            <v>14.8</v>
          </cell>
          <cell r="D191">
            <v>13.9</v>
          </cell>
          <cell r="E191">
            <v>10.83</v>
          </cell>
        </row>
        <row r="192">
          <cell r="A192">
            <v>4</v>
          </cell>
          <cell r="B192">
            <v>14.3</v>
          </cell>
          <cell r="C192">
            <v>13.1</v>
          </cell>
          <cell r="D192">
            <v>13.8</v>
          </cell>
          <cell r="E192">
            <v>21.28</v>
          </cell>
        </row>
        <row r="193">
          <cell r="A193">
            <v>5</v>
          </cell>
          <cell r="B193">
            <v>18.7</v>
          </cell>
          <cell r="C193">
            <v>14.2</v>
          </cell>
          <cell r="D193">
            <v>14.3</v>
          </cell>
          <cell r="E193">
            <v>15.64</v>
          </cell>
        </row>
        <row r="194">
          <cell r="A194">
            <v>6</v>
          </cell>
          <cell r="B194">
            <v>15.4</v>
          </cell>
          <cell r="C194">
            <v>16</v>
          </cell>
          <cell r="D194">
            <v>16.5</v>
          </cell>
          <cell r="E194">
            <v>10.47</v>
          </cell>
        </row>
        <row r="195">
          <cell r="A195">
            <v>7</v>
          </cell>
          <cell r="B195">
            <v>11.3</v>
          </cell>
          <cell r="C195">
            <v>13.8</v>
          </cell>
          <cell r="D195">
            <v>14.4</v>
          </cell>
          <cell r="E195">
            <v>13.99</v>
          </cell>
        </row>
        <row r="196">
          <cell r="A196">
            <v>8</v>
          </cell>
          <cell r="B196">
            <v>14.6</v>
          </cell>
          <cell r="C196">
            <v>15.3</v>
          </cell>
          <cell r="D196">
            <v>15.3</v>
          </cell>
          <cell r="E196">
            <v>11.92</v>
          </cell>
        </row>
        <row r="197">
          <cell r="A197">
            <v>9</v>
          </cell>
          <cell r="B197">
            <v>15.6</v>
          </cell>
          <cell r="C197">
            <v>16.600000000000001</v>
          </cell>
          <cell r="D197">
            <v>16.8</v>
          </cell>
          <cell r="E197">
            <v>13.52</v>
          </cell>
        </row>
        <row r="198">
          <cell r="A198">
            <v>10</v>
          </cell>
          <cell r="B198">
            <v>13.2</v>
          </cell>
          <cell r="C198">
            <v>13.4</v>
          </cell>
          <cell r="D198">
            <v>13.6</v>
          </cell>
          <cell r="E198">
            <v>15.68</v>
          </cell>
        </row>
        <row r="199">
          <cell r="A199">
            <v>11</v>
          </cell>
          <cell r="B199">
            <v>10.8</v>
          </cell>
          <cell r="C199">
            <v>17.899999999999999</v>
          </cell>
          <cell r="D199">
            <v>11.9</v>
          </cell>
          <cell r="E199">
            <v>12.877000000000001</v>
          </cell>
        </row>
        <row r="200">
          <cell r="A200">
            <v>12</v>
          </cell>
          <cell r="B200">
            <v>13.2</v>
          </cell>
          <cell r="C200">
            <v>12.1</v>
          </cell>
          <cell r="D200">
            <v>12.2</v>
          </cell>
          <cell r="E200">
            <v>12.55</v>
          </cell>
        </row>
        <row r="201">
          <cell r="A201">
            <v>13</v>
          </cell>
          <cell r="B201">
            <v>10.3</v>
          </cell>
          <cell r="C201">
            <v>11.6</v>
          </cell>
          <cell r="D201">
            <v>11</v>
          </cell>
          <cell r="E201">
            <v>9.16</v>
          </cell>
        </row>
        <row r="202">
          <cell r="A202">
            <v>14</v>
          </cell>
          <cell r="B202">
            <v>10</v>
          </cell>
          <cell r="C202">
            <v>12.6</v>
          </cell>
          <cell r="D202">
            <v>10.9</v>
          </cell>
          <cell r="E202">
            <v>8.94</v>
          </cell>
        </row>
        <row r="203">
          <cell r="A203">
            <v>15</v>
          </cell>
          <cell r="B203">
            <v>9.4</v>
          </cell>
          <cell r="C203">
            <v>11.9</v>
          </cell>
          <cell r="D203">
            <v>9.9</v>
          </cell>
          <cell r="E203">
            <v>9.83</v>
          </cell>
        </row>
        <row r="204">
          <cell r="A204">
            <v>16</v>
          </cell>
          <cell r="B204">
            <v>9.4</v>
          </cell>
          <cell r="C204">
            <v>11.1</v>
          </cell>
          <cell r="D204">
            <v>9.8000000000000007</v>
          </cell>
          <cell r="E204">
            <v>7.2</v>
          </cell>
        </row>
        <row r="205">
          <cell r="A205">
            <v>17</v>
          </cell>
          <cell r="B205">
            <v>8.6</v>
          </cell>
          <cell r="C205">
            <v>9.6999999999999993</v>
          </cell>
          <cell r="D205">
            <v>10.3</v>
          </cell>
          <cell r="E205">
            <v>11.31</v>
          </cell>
        </row>
        <row r="206">
          <cell r="A206">
            <v>18</v>
          </cell>
          <cell r="B206">
            <v>9.8000000000000007</v>
          </cell>
          <cell r="C206">
            <v>9</v>
          </cell>
          <cell r="D206">
            <v>9.1</v>
          </cell>
          <cell r="E206">
            <v>11.4</v>
          </cell>
        </row>
        <row r="207">
          <cell r="A207">
            <v>19</v>
          </cell>
          <cell r="B207">
            <v>8.9</v>
          </cell>
          <cell r="C207">
            <v>10</v>
          </cell>
          <cell r="D207">
            <v>8.6</v>
          </cell>
          <cell r="E207">
            <v>8.3800000000000008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6"/>
  <sheetViews>
    <sheetView tabSelected="1" topLeftCell="B1" workbookViewId="0">
      <selection activeCell="R67" sqref="R67"/>
    </sheetView>
  </sheetViews>
  <sheetFormatPr defaultRowHeight="14.5" x14ac:dyDescent="0.35"/>
  <cols>
    <col min="1" max="1" width="22.90625" bestFit="1" customWidth="1"/>
    <col min="2" max="2" width="17.7265625" bestFit="1" customWidth="1"/>
    <col min="24" max="24" width="16.1796875" bestFit="1" customWidth="1"/>
  </cols>
  <sheetData>
    <row r="1" spans="1:21" ht="18.5" x14ac:dyDescent="0.45"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 spans="1:21" s="9" customFormat="1" ht="15.5" x14ac:dyDescent="0.35">
      <c r="C2" s="8">
        <v>2</v>
      </c>
      <c r="D2" s="8">
        <v>3</v>
      </c>
      <c r="E2" s="8">
        <v>4</v>
      </c>
      <c r="F2" s="8">
        <v>5</v>
      </c>
      <c r="G2" s="8">
        <v>6</v>
      </c>
      <c r="H2" s="8">
        <v>7</v>
      </c>
      <c r="I2" s="8">
        <v>8</v>
      </c>
      <c r="J2" s="8">
        <v>9</v>
      </c>
      <c r="K2" s="8">
        <v>10</v>
      </c>
      <c r="L2" s="8">
        <v>11</v>
      </c>
      <c r="M2" s="8">
        <v>12</v>
      </c>
      <c r="N2" s="8">
        <v>13</v>
      </c>
      <c r="O2" s="8">
        <v>14</v>
      </c>
      <c r="P2" s="8">
        <v>15</v>
      </c>
      <c r="Q2" s="8">
        <v>16</v>
      </c>
      <c r="R2" s="8">
        <v>17</v>
      </c>
      <c r="S2" s="8">
        <v>18</v>
      </c>
      <c r="T2" s="8">
        <v>19</v>
      </c>
      <c r="U2" s="8" t="s">
        <v>16</v>
      </c>
    </row>
    <row r="3" spans="1:21" ht="18.5" x14ac:dyDescent="0.45">
      <c r="B3" s="7" t="s">
        <v>12</v>
      </c>
      <c r="C3" s="6">
        <v>12.52</v>
      </c>
      <c r="D3" s="6">
        <v>12.61</v>
      </c>
      <c r="E3" s="6">
        <v>14.09</v>
      </c>
      <c r="F3" s="6">
        <v>16.690000000000001</v>
      </c>
      <c r="G3" s="6">
        <v>15.91</v>
      </c>
      <c r="H3" s="6">
        <v>12.68</v>
      </c>
      <c r="I3" s="6">
        <v>11.98</v>
      </c>
      <c r="J3" s="6">
        <v>13.12</v>
      </c>
      <c r="K3" s="6">
        <v>13.02</v>
      </c>
      <c r="L3" s="6">
        <v>11.17</v>
      </c>
      <c r="M3" s="6">
        <v>12.81</v>
      </c>
      <c r="N3" s="6">
        <v>8.9600000000000009</v>
      </c>
      <c r="O3" s="6">
        <v>9.9600000000000009</v>
      </c>
      <c r="P3" s="6">
        <v>9.6</v>
      </c>
      <c r="Q3" s="6">
        <v>8.57</v>
      </c>
      <c r="R3" s="6">
        <v>9.52</v>
      </c>
      <c r="S3" s="6">
        <v>9.5500000000000007</v>
      </c>
      <c r="T3" s="6">
        <v>8.4</v>
      </c>
      <c r="U3" s="6">
        <f>SUM(C3:T3)/18</f>
        <v>11.731111111111112</v>
      </c>
    </row>
    <row r="5" spans="1:21" ht="18.5" x14ac:dyDescent="0.45">
      <c r="A5" s="3"/>
      <c r="B5" s="3"/>
      <c r="C5" s="5" t="s">
        <v>13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s="8" customFormat="1" ht="15.5" x14ac:dyDescent="0.35">
      <c r="A6" s="8" t="s">
        <v>10</v>
      </c>
      <c r="B6" s="8" t="s">
        <v>7</v>
      </c>
      <c r="C6" s="8">
        <v>2</v>
      </c>
      <c r="D6" s="8">
        <v>3</v>
      </c>
      <c r="E6" s="8">
        <v>4</v>
      </c>
      <c r="F6" s="8">
        <v>5</v>
      </c>
      <c r="G6" s="8">
        <v>6</v>
      </c>
      <c r="H6" s="8">
        <v>7</v>
      </c>
      <c r="I6" s="8">
        <v>8</v>
      </c>
      <c r="J6" s="8">
        <v>9</v>
      </c>
      <c r="K6" s="8">
        <v>10</v>
      </c>
      <c r="L6" s="8">
        <v>11</v>
      </c>
      <c r="M6" s="8">
        <v>12</v>
      </c>
      <c r="N6" s="8">
        <v>13</v>
      </c>
      <c r="O6" s="8">
        <v>14</v>
      </c>
      <c r="P6" s="8">
        <v>15</v>
      </c>
      <c r="Q6" s="8">
        <v>16</v>
      </c>
      <c r="R6" s="8">
        <v>17</v>
      </c>
      <c r="S6" s="8">
        <v>18</v>
      </c>
      <c r="T6" s="8">
        <v>19</v>
      </c>
      <c r="U6" s="8" t="s">
        <v>16</v>
      </c>
    </row>
    <row r="7" spans="1:21" x14ac:dyDescent="0.35">
      <c r="A7" s="4" t="s">
        <v>0</v>
      </c>
      <c r="B7" s="1" t="s">
        <v>3</v>
      </c>
      <c r="C7">
        <v>19.13</v>
      </c>
      <c r="D7">
        <v>14.43</v>
      </c>
      <c r="E7">
        <v>14.14</v>
      </c>
      <c r="F7">
        <v>14.87</v>
      </c>
      <c r="G7">
        <v>13.41</v>
      </c>
      <c r="H7">
        <v>13.53</v>
      </c>
      <c r="I7">
        <v>13.49</v>
      </c>
      <c r="J7">
        <v>14.2</v>
      </c>
      <c r="K7">
        <v>11.54</v>
      </c>
      <c r="L7" t="s">
        <v>14</v>
      </c>
      <c r="M7">
        <v>13.26</v>
      </c>
      <c r="N7">
        <v>12.03</v>
      </c>
      <c r="O7">
        <v>12.58</v>
      </c>
      <c r="P7">
        <v>12.68</v>
      </c>
      <c r="Q7">
        <v>9.31</v>
      </c>
      <c r="R7">
        <v>13.13</v>
      </c>
      <c r="S7">
        <v>10.95</v>
      </c>
      <c r="T7">
        <v>9.1999999999999993</v>
      </c>
      <c r="U7">
        <f>SUM(C7:T7)/18</f>
        <v>12.326666666666666</v>
      </c>
    </row>
    <row r="8" spans="1:21" x14ac:dyDescent="0.35">
      <c r="A8" s="4"/>
      <c r="B8" s="1" t="s">
        <v>8</v>
      </c>
      <c r="C8">
        <v>14.44</v>
      </c>
      <c r="D8">
        <v>14.4</v>
      </c>
      <c r="E8">
        <v>9.74</v>
      </c>
      <c r="F8">
        <v>14.98</v>
      </c>
      <c r="G8">
        <v>12.39</v>
      </c>
      <c r="H8">
        <v>13.27</v>
      </c>
      <c r="I8">
        <v>15.83</v>
      </c>
      <c r="J8">
        <v>11.88</v>
      </c>
      <c r="K8">
        <v>11.64</v>
      </c>
      <c r="L8">
        <v>12.95</v>
      </c>
      <c r="M8">
        <v>11.5</v>
      </c>
      <c r="N8">
        <v>11.75</v>
      </c>
      <c r="O8">
        <v>11.72</v>
      </c>
      <c r="P8">
        <v>11.36</v>
      </c>
      <c r="Q8">
        <v>12.34</v>
      </c>
      <c r="R8">
        <v>9.0399999999999991</v>
      </c>
      <c r="S8">
        <v>11.14</v>
      </c>
      <c r="T8">
        <v>8.9700000000000006</v>
      </c>
      <c r="U8">
        <f t="shared" ref="U8:U48" si="0">SUM(C8:T8)/18</f>
        <v>12.185555555555553</v>
      </c>
    </row>
    <row r="9" spans="1:21" x14ac:dyDescent="0.35">
      <c r="A9" s="4"/>
      <c r="B9" s="1" t="s">
        <v>4</v>
      </c>
      <c r="C9">
        <v>14.56</v>
      </c>
      <c r="D9">
        <v>10.81</v>
      </c>
      <c r="E9">
        <v>13</v>
      </c>
      <c r="F9">
        <v>12.92</v>
      </c>
      <c r="G9">
        <v>12.83</v>
      </c>
      <c r="H9">
        <v>13.74</v>
      </c>
      <c r="I9">
        <v>13.23</v>
      </c>
      <c r="J9">
        <v>12.03</v>
      </c>
      <c r="K9">
        <v>11.57</v>
      </c>
      <c r="L9">
        <v>13.94</v>
      </c>
      <c r="M9">
        <v>11.81</v>
      </c>
      <c r="N9">
        <v>11.57</v>
      </c>
      <c r="O9">
        <v>11.71</v>
      </c>
      <c r="P9">
        <v>11.14</v>
      </c>
      <c r="Q9">
        <v>10.36</v>
      </c>
      <c r="R9">
        <v>9.98</v>
      </c>
      <c r="S9">
        <v>9.69</v>
      </c>
      <c r="T9">
        <v>7.75</v>
      </c>
      <c r="U9">
        <f t="shared" si="0"/>
        <v>11.813333333333334</v>
      </c>
    </row>
    <row r="10" spans="1:21" x14ac:dyDescent="0.35">
      <c r="A10" s="4"/>
      <c r="B10" s="1" t="s">
        <v>9</v>
      </c>
      <c r="C10">
        <v>27.73</v>
      </c>
      <c r="D10">
        <v>39.130000000000003</v>
      </c>
      <c r="E10">
        <v>12.56</v>
      </c>
      <c r="F10">
        <v>13.81</v>
      </c>
      <c r="G10">
        <v>13.52</v>
      </c>
      <c r="H10">
        <v>14.61</v>
      </c>
      <c r="I10">
        <v>12.11</v>
      </c>
      <c r="J10">
        <v>12.59</v>
      </c>
      <c r="K10">
        <v>11.22</v>
      </c>
      <c r="L10">
        <v>15.33</v>
      </c>
      <c r="M10">
        <v>11.04</v>
      </c>
      <c r="N10">
        <v>12.5</v>
      </c>
      <c r="O10">
        <v>12.08</v>
      </c>
      <c r="P10">
        <v>12.58</v>
      </c>
      <c r="Q10">
        <v>16.3</v>
      </c>
      <c r="R10">
        <v>10.48</v>
      </c>
      <c r="S10">
        <v>12.73</v>
      </c>
      <c r="T10">
        <v>11.28</v>
      </c>
      <c r="U10">
        <f t="shared" si="0"/>
        <v>15.08888888888889</v>
      </c>
    </row>
    <row r="11" spans="1:21" x14ac:dyDescent="0.35">
      <c r="A11" s="4"/>
      <c r="B11" s="1" t="s">
        <v>5</v>
      </c>
      <c r="C11" t="s">
        <v>11</v>
      </c>
      <c r="D11" t="s">
        <v>11</v>
      </c>
      <c r="E11" t="s">
        <v>11</v>
      </c>
      <c r="F11" t="s">
        <v>11</v>
      </c>
      <c r="G11" t="s">
        <v>11</v>
      </c>
      <c r="H11" t="s">
        <v>11</v>
      </c>
      <c r="I11" t="s">
        <v>11</v>
      </c>
      <c r="J11" t="s">
        <v>11</v>
      </c>
      <c r="K11" t="s">
        <v>11</v>
      </c>
      <c r="L11" t="s">
        <v>11</v>
      </c>
      <c r="M11" t="s">
        <v>11</v>
      </c>
      <c r="N11" t="s">
        <v>11</v>
      </c>
      <c r="O11" t="s">
        <v>11</v>
      </c>
      <c r="P11" t="s">
        <v>11</v>
      </c>
      <c r="Q11" t="s">
        <v>11</v>
      </c>
      <c r="R11" t="s">
        <v>11</v>
      </c>
      <c r="S11" t="s">
        <v>11</v>
      </c>
      <c r="T11" t="s">
        <v>11</v>
      </c>
      <c r="U11">
        <f t="shared" si="0"/>
        <v>0</v>
      </c>
    </row>
    <row r="12" spans="1:21" x14ac:dyDescent="0.35">
      <c r="A12" s="4"/>
      <c r="B12" s="1" t="s">
        <v>6</v>
      </c>
      <c r="C12">
        <v>14.01</v>
      </c>
      <c r="D12">
        <v>12.19</v>
      </c>
      <c r="E12">
        <v>10.97</v>
      </c>
      <c r="F12">
        <v>12.67</v>
      </c>
      <c r="G12">
        <v>11.74</v>
      </c>
      <c r="H12">
        <v>12.85</v>
      </c>
      <c r="I12">
        <v>13.36</v>
      </c>
      <c r="J12">
        <v>13.49</v>
      </c>
      <c r="K12">
        <v>12.33</v>
      </c>
      <c r="L12">
        <v>13.55</v>
      </c>
      <c r="M12">
        <v>12.1</v>
      </c>
      <c r="N12">
        <v>11.48</v>
      </c>
      <c r="O12">
        <v>11.27</v>
      </c>
      <c r="P12">
        <v>11.74</v>
      </c>
      <c r="Q12">
        <v>11.41</v>
      </c>
      <c r="R12">
        <v>7.48</v>
      </c>
      <c r="S12">
        <v>11.05</v>
      </c>
      <c r="T12">
        <v>8.3800000000000008</v>
      </c>
      <c r="U12">
        <f t="shared" si="0"/>
        <v>11.781666666666666</v>
      </c>
    </row>
    <row r="13" spans="1:21" x14ac:dyDescent="0.35">
      <c r="A13" s="4" t="s">
        <v>1</v>
      </c>
      <c r="B13" s="1" t="s">
        <v>3</v>
      </c>
      <c r="C13">
        <v>10.91</v>
      </c>
      <c r="D13">
        <v>80.75</v>
      </c>
      <c r="E13">
        <v>-80.849999999999994</v>
      </c>
      <c r="F13">
        <v>11.4</v>
      </c>
      <c r="G13">
        <v>13.64</v>
      </c>
      <c r="H13">
        <v>13.56</v>
      </c>
      <c r="I13">
        <v>16.77</v>
      </c>
      <c r="J13" t="s">
        <v>14</v>
      </c>
      <c r="K13">
        <v>0.17</v>
      </c>
      <c r="L13">
        <v>-153.93</v>
      </c>
      <c r="M13">
        <v>11.81</v>
      </c>
      <c r="N13">
        <v>11.7</v>
      </c>
      <c r="O13">
        <v>284.16000000000003</v>
      </c>
      <c r="P13">
        <v>12.14</v>
      </c>
      <c r="Q13">
        <v>-12.34</v>
      </c>
      <c r="R13">
        <v>6.64</v>
      </c>
      <c r="S13">
        <v>12.74</v>
      </c>
      <c r="T13">
        <v>0.69</v>
      </c>
      <c r="U13">
        <f t="shared" si="0"/>
        <v>13.331111111111111</v>
      </c>
    </row>
    <row r="14" spans="1:21" x14ac:dyDescent="0.35">
      <c r="A14" s="4"/>
      <c r="B14" s="1" t="s">
        <v>8</v>
      </c>
      <c r="C14" t="s">
        <v>15</v>
      </c>
      <c r="D14">
        <v>63.85</v>
      </c>
      <c r="E14">
        <v>-11.47</v>
      </c>
      <c r="G14">
        <v>35.380000000000003</v>
      </c>
      <c r="H14">
        <v>15.25</v>
      </c>
      <c r="I14">
        <v>14.27</v>
      </c>
      <c r="J14">
        <v>25.12</v>
      </c>
      <c r="K14">
        <v>3.94</v>
      </c>
      <c r="L14" t="s">
        <v>15</v>
      </c>
      <c r="M14">
        <v>1.46</v>
      </c>
      <c r="N14" t="s">
        <v>15</v>
      </c>
      <c r="O14">
        <v>13.43</v>
      </c>
      <c r="P14">
        <v>5.66</v>
      </c>
      <c r="Q14">
        <v>-13.63</v>
      </c>
      <c r="R14">
        <v>7.09</v>
      </c>
      <c r="S14">
        <v>12.58</v>
      </c>
      <c r="T14">
        <v>12.84</v>
      </c>
      <c r="U14">
        <f>SUM(C14:T14)/18</f>
        <v>10.320555555555558</v>
      </c>
    </row>
    <row r="15" spans="1:21" x14ac:dyDescent="0.35">
      <c r="A15" s="4"/>
      <c r="B15" s="1" t="s">
        <v>4</v>
      </c>
      <c r="C15" t="s">
        <v>15</v>
      </c>
      <c r="D15">
        <v>-48.57</v>
      </c>
      <c r="E15">
        <v>-11.47</v>
      </c>
      <c r="G15">
        <v>13.64</v>
      </c>
      <c r="H15">
        <v>11.59</v>
      </c>
      <c r="I15">
        <v>13.48</v>
      </c>
      <c r="J15">
        <v>17.62</v>
      </c>
      <c r="K15">
        <v>-16.190000000000001</v>
      </c>
      <c r="L15" t="s">
        <v>15</v>
      </c>
      <c r="M15">
        <v>1.54</v>
      </c>
      <c r="N15">
        <v>11.69</v>
      </c>
      <c r="O15">
        <v>13.43</v>
      </c>
      <c r="P15">
        <v>6.07</v>
      </c>
      <c r="Q15">
        <v>-14.78</v>
      </c>
      <c r="R15">
        <v>7.21</v>
      </c>
      <c r="S15">
        <v>12.58</v>
      </c>
      <c r="T15" t="s">
        <v>14</v>
      </c>
      <c r="U15">
        <f t="shared" si="0"/>
        <v>0.99111111111111094</v>
      </c>
    </row>
    <row r="16" spans="1:21" x14ac:dyDescent="0.35">
      <c r="A16" s="4"/>
      <c r="B16" s="1" t="s">
        <v>9</v>
      </c>
      <c r="C16">
        <v>9.75</v>
      </c>
      <c r="D16">
        <v>-0.45</v>
      </c>
      <c r="E16">
        <v>-11.47</v>
      </c>
      <c r="F16">
        <v>14.42</v>
      </c>
      <c r="G16">
        <v>-22</v>
      </c>
      <c r="H16">
        <v>15.25</v>
      </c>
      <c r="I16">
        <v>13.19</v>
      </c>
      <c r="J16">
        <v>39.15</v>
      </c>
      <c r="K16">
        <v>0.14000000000000001</v>
      </c>
      <c r="L16">
        <v>10.29</v>
      </c>
      <c r="M16">
        <v>11.1</v>
      </c>
      <c r="N16">
        <v>12.25</v>
      </c>
      <c r="O16">
        <v>13.41</v>
      </c>
      <c r="P16">
        <v>12.44</v>
      </c>
      <c r="Q16">
        <v>-25.28</v>
      </c>
      <c r="R16">
        <v>6.87</v>
      </c>
      <c r="S16">
        <v>0.35</v>
      </c>
      <c r="T16" t="s">
        <v>14</v>
      </c>
      <c r="U16">
        <f t="shared" si="0"/>
        <v>5.5227777777777769</v>
      </c>
    </row>
    <row r="17" spans="1:21" x14ac:dyDescent="0.35">
      <c r="A17" s="4"/>
      <c r="B17" s="1" t="s">
        <v>5</v>
      </c>
      <c r="C17" t="s">
        <v>11</v>
      </c>
      <c r="D17" t="s">
        <v>11</v>
      </c>
      <c r="E17" t="s">
        <v>11</v>
      </c>
      <c r="F17" t="s">
        <v>11</v>
      </c>
      <c r="G17" t="s">
        <v>11</v>
      </c>
      <c r="H17" t="s">
        <v>11</v>
      </c>
      <c r="I17" t="s">
        <v>11</v>
      </c>
      <c r="J17" t="s">
        <v>11</v>
      </c>
      <c r="K17" t="s">
        <v>11</v>
      </c>
      <c r="L17" t="s">
        <v>11</v>
      </c>
      <c r="M17" t="s">
        <v>11</v>
      </c>
      <c r="N17" t="s">
        <v>11</v>
      </c>
      <c r="O17" t="s">
        <v>11</v>
      </c>
      <c r="P17" t="s">
        <v>11</v>
      </c>
      <c r="Q17" t="s">
        <v>11</v>
      </c>
      <c r="R17" t="s">
        <v>11</v>
      </c>
      <c r="S17" t="s">
        <v>11</v>
      </c>
      <c r="T17" t="s">
        <v>11</v>
      </c>
      <c r="U17">
        <f t="shared" si="0"/>
        <v>0</v>
      </c>
    </row>
    <row r="18" spans="1:21" x14ac:dyDescent="0.35">
      <c r="A18" s="4"/>
      <c r="B18" s="1" t="s">
        <v>6</v>
      </c>
      <c r="C18" t="s">
        <v>15</v>
      </c>
      <c r="D18">
        <v>-18.670000000000002</v>
      </c>
      <c r="E18">
        <v>-20.09</v>
      </c>
      <c r="G18">
        <v>19.5</v>
      </c>
      <c r="I18">
        <v>13.5</v>
      </c>
      <c r="J18">
        <v>35.15</v>
      </c>
      <c r="K18">
        <v>-6.09</v>
      </c>
      <c r="L18">
        <v>-13.44</v>
      </c>
      <c r="M18">
        <v>11.16</v>
      </c>
      <c r="N18" t="s">
        <v>15</v>
      </c>
      <c r="O18">
        <v>13.43</v>
      </c>
      <c r="P18">
        <v>5.66</v>
      </c>
      <c r="Q18">
        <v>-13.63</v>
      </c>
      <c r="R18">
        <v>7.29</v>
      </c>
      <c r="S18">
        <v>11.1</v>
      </c>
      <c r="T18" t="s">
        <v>14</v>
      </c>
      <c r="U18">
        <f>SUM(C18:T18)/18</f>
        <v>2.4927777777777775</v>
      </c>
    </row>
    <row r="19" spans="1:21" x14ac:dyDescent="0.35">
      <c r="A19" s="4" t="s">
        <v>2</v>
      </c>
      <c r="B19" s="1" t="s">
        <v>3</v>
      </c>
      <c r="C19">
        <v>12.08</v>
      </c>
      <c r="D19">
        <v>12.62</v>
      </c>
      <c r="E19">
        <v>13.5</v>
      </c>
      <c r="F19">
        <v>12.63</v>
      </c>
      <c r="G19">
        <v>114.38</v>
      </c>
      <c r="H19">
        <v>12.3</v>
      </c>
      <c r="I19" t="s">
        <v>14</v>
      </c>
      <c r="J19">
        <v>10.74</v>
      </c>
      <c r="K19">
        <v>22.89</v>
      </c>
      <c r="L19">
        <v>12.61</v>
      </c>
      <c r="M19">
        <v>16.71</v>
      </c>
      <c r="N19">
        <v>10.95</v>
      </c>
      <c r="O19">
        <v>12.09</v>
      </c>
      <c r="P19">
        <v>13.11</v>
      </c>
      <c r="Q19">
        <v>13.08</v>
      </c>
      <c r="R19">
        <v>12</v>
      </c>
      <c r="S19">
        <v>9.68</v>
      </c>
      <c r="T19">
        <v>11.84</v>
      </c>
      <c r="U19">
        <f t="shared" si="0"/>
        <v>17.956111111111113</v>
      </c>
    </row>
    <row r="20" spans="1:21" x14ac:dyDescent="0.35">
      <c r="A20" s="4"/>
      <c r="B20" s="1" t="s">
        <v>8</v>
      </c>
      <c r="C20">
        <v>10.98</v>
      </c>
      <c r="D20">
        <v>10.51</v>
      </c>
      <c r="E20">
        <v>14.18</v>
      </c>
      <c r="F20">
        <v>14.39</v>
      </c>
      <c r="G20">
        <v>19.95</v>
      </c>
      <c r="H20">
        <v>13.29</v>
      </c>
      <c r="I20">
        <v>12.35</v>
      </c>
      <c r="J20">
        <v>12.87</v>
      </c>
      <c r="K20">
        <v>12.6</v>
      </c>
      <c r="L20">
        <v>13.46</v>
      </c>
      <c r="M20">
        <v>13.41</v>
      </c>
      <c r="N20">
        <v>10.91</v>
      </c>
      <c r="O20">
        <v>12.37</v>
      </c>
      <c r="P20">
        <v>11.24</v>
      </c>
      <c r="Q20">
        <v>11.85</v>
      </c>
      <c r="R20">
        <v>11.77</v>
      </c>
      <c r="S20">
        <v>8.58</v>
      </c>
      <c r="T20">
        <v>11.55</v>
      </c>
      <c r="U20">
        <f t="shared" si="0"/>
        <v>12.570000000000002</v>
      </c>
    </row>
    <row r="21" spans="1:21" x14ac:dyDescent="0.35">
      <c r="A21" s="4"/>
      <c r="B21" s="1" t="s">
        <v>4</v>
      </c>
      <c r="C21">
        <v>11.01</v>
      </c>
      <c r="D21">
        <v>10.73</v>
      </c>
      <c r="E21">
        <v>13.6</v>
      </c>
      <c r="F21">
        <v>12.78</v>
      </c>
      <c r="G21">
        <v>18.5</v>
      </c>
      <c r="H21">
        <v>13.25</v>
      </c>
      <c r="I21">
        <v>12.47</v>
      </c>
      <c r="J21">
        <v>11.92</v>
      </c>
      <c r="K21">
        <v>12.08</v>
      </c>
      <c r="L21">
        <v>13.48</v>
      </c>
      <c r="M21">
        <v>13.42</v>
      </c>
      <c r="N21">
        <v>10.28</v>
      </c>
      <c r="O21">
        <v>12.05</v>
      </c>
      <c r="P21">
        <v>11.2</v>
      </c>
      <c r="Q21">
        <v>11.52</v>
      </c>
      <c r="R21">
        <v>11.38</v>
      </c>
      <c r="S21">
        <v>7.57</v>
      </c>
      <c r="T21">
        <v>10.39</v>
      </c>
      <c r="U21">
        <f t="shared" si="0"/>
        <v>12.090555555555556</v>
      </c>
    </row>
    <row r="22" spans="1:21" x14ac:dyDescent="0.35">
      <c r="A22" s="4"/>
      <c r="B22" s="1" t="s">
        <v>9</v>
      </c>
      <c r="C22">
        <v>12.8</v>
      </c>
      <c r="D22">
        <v>28.2</v>
      </c>
      <c r="E22">
        <v>24.24</v>
      </c>
      <c r="F22">
        <v>16.7</v>
      </c>
      <c r="G22">
        <v>12.89</v>
      </c>
      <c r="H22">
        <v>12.25</v>
      </c>
      <c r="I22">
        <v>14.56</v>
      </c>
      <c r="J22">
        <v>12.08</v>
      </c>
      <c r="K22">
        <v>12.5</v>
      </c>
      <c r="L22">
        <v>14.41</v>
      </c>
      <c r="M22">
        <v>14.29</v>
      </c>
      <c r="N22">
        <v>11.76</v>
      </c>
      <c r="O22">
        <v>12.47</v>
      </c>
      <c r="P22">
        <v>11.6</v>
      </c>
      <c r="Q22">
        <v>11.12</v>
      </c>
      <c r="R22">
        <v>11.98</v>
      </c>
      <c r="S22">
        <v>9.5299999999999994</v>
      </c>
      <c r="T22">
        <v>12.04</v>
      </c>
      <c r="U22">
        <f t="shared" si="0"/>
        <v>14.189999999999998</v>
      </c>
    </row>
    <row r="23" spans="1:21" x14ac:dyDescent="0.35">
      <c r="A23" s="4"/>
      <c r="B23" s="1" t="s">
        <v>5</v>
      </c>
      <c r="C23" t="s">
        <v>11</v>
      </c>
      <c r="D23" t="s">
        <v>11</v>
      </c>
      <c r="E23" t="s">
        <v>11</v>
      </c>
      <c r="F23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  <c r="M23" t="s">
        <v>11</v>
      </c>
      <c r="N23" t="s">
        <v>11</v>
      </c>
      <c r="O23" t="s">
        <v>11</v>
      </c>
      <c r="P23" t="s">
        <v>11</v>
      </c>
      <c r="Q23" t="s">
        <v>11</v>
      </c>
      <c r="R23" t="s">
        <v>11</v>
      </c>
      <c r="S23" t="s">
        <v>11</v>
      </c>
      <c r="T23" t="s">
        <v>11</v>
      </c>
      <c r="U23">
        <f t="shared" si="0"/>
        <v>0</v>
      </c>
    </row>
    <row r="24" spans="1:21" x14ac:dyDescent="0.35">
      <c r="A24" s="4"/>
      <c r="B24" s="1" t="s">
        <v>6</v>
      </c>
      <c r="C24">
        <v>11.34</v>
      </c>
      <c r="D24">
        <v>10.71</v>
      </c>
      <c r="E24">
        <v>13.52</v>
      </c>
      <c r="F24">
        <v>14.03</v>
      </c>
      <c r="G24">
        <v>26.36</v>
      </c>
      <c r="H24">
        <v>12.89</v>
      </c>
      <c r="I24">
        <v>13.47</v>
      </c>
      <c r="J24">
        <v>13.7</v>
      </c>
      <c r="K24">
        <v>12.98</v>
      </c>
      <c r="L24">
        <v>14.41</v>
      </c>
      <c r="M24">
        <v>15.17</v>
      </c>
      <c r="N24">
        <v>11.59</v>
      </c>
      <c r="O24">
        <v>12.01</v>
      </c>
      <c r="P24">
        <v>11.41</v>
      </c>
      <c r="Q24">
        <v>11.5</v>
      </c>
      <c r="R24">
        <v>11.15</v>
      </c>
      <c r="S24">
        <v>7.8</v>
      </c>
      <c r="T24">
        <v>12.1</v>
      </c>
      <c r="U24">
        <f t="shared" si="0"/>
        <v>13.118888888888888</v>
      </c>
    </row>
    <row r="25" spans="1:21" x14ac:dyDescent="0.35">
      <c r="A25" s="4" t="s">
        <v>3</v>
      </c>
      <c r="B25" s="1" t="s">
        <v>3</v>
      </c>
      <c r="C25">
        <v>15.58</v>
      </c>
      <c r="D25">
        <v>16.54</v>
      </c>
      <c r="E25">
        <v>11.82</v>
      </c>
      <c r="F25">
        <v>14.68</v>
      </c>
      <c r="G25">
        <v>26.45</v>
      </c>
      <c r="H25">
        <v>16.73</v>
      </c>
      <c r="I25">
        <v>18.37</v>
      </c>
      <c r="J25">
        <v>16.96</v>
      </c>
      <c r="K25">
        <v>14.59</v>
      </c>
      <c r="L25">
        <v>14.74</v>
      </c>
      <c r="M25">
        <v>12.85</v>
      </c>
      <c r="N25">
        <v>12.29</v>
      </c>
      <c r="O25">
        <v>12.77</v>
      </c>
      <c r="P25">
        <v>11.29</v>
      </c>
      <c r="Q25">
        <v>12.13</v>
      </c>
      <c r="R25">
        <v>10.32</v>
      </c>
      <c r="S25">
        <v>9.69</v>
      </c>
      <c r="T25">
        <v>10.8</v>
      </c>
      <c r="U25">
        <f t="shared" si="0"/>
        <v>14.366666666666665</v>
      </c>
    </row>
    <row r="26" spans="1:21" x14ac:dyDescent="0.35">
      <c r="A26" s="4"/>
      <c r="B26" s="1" t="s">
        <v>8</v>
      </c>
      <c r="C26">
        <v>13.82</v>
      </c>
      <c r="D26">
        <v>17.940000000000001</v>
      </c>
      <c r="E26">
        <v>12.39</v>
      </c>
      <c r="F26">
        <v>21.82</v>
      </c>
      <c r="G26">
        <v>25.9</v>
      </c>
      <c r="H26">
        <v>19.190000000000001</v>
      </c>
      <c r="I26">
        <v>17.89</v>
      </c>
      <c r="J26">
        <v>18.39</v>
      </c>
      <c r="K26">
        <v>14.96</v>
      </c>
      <c r="L26">
        <v>12.01</v>
      </c>
      <c r="M26">
        <v>11.52</v>
      </c>
      <c r="N26">
        <v>14.15</v>
      </c>
      <c r="O26">
        <v>12.89</v>
      </c>
      <c r="P26">
        <v>10.32</v>
      </c>
      <c r="Q26">
        <v>11.1</v>
      </c>
      <c r="R26">
        <v>12.85</v>
      </c>
      <c r="S26">
        <v>11.2</v>
      </c>
      <c r="T26">
        <v>9.52</v>
      </c>
      <c r="U26">
        <f t="shared" si="0"/>
        <v>14.881111111111109</v>
      </c>
    </row>
    <row r="27" spans="1:21" x14ac:dyDescent="0.35">
      <c r="A27" s="4"/>
      <c r="B27" s="1" t="s">
        <v>4</v>
      </c>
      <c r="C27">
        <v>14.88</v>
      </c>
      <c r="D27">
        <v>14.76</v>
      </c>
      <c r="E27">
        <v>13.55</v>
      </c>
      <c r="F27">
        <v>20.79</v>
      </c>
      <c r="G27">
        <v>25.32</v>
      </c>
      <c r="H27">
        <v>15.85</v>
      </c>
      <c r="I27">
        <v>20.260000000000002</v>
      </c>
      <c r="J27">
        <v>16.309999999999999</v>
      </c>
      <c r="K27">
        <v>11.95</v>
      </c>
      <c r="L27">
        <v>11.48</v>
      </c>
      <c r="M27">
        <v>14.32</v>
      </c>
      <c r="N27">
        <v>11.37</v>
      </c>
      <c r="O27">
        <v>11.59</v>
      </c>
      <c r="P27">
        <v>10.7</v>
      </c>
      <c r="Q27">
        <v>14.52</v>
      </c>
      <c r="R27">
        <v>11.05</v>
      </c>
      <c r="S27">
        <v>9.49</v>
      </c>
      <c r="T27">
        <v>11.45</v>
      </c>
      <c r="U27">
        <f t="shared" si="0"/>
        <v>14.424444444444443</v>
      </c>
    </row>
    <row r="28" spans="1:21" x14ac:dyDescent="0.35">
      <c r="A28" s="4"/>
      <c r="B28" s="1" t="s">
        <v>9</v>
      </c>
      <c r="C28">
        <v>16</v>
      </c>
      <c r="D28">
        <v>30.65</v>
      </c>
      <c r="E28">
        <v>14.79</v>
      </c>
      <c r="F28">
        <v>13.6</v>
      </c>
      <c r="G28">
        <v>26.84</v>
      </c>
      <c r="H28">
        <v>13.44</v>
      </c>
      <c r="I28">
        <v>12.65</v>
      </c>
      <c r="J28">
        <v>17.93</v>
      </c>
      <c r="K28">
        <v>16.670000000000002</v>
      </c>
      <c r="L28">
        <v>12.75</v>
      </c>
      <c r="M28">
        <v>12.14</v>
      </c>
      <c r="N28">
        <v>13.53</v>
      </c>
      <c r="O28">
        <v>12.51</v>
      </c>
      <c r="P28">
        <v>11.55</v>
      </c>
      <c r="Q28">
        <v>12.51</v>
      </c>
      <c r="R28">
        <v>9.32</v>
      </c>
      <c r="S28">
        <v>8.77</v>
      </c>
      <c r="T28">
        <v>10.95</v>
      </c>
      <c r="U28">
        <f t="shared" si="0"/>
        <v>14.81111111111111</v>
      </c>
    </row>
    <row r="29" spans="1:21" x14ac:dyDescent="0.35">
      <c r="A29" s="4"/>
      <c r="B29" s="1" t="s">
        <v>5</v>
      </c>
      <c r="C29" t="s">
        <v>11</v>
      </c>
      <c r="D29" t="s">
        <v>11</v>
      </c>
      <c r="E29" t="s">
        <v>11</v>
      </c>
      <c r="F29" t="s">
        <v>11</v>
      </c>
      <c r="G29" t="s">
        <v>11</v>
      </c>
      <c r="H29" t="s">
        <v>11</v>
      </c>
      <c r="I29" t="s">
        <v>11</v>
      </c>
      <c r="J29" t="s">
        <v>11</v>
      </c>
      <c r="K29" t="s">
        <v>11</v>
      </c>
      <c r="L29" t="s">
        <v>11</v>
      </c>
      <c r="M29" t="s">
        <v>11</v>
      </c>
      <c r="N29" t="s">
        <v>11</v>
      </c>
      <c r="O29" t="s">
        <v>11</v>
      </c>
      <c r="P29" t="s">
        <v>11</v>
      </c>
      <c r="Q29" t="s">
        <v>11</v>
      </c>
      <c r="R29" t="s">
        <v>11</v>
      </c>
      <c r="S29" t="s">
        <v>11</v>
      </c>
      <c r="T29" t="s">
        <v>11</v>
      </c>
      <c r="U29">
        <f t="shared" si="0"/>
        <v>0</v>
      </c>
    </row>
    <row r="30" spans="1:21" x14ac:dyDescent="0.35">
      <c r="A30" s="4"/>
      <c r="B30" s="1" t="s">
        <v>6</v>
      </c>
      <c r="C30">
        <v>16.29</v>
      </c>
      <c r="D30">
        <v>14.71</v>
      </c>
      <c r="E30">
        <v>19.440000000000001</v>
      </c>
      <c r="F30">
        <v>17.13</v>
      </c>
      <c r="G30">
        <v>37.15</v>
      </c>
      <c r="H30">
        <v>15.14</v>
      </c>
      <c r="I30">
        <v>16.13</v>
      </c>
      <c r="J30">
        <v>19.32</v>
      </c>
      <c r="K30">
        <v>16.38</v>
      </c>
      <c r="L30">
        <v>13.9</v>
      </c>
      <c r="M30">
        <v>12.34</v>
      </c>
      <c r="N30">
        <v>14.43</v>
      </c>
      <c r="O30">
        <v>13.73</v>
      </c>
      <c r="P30">
        <v>10.51</v>
      </c>
      <c r="Q30">
        <v>13.27</v>
      </c>
      <c r="R30">
        <v>10.83</v>
      </c>
      <c r="S30">
        <v>10.46</v>
      </c>
      <c r="T30">
        <v>14.21</v>
      </c>
      <c r="U30">
        <f>SUM(C30:T30)/18</f>
        <v>15.853888888888886</v>
      </c>
    </row>
    <row r="31" spans="1:21" x14ac:dyDescent="0.35">
      <c r="A31" s="4" t="s">
        <v>4</v>
      </c>
      <c r="B31" s="1" t="s">
        <v>3</v>
      </c>
      <c r="C31">
        <v>17.48</v>
      </c>
      <c r="D31">
        <v>15.54</v>
      </c>
      <c r="E31">
        <v>17.25</v>
      </c>
      <c r="F31">
        <v>39.39</v>
      </c>
      <c r="H31">
        <v>12.62</v>
      </c>
      <c r="I31">
        <v>17.36</v>
      </c>
      <c r="J31">
        <v>11.1</v>
      </c>
      <c r="K31">
        <v>11.63</v>
      </c>
      <c r="L31">
        <v>12.91</v>
      </c>
      <c r="M31">
        <v>7.96</v>
      </c>
      <c r="N31">
        <v>47.57</v>
      </c>
      <c r="O31">
        <v>8.34</v>
      </c>
      <c r="P31">
        <v>9.26</v>
      </c>
      <c r="Q31">
        <v>8.75</v>
      </c>
      <c r="R31">
        <v>9.3699999999999992</v>
      </c>
      <c r="S31">
        <v>17.3</v>
      </c>
      <c r="T31">
        <v>18.64</v>
      </c>
      <c r="U31">
        <f>SUM(C31:T31)/18</f>
        <v>15.692777777777776</v>
      </c>
    </row>
    <row r="32" spans="1:21" x14ac:dyDescent="0.35">
      <c r="A32" s="4"/>
      <c r="B32" s="1" t="s">
        <v>8</v>
      </c>
      <c r="C32">
        <v>16.48</v>
      </c>
      <c r="D32">
        <v>16.97</v>
      </c>
      <c r="E32">
        <v>36.770000000000003</v>
      </c>
      <c r="F32">
        <v>25.22</v>
      </c>
      <c r="G32">
        <v>25.96</v>
      </c>
      <c r="H32">
        <v>18.260000000000002</v>
      </c>
      <c r="I32">
        <v>40.020000000000003</v>
      </c>
      <c r="J32">
        <v>31.85</v>
      </c>
      <c r="K32">
        <v>24.4</v>
      </c>
      <c r="L32">
        <v>10.81</v>
      </c>
      <c r="M32">
        <v>10.44</v>
      </c>
      <c r="N32">
        <v>16.61</v>
      </c>
      <c r="O32">
        <v>10.8</v>
      </c>
      <c r="P32">
        <v>8.41</v>
      </c>
      <c r="Q32">
        <v>10.53</v>
      </c>
      <c r="R32">
        <v>13.5</v>
      </c>
      <c r="S32">
        <v>18.760000000000002</v>
      </c>
      <c r="T32">
        <v>13.28</v>
      </c>
      <c r="U32">
        <f t="shared" si="0"/>
        <v>19.392777777777777</v>
      </c>
    </row>
    <row r="33" spans="1:21" x14ac:dyDescent="0.35">
      <c r="A33" s="4"/>
      <c r="B33" s="1" t="s">
        <v>4</v>
      </c>
      <c r="C33">
        <v>24.78</v>
      </c>
      <c r="D33">
        <v>10.130000000000001</v>
      </c>
      <c r="E33">
        <v>24.17</v>
      </c>
      <c r="G33">
        <v>25.87</v>
      </c>
      <c r="I33">
        <v>16.39</v>
      </c>
      <c r="J33">
        <v>10.31</v>
      </c>
      <c r="K33">
        <v>22.82</v>
      </c>
      <c r="L33">
        <v>15.03</v>
      </c>
      <c r="M33">
        <v>9.08</v>
      </c>
      <c r="N33">
        <v>35.64</v>
      </c>
      <c r="O33">
        <v>9.75</v>
      </c>
      <c r="P33">
        <v>11.44</v>
      </c>
      <c r="Q33">
        <v>17.39</v>
      </c>
      <c r="R33">
        <v>9.49</v>
      </c>
      <c r="S33">
        <v>30.93</v>
      </c>
      <c r="T33">
        <v>25.34</v>
      </c>
      <c r="U33">
        <f>SUM(C33:T33)/18</f>
        <v>16.586666666666666</v>
      </c>
    </row>
    <row r="34" spans="1:21" x14ac:dyDescent="0.35">
      <c r="A34" s="4"/>
      <c r="B34" s="1" t="s">
        <v>9</v>
      </c>
      <c r="C34">
        <v>11.94</v>
      </c>
      <c r="D34">
        <v>25.2</v>
      </c>
      <c r="E34">
        <v>17.54</v>
      </c>
      <c r="G34">
        <v>42.11</v>
      </c>
      <c r="I34" t="s">
        <v>14</v>
      </c>
      <c r="J34">
        <v>9.39</v>
      </c>
      <c r="K34">
        <v>13.33</v>
      </c>
      <c r="L34">
        <v>-545.04</v>
      </c>
      <c r="M34">
        <v>8.41</v>
      </c>
      <c r="N34">
        <v>35.85</v>
      </c>
      <c r="O34">
        <v>7.03</v>
      </c>
      <c r="P34">
        <v>55.79</v>
      </c>
      <c r="Q34">
        <v>8.7200000000000006</v>
      </c>
      <c r="R34">
        <v>11.1</v>
      </c>
      <c r="S34">
        <v>186.73</v>
      </c>
      <c r="T34">
        <v>24.16</v>
      </c>
      <c r="U34">
        <f t="shared" si="0"/>
        <v>-4.874444444444439</v>
      </c>
    </row>
    <row r="35" spans="1:21" x14ac:dyDescent="0.35">
      <c r="A35" s="4"/>
      <c r="B35" s="1" t="s">
        <v>5</v>
      </c>
      <c r="C35" t="s">
        <v>11</v>
      </c>
      <c r="D35" t="s">
        <v>11</v>
      </c>
      <c r="E35" t="s">
        <v>11</v>
      </c>
      <c r="F35" t="s">
        <v>11</v>
      </c>
      <c r="G35" t="s">
        <v>11</v>
      </c>
      <c r="H35" t="s">
        <v>11</v>
      </c>
      <c r="I35" t="s">
        <v>11</v>
      </c>
      <c r="J35" t="s">
        <v>11</v>
      </c>
      <c r="K35" t="s">
        <v>11</v>
      </c>
      <c r="L35" t="s">
        <v>11</v>
      </c>
      <c r="M35" t="s">
        <v>11</v>
      </c>
      <c r="N35" t="s">
        <v>11</v>
      </c>
      <c r="O35" t="s">
        <v>11</v>
      </c>
      <c r="P35" t="s">
        <v>11</v>
      </c>
      <c r="Q35" t="s">
        <v>11</v>
      </c>
      <c r="R35" t="s">
        <v>11</v>
      </c>
      <c r="S35" t="s">
        <v>11</v>
      </c>
      <c r="T35" t="s">
        <v>11</v>
      </c>
      <c r="U35">
        <f t="shared" si="0"/>
        <v>0</v>
      </c>
    </row>
    <row r="36" spans="1:21" x14ac:dyDescent="0.35">
      <c r="A36" s="4"/>
      <c r="B36" s="1" t="s">
        <v>6</v>
      </c>
      <c r="C36">
        <v>27.3</v>
      </c>
      <c r="D36">
        <v>9.82</v>
      </c>
      <c r="E36">
        <v>15.26</v>
      </c>
      <c r="G36" t="s">
        <v>14</v>
      </c>
      <c r="I36">
        <v>42.4</v>
      </c>
      <c r="J36">
        <v>10.79</v>
      </c>
      <c r="K36">
        <v>11.63</v>
      </c>
      <c r="L36">
        <v>11.29</v>
      </c>
      <c r="M36">
        <v>10.119999999999999</v>
      </c>
      <c r="N36" t="s">
        <v>14</v>
      </c>
      <c r="O36">
        <v>9.4600000000000009</v>
      </c>
      <c r="P36">
        <v>26.13</v>
      </c>
      <c r="Q36">
        <v>24.64</v>
      </c>
      <c r="R36">
        <v>10.98</v>
      </c>
      <c r="S36">
        <v>16.670000000000002</v>
      </c>
      <c r="T36">
        <v>10.52</v>
      </c>
      <c r="U36">
        <f>SUM(C36:T36)/18</f>
        <v>13.16722222222222</v>
      </c>
    </row>
    <row r="37" spans="1:21" x14ac:dyDescent="0.35">
      <c r="A37" s="4" t="s">
        <v>5</v>
      </c>
      <c r="B37" s="1" t="s">
        <v>3</v>
      </c>
      <c r="C37">
        <v>12.71</v>
      </c>
      <c r="D37">
        <v>14.39</v>
      </c>
      <c r="E37">
        <v>13.41</v>
      </c>
      <c r="F37">
        <v>14.11</v>
      </c>
      <c r="G37">
        <v>13.86</v>
      </c>
      <c r="H37">
        <v>15.09</v>
      </c>
      <c r="I37">
        <v>16.34</v>
      </c>
      <c r="J37">
        <v>14.28</v>
      </c>
      <c r="K37">
        <v>13.64</v>
      </c>
      <c r="L37">
        <v>11.02</v>
      </c>
      <c r="M37">
        <v>12.67</v>
      </c>
      <c r="N37">
        <v>11.23</v>
      </c>
      <c r="O37">
        <v>10.28</v>
      </c>
      <c r="P37">
        <v>10.54</v>
      </c>
      <c r="Q37">
        <v>10.28</v>
      </c>
      <c r="R37">
        <v>9.77</v>
      </c>
      <c r="S37">
        <v>9.84</v>
      </c>
      <c r="T37">
        <v>8.94</v>
      </c>
      <c r="U37">
        <f t="shared" si="0"/>
        <v>12.355555555555556</v>
      </c>
    </row>
    <row r="38" spans="1:21" x14ac:dyDescent="0.35">
      <c r="A38" s="4"/>
      <c r="B38" s="1" t="s">
        <v>8</v>
      </c>
      <c r="C38">
        <v>13.38</v>
      </c>
      <c r="D38">
        <v>15.38</v>
      </c>
      <c r="E38">
        <v>13.14</v>
      </c>
      <c r="F38">
        <v>14.6</v>
      </c>
      <c r="G38">
        <v>15.28</v>
      </c>
      <c r="H38">
        <v>13.64</v>
      </c>
      <c r="I38">
        <v>15.85</v>
      </c>
      <c r="J38">
        <v>14.46</v>
      </c>
      <c r="K38">
        <v>14.11</v>
      </c>
      <c r="L38">
        <v>11.9</v>
      </c>
      <c r="M38">
        <v>13.03</v>
      </c>
      <c r="N38">
        <v>12.14</v>
      </c>
      <c r="O38">
        <v>10.25</v>
      </c>
      <c r="P38">
        <v>10.130000000000001</v>
      </c>
      <c r="Q38">
        <v>9.15</v>
      </c>
      <c r="R38">
        <v>10.15</v>
      </c>
      <c r="S38">
        <v>9.5399999999999991</v>
      </c>
      <c r="T38">
        <v>8.84</v>
      </c>
      <c r="U38">
        <f t="shared" si="0"/>
        <v>12.498333333333331</v>
      </c>
    </row>
    <row r="39" spans="1:21" x14ac:dyDescent="0.35">
      <c r="A39" s="4"/>
      <c r="B39" s="1" t="s">
        <v>4</v>
      </c>
      <c r="C39">
        <v>13.49</v>
      </c>
      <c r="D39">
        <v>14.77</v>
      </c>
      <c r="E39">
        <v>13.79</v>
      </c>
      <c r="F39">
        <v>14.25</v>
      </c>
      <c r="G39">
        <v>15.14</v>
      </c>
      <c r="H39">
        <v>14.53</v>
      </c>
      <c r="I39">
        <v>15.8</v>
      </c>
      <c r="J39">
        <v>14.36</v>
      </c>
      <c r="K39">
        <v>13.3</v>
      </c>
      <c r="L39">
        <v>11.5</v>
      </c>
      <c r="M39">
        <v>12.29</v>
      </c>
      <c r="N39">
        <v>11.55</v>
      </c>
      <c r="O39">
        <v>10.67</v>
      </c>
      <c r="P39">
        <v>10.37</v>
      </c>
      <c r="Q39">
        <v>9.89</v>
      </c>
      <c r="R39">
        <v>10.220000000000001</v>
      </c>
      <c r="S39">
        <v>9.1300000000000008</v>
      </c>
      <c r="T39">
        <v>8.75</v>
      </c>
      <c r="U39">
        <f t="shared" si="0"/>
        <v>12.433333333333332</v>
      </c>
    </row>
    <row r="40" spans="1:21" x14ac:dyDescent="0.35">
      <c r="A40" s="4"/>
      <c r="B40" s="1" t="s">
        <v>9</v>
      </c>
      <c r="C40">
        <v>12.98</v>
      </c>
      <c r="D40">
        <v>14.69</v>
      </c>
      <c r="E40">
        <v>14.28</v>
      </c>
      <c r="F40">
        <v>13.61</v>
      </c>
      <c r="G40">
        <v>15.03</v>
      </c>
      <c r="H40">
        <v>14.43</v>
      </c>
      <c r="I40">
        <v>15.47</v>
      </c>
      <c r="J40">
        <v>14.18</v>
      </c>
      <c r="K40">
        <v>13.44</v>
      </c>
      <c r="L40">
        <v>11.83</v>
      </c>
      <c r="M40">
        <v>11.89</v>
      </c>
      <c r="N40">
        <v>10.7</v>
      </c>
      <c r="O40">
        <v>10.83</v>
      </c>
      <c r="P40">
        <v>9.64</v>
      </c>
      <c r="Q40">
        <v>9.3699999999999992</v>
      </c>
      <c r="R40">
        <v>9.67</v>
      </c>
      <c r="S40">
        <v>9.42</v>
      </c>
      <c r="T40">
        <v>9.11</v>
      </c>
      <c r="U40">
        <f t="shared" si="0"/>
        <v>12.253888888888891</v>
      </c>
    </row>
    <row r="41" spans="1:21" x14ac:dyDescent="0.35">
      <c r="A41" s="4"/>
      <c r="B41" s="1" t="s">
        <v>5</v>
      </c>
      <c r="C41">
        <v>12.66</v>
      </c>
      <c r="D41">
        <v>14.93</v>
      </c>
      <c r="E41">
        <v>13.42</v>
      </c>
      <c r="F41">
        <v>15.13</v>
      </c>
      <c r="G41">
        <v>16.47</v>
      </c>
      <c r="H41">
        <v>13.17</v>
      </c>
      <c r="I41">
        <v>14.99</v>
      </c>
      <c r="J41">
        <v>14.25</v>
      </c>
      <c r="K41">
        <v>14.21</v>
      </c>
      <c r="L41">
        <v>11.57</v>
      </c>
      <c r="M41">
        <v>12.08</v>
      </c>
      <c r="N41">
        <v>11.65</v>
      </c>
      <c r="O41">
        <v>10.210000000000001</v>
      </c>
      <c r="P41">
        <v>10.64</v>
      </c>
      <c r="Q41">
        <v>10.78</v>
      </c>
      <c r="R41">
        <v>10.25</v>
      </c>
      <c r="S41">
        <v>9.66</v>
      </c>
      <c r="T41">
        <v>8.94</v>
      </c>
      <c r="U41">
        <f t="shared" si="0"/>
        <v>12.500555555555556</v>
      </c>
    </row>
    <row r="42" spans="1:21" x14ac:dyDescent="0.35">
      <c r="A42" s="4"/>
      <c r="B42" s="1" t="s">
        <v>6</v>
      </c>
      <c r="C42">
        <v>12.59</v>
      </c>
      <c r="D42">
        <v>14.65</v>
      </c>
      <c r="E42">
        <v>13.15</v>
      </c>
      <c r="F42">
        <v>14.3</v>
      </c>
      <c r="G42">
        <v>17.079999999999998</v>
      </c>
      <c r="H42">
        <v>13.85</v>
      </c>
      <c r="I42">
        <v>15.49</v>
      </c>
      <c r="J42">
        <v>14.15</v>
      </c>
      <c r="K42">
        <v>14.19</v>
      </c>
      <c r="L42">
        <v>11.62</v>
      </c>
      <c r="M42">
        <v>12.62</v>
      </c>
      <c r="N42">
        <v>11.33</v>
      </c>
      <c r="O42">
        <v>10.93</v>
      </c>
      <c r="P42">
        <v>10.44</v>
      </c>
      <c r="Q42">
        <v>10.029999999999999</v>
      </c>
      <c r="R42">
        <v>10.14</v>
      </c>
      <c r="S42">
        <v>9.48</v>
      </c>
      <c r="T42">
        <v>8.9600000000000009</v>
      </c>
      <c r="U42">
        <f t="shared" si="0"/>
        <v>12.5</v>
      </c>
    </row>
    <row r="43" spans="1:21" x14ac:dyDescent="0.35">
      <c r="A43" s="4" t="s">
        <v>6</v>
      </c>
      <c r="B43" s="1" t="s">
        <v>3</v>
      </c>
      <c r="C43">
        <v>13.27</v>
      </c>
      <c r="D43">
        <v>15.08</v>
      </c>
      <c r="E43">
        <v>14.83</v>
      </c>
      <c r="F43">
        <v>18.100000000000001</v>
      </c>
      <c r="G43">
        <v>15.81</v>
      </c>
      <c r="H43">
        <v>11.06</v>
      </c>
      <c r="I43">
        <v>14.92</v>
      </c>
      <c r="J43">
        <v>13.92</v>
      </c>
      <c r="K43">
        <v>13.05</v>
      </c>
      <c r="L43">
        <v>9.9</v>
      </c>
      <c r="M43">
        <v>11.81</v>
      </c>
      <c r="N43">
        <v>10.57</v>
      </c>
      <c r="O43">
        <v>10.02</v>
      </c>
      <c r="P43">
        <v>9.69</v>
      </c>
      <c r="Q43">
        <v>9.7799999999999994</v>
      </c>
      <c r="R43">
        <v>10.95</v>
      </c>
      <c r="S43">
        <v>9.34</v>
      </c>
      <c r="T43">
        <v>8.85</v>
      </c>
      <c r="U43">
        <f t="shared" si="0"/>
        <v>12.275</v>
      </c>
    </row>
    <row r="44" spans="1:21" x14ac:dyDescent="0.35">
      <c r="A44" s="4"/>
      <c r="B44" s="1" t="s">
        <v>8</v>
      </c>
      <c r="C44">
        <v>12.61</v>
      </c>
      <c r="D44">
        <v>11.87</v>
      </c>
      <c r="E44">
        <v>15.09</v>
      </c>
      <c r="F44">
        <v>23.95</v>
      </c>
      <c r="G44">
        <v>14.75</v>
      </c>
      <c r="H44">
        <v>10.63</v>
      </c>
      <c r="I44">
        <v>14.92</v>
      </c>
      <c r="J44">
        <v>16.21</v>
      </c>
      <c r="K44">
        <v>13.26</v>
      </c>
      <c r="L44">
        <v>9.25</v>
      </c>
      <c r="M44">
        <v>12.75</v>
      </c>
      <c r="N44">
        <v>9.59</v>
      </c>
      <c r="O44">
        <v>10.220000000000001</v>
      </c>
      <c r="P44">
        <v>9.17</v>
      </c>
      <c r="Q44">
        <v>9.48</v>
      </c>
      <c r="R44">
        <v>8.61</v>
      </c>
      <c r="S44">
        <v>8.61</v>
      </c>
      <c r="T44">
        <v>8.5399999999999991</v>
      </c>
      <c r="U44">
        <f t="shared" si="0"/>
        <v>12.194999999999999</v>
      </c>
    </row>
    <row r="45" spans="1:21" x14ac:dyDescent="0.35">
      <c r="A45" s="4"/>
      <c r="B45" s="1" t="s">
        <v>4</v>
      </c>
      <c r="C45" t="s">
        <v>11</v>
      </c>
      <c r="D45" t="s">
        <v>11</v>
      </c>
      <c r="E45" t="s">
        <v>11</v>
      </c>
      <c r="F45" t="s">
        <v>11</v>
      </c>
      <c r="G45" t="s">
        <v>11</v>
      </c>
      <c r="H45" t="s">
        <v>11</v>
      </c>
      <c r="I45" t="s">
        <v>11</v>
      </c>
      <c r="J45" t="s">
        <v>11</v>
      </c>
      <c r="K45" t="s">
        <v>11</v>
      </c>
      <c r="L45" t="s">
        <v>11</v>
      </c>
      <c r="M45" t="s">
        <v>11</v>
      </c>
      <c r="N45" t="s">
        <v>11</v>
      </c>
      <c r="O45" t="s">
        <v>11</v>
      </c>
      <c r="P45" t="s">
        <v>11</v>
      </c>
      <c r="Q45" t="s">
        <v>11</v>
      </c>
      <c r="R45" t="s">
        <v>11</v>
      </c>
      <c r="S45" t="s">
        <v>11</v>
      </c>
      <c r="T45" t="s">
        <v>11</v>
      </c>
      <c r="U45">
        <f t="shared" si="0"/>
        <v>0</v>
      </c>
    </row>
    <row r="46" spans="1:21" x14ac:dyDescent="0.35">
      <c r="A46" s="4"/>
      <c r="B46" s="1" t="s">
        <v>9</v>
      </c>
      <c r="C46">
        <v>13.1</v>
      </c>
      <c r="D46">
        <v>16.29</v>
      </c>
      <c r="E46">
        <v>16.66</v>
      </c>
      <c r="F46">
        <v>18</v>
      </c>
      <c r="G46">
        <v>17.399999999999999</v>
      </c>
      <c r="H46">
        <v>11.13</v>
      </c>
      <c r="I46">
        <v>14.46</v>
      </c>
      <c r="J46">
        <v>14.16</v>
      </c>
      <c r="K46">
        <v>16.63</v>
      </c>
      <c r="L46">
        <v>10.97</v>
      </c>
      <c r="M46">
        <v>11.93</v>
      </c>
      <c r="N46">
        <v>10.51</v>
      </c>
      <c r="O46">
        <v>9.09</v>
      </c>
      <c r="P46">
        <v>11.68</v>
      </c>
      <c r="Q46">
        <v>10.68</v>
      </c>
      <c r="R46">
        <v>11.19</v>
      </c>
      <c r="S46">
        <v>8.9499999999999993</v>
      </c>
      <c r="T46">
        <v>10.44</v>
      </c>
      <c r="U46">
        <f t="shared" si="0"/>
        <v>12.959444444444443</v>
      </c>
    </row>
    <row r="47" spans="1:21" x14ac:dyDescent="0.35">
      <c r="A47" s="4"/>
      <c r="B47" s="1" t="s">
        <v>5</v>
      </c>
      <c r="C47" t="s">
        <v>11</v>
      </c>
      <c r="D47" t="s">
        <v>11</v>
      </c>
      <c r="E47" t="s">
        <v>11</v>
      </c>
      <c r="F47" t="s">
        <v>11</v>
      </c>
      <c r="G47" t="s">
        <v>11</v>
      </c>
      <c r="H47" t="s">
        <v>11</v>
      </c>
      <c r="I47" t="s">
        <v>11</v>
      </c>
      <c r="J47" t="s">
        <v>11</v>
      </c>
      <c r="K47" t="s">
        <v>11</v>
      </c>
      <c r="L47" t="s">
        <v>11</v>
      </c>
      <c r="M47" t="s">
        <v>11</v>
      </c>
      <c r="N47" t="s">
        <v>11</v>
      </c>
      <c r="O47" t="s">
        <v>11</v>
      </c>
      <c r="P47" t="s">
        <v>11</v>
      </c>
      <c r="Q47" t="s">
        <v>11</v>
      </c>
      <c r="R47" t="s">
        <v>11</v>
      </c>
      <c r="S47" t="s">
        <v>11</v>
      </c>
      <c r="T47" t="s">
        <v>11</v>
      </c>
      <c r="U47">
        <f t="shared" si="0"/>
        <v>0</v>
      </c>
    </row>
    <row r="48" spans="1:21" x14ac:dyDescent="0.35">
      <c r="A48" s="4"/>
      <c r="B48" s="1" t="s">
        <v>6</v>
      </c>
      <c r="C48">
        <v>11.58</v>
      </c>
      <c r="D48">
        <v>15.78</v>
      </c>
      <c r="E48">
        <v>13.79</v>
      </c>
      <c r="F48">
        <v>18.54</v>
      </c>
      <c r="G48">
        <v>21.03</v>
      </c>
      <c r="H48">
        <v>12.24</v>
      </c>
      <c r="I48">
        <v>14.57</v>
      </c>
      <c r="J48">
        <v>15.26</v>
      </c>
      <c r="K48">
        <v>13.17</v>
      </c>
      <c r="L48">
        <v>9.5399999999999991</v>
      </c>
      <c r="M48">
        <v>12.47</v>
      </c>
      <c r="N48">
        <v>11.78</v>
      </c>
      <c r="O48">
        <v>10.25</v>
      </c>
      <c r="P48">
        <v>9.69</v>
      </c>
      <c r="Q48">
        <v>9.64</v>
      </c>
      <c r="R48">
        <v>9.31</v>
      </c>
      <c r="S48">
        <v>8.6199999999999992</v>
      </c>
      <c r="T48">
        <v>8.7799999999999994</v>
      </c>
      <c r="U48">
        <f t="shared" si="0"/>
        <v>12.557777777777778</v>
      </c>
    </row>
    <row r="49" spans="1:21" x14ac:dyDescent="0.35">
      <c r="A49" s="2"/>
    </row>
    <row r="50" spans="1:21" x14ac:dyDescent="0.35">
      <c r="A50" s="2"/>
    </row>
    <row r="51" spans="1:21" x14ac:dyDescent="0.35">
      <c r="A51" s="2"/>
    </row>
    <row r="52" spans="1:21" x14ac:dyDescent="0.35">
      <c r="A52" s="2"/>
    </row>
    <row r="53" spans="1:21" x14ac:dyDescent="0.35">
      <c r="A53" s="2"/>
    </row>
    <row r="54" spans="1:21" x14ac:dyDescent="0.35">
      <c r="A54" s="1"/>
      <c r="B54" s="1"/>
      <c r="C54" s="1"/>
      <c r="D54" s="1"/>
      <c r="U54" s="6"/>
    </row>
    <row r="55" spans="1:21" x14ac:dyDescent="0.35">
      <c r="A55" s="1"/>
    </row>
    <row r="56" spans="1:21" x14ac:dyDescent="0.35">
      <c r="A56" s="1"/>
    </row>
    <row r="57" spans="1:21" x14ac:dyDescent="0.35">
      <c r="A57" s="1"/>
    </row>
    <row r="58" spans="1:21" x14ac:dyDescent="0.35">
      <c r="A58" s="1"/>
    </row>
    <row r="59" spans="1:21" x14ac:dyDescent="0.35">
      <c r="A59" s="1"/>
    </row>
    <row r="60" spans="1:21" x14ac:dyDescent="0.35">
      <c r="A60" s="1"/>
    </row>
    <row r="61" spans="1:21" x14ac:dyDescent="0.35">
      <c r="A61" s="1"/>
    </row>
    <row r="62" spans="1:21" x14ac:dyDescent="0.35">
      <c r="A62" s="1"/>
    </row>
    <row r="63" spans="1:21" x14ac:dyDescent="0.35">
      <c r="A63" s="1"/>
    </row>
    <row r="64" spans="1:21" x14ac:dyDescent="0.35">
      <c r="A64" s="1"/>
    </row>
    <row r="65" spans="1:1" x14ac:dyDescent="0.35">
      <c r="A65" s="1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</sheetData>
  <mergeCells count="8">
    <mergeCell ref="C5:U5"/>
    <mergeCell ref="A31:A36"/>
    <mergeCell ref="A37:A42"/>
    <mergeCell ref="A43:A48"/>
    <mergeCell ref="A7:A12"/>
    <mergeCell ref="A13:A18"/>
    <mergeCell ref="A19:A24"/>
    <mergeCell ref="A25:A3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KAUSHIK GOUD CHANDAPET</dc:creator>
  <cp:lastModifiedBy>KAUSHIK GOUD CHANDAPET</cp:lastModifiedBy>
  <dcterms:created xsi:type="dcterms:W3CDTF">2015-06-05T18:19:34Z</dcterms:created>
  <dcterms:modified xsi:type="dcterms:W3CDTF">2022-04-01T22:09:54Z</dcterms:modified>
</cp:coreProperties>
</file>