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60" windowHeight="11740" activeTab="3"/>
  </bookViews>
  <sheets>
    <sheet name="India" sheetId="1" r:id="rId1"/>
    <sheet name="UK" sheetId="2" r:id="rId2"/>
    <sheet name="USA" sheetId="3" r:id="rId3"/>
    <sheet name="MVTS_Component_Similarity_Clust" sheetId="4" r:id="rId4"/>
    <sheet name="MVTS_Composite_Similarity_Clust" sheetId="5" r:id="rId5"/>
  </sheets>
  <calcPr calcId="144525"/>
</workbook>
</file>

<file path=xl/sharedStrings.xml><?xml version="1.0" encoding="utf-8"?>
<sst xmlns="http://schemas.openxmlformats.org/spreadsheetml/2006/main" count="197">
  <si>
    <t>Month</t>
  </si>
  <si>
    <t>what is vaping</t>
  </si>
  <si>
    <t>is vaping safe</t>
  </si>
  <si>
    <t>vaping shop</t>
  </si>
  <si>
    <t>vaping device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</si>
  <si>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</si>
  <si>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</si>
  <si>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</si>
  <si>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</si>
  <si>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</si>
  <si>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</si>
  <si>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</si>
  <si>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</si>
  <si>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</si>
  <si>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</si>
  <si>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</si>
  <si>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</si>
  <si>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</si>
  <si>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</si>
  <si>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</si>
  <si>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</si>
  <si>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</si>
  <si>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</si>
  <si>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</si>
  <si>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</si>
  <si>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</si>
  <si>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</si>
  <si>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</si>
  <si>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</si>
  <si>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</si>
  <si>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</si>
  <si>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</si>
  <si>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</si>
  <si>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</si>
  <si>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</si>
  <si>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</si>
  <si>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</si>
  <si>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</si>
  <si>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</si>
  <si>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</si>
  <si>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</si>
  <si>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</si>
  <si>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</si>
  <si>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</si>
  <si>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</si>
  <si>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</si>
  <si>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</si>
  <si>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</si>
  <si>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</si>
  <si>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</si>
  <si>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</si>
  <si>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</si>
  <si>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</si>
  <si>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</si>
  <si>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</si>
  <si>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</si>
  <si>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</si>
  <si>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</si>
  <si>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</si>
  <si>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</si>
  <si>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</si>
  <si>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</si>
  <si>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</si>
  <si>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</si>
  <si>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</si>
  <si>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</si>
  <si>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</si>
  <si>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</si>
  <si>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</si>
  <si>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</si>
  <si>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</si>
  <si>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</si>
  <si>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</si>
  <si>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</si>
  <si>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</si>
  <si>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</si>
  <si>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</si>
  <si>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</si>
  <si>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</si>
  <si>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</si>
  <si>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</si>
  <si>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</si>
  <si>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</si>
  <si>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</si>
  <si>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</si>
  <si>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</si>
  <si>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</si>
  <si>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</si>
  <si>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</si>
  <si>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</si>
  <si>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</si>
  <si>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</si>
  <si>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</si>
  <si>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</si>
  <si>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</si>
  <si>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</si>
  <si>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</si>
  <si>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</si>
  <si>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</si>
  <si>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</si>
  <si>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</si>
  <si>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</si>
  <si>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</si>
  <si>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</si>
  <si>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</si>
  <si>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</si>
  <si>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</si>
  <si>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</si>
  <si>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</si>
  <si>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</si>
  <si>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</si>
  <si>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</si>
  <si>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</si>
  <si>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</si>
  <si>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</si>
  <si>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</si>
  <si>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</si>
  <si>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</si>
  <si>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</si>
  <si>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</si>
  <si>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</si>
  <si>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</si>
  <si>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</si>
  <si>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</si>
  <si>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</si>
  <si>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</si>
  <si>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</si>
  <si>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</si>
  <si>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</si>
  <si>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</si>
  <si>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</si>
  <si>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</si>
  <si>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</si>
  <si>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</si>
  <si>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</si>
  <si>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</si>
  <si>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</si>
  <si>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</si>
  <si>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</si>
  <si>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</si>
  <si>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</si>
  <si>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</si>
  <si>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</si>
  <si>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</si>
  <si>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</si>
  <si>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</si>
  <si>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</si>
  <si>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</si>
  <si>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</si>
  <si>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</si>
  <si>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</si>
  <si>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</si>
  <si>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</si>
  <si>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</si>
  <si>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</si>
  <si>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</si>
  <si>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</si>
  <si>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</si>
  <si>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</si>
  <si>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</si>
  <si>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</si>
  <si>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</si>
  <si>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</si>
  <si>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</si>
  <si>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</si>
  <si>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</si>
  <si>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</si>
  <si>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</si>
  <si>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</si>
  <si>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</si>
  <si>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</si>
  <si>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</si>
  <si>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</si>
  <si>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</si>
  <si>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</si>
  <si>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</si>
  <si>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</si>
  <si>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</si>
  <si>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</si>
  <si>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</si>
  <si>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</si>
  <si>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</si>
  <si>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</si>
  <si>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</si>
  <si>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</si>
  <si>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</si>
  <si>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</si>
  <si>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</si>
  <si>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</si>
  <si>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&lt;1</t>
  </si>
  <si>
    <t>Distance</t>
  </si>
  <si>
    <t>India</t>
  </si>
  <si>
    <t>UK</t>
  </si>
  <si>
    <t>India_UK</t>
  </si>
  <si>
    <t>USA</t>
  </si>
  <si>
    <t>India_USA</t>
  </si>
  <si>
    <t>UK_USA</t>
  </si>
</sst>
</file>

<file path=xl/styles.xml><?xml version="1.0" encoding="utf-8"?>
<styleSheet xmlns="http://schemas.openxmlformats.org/spreadsheetml/2006/main">
  <numFmts count="6">
    <numFmt numFmtId="176" formatCode="0.0_ "/>
    <numFmt numFmtId="177" formatCode="0.00_ "/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6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0" fillId="30" borderId="8" applyNumberFormat="0" applyFont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7" borderId="2" applyNumberForma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Alignment="1">
      <alignment horizontal="center" vertical="center"/>
    </xf>
    <xf numFmtId="0" fontId="1" fillId="0" borderId="0" xfId="0">
      <alignment vertical="center"/>
    </xf>
    <xf numFmtId="177" fontId="0" fillId="0" borderId="0" xfId="0" applyNumberFormat="1">
      <alignment vertical="center"/>
    </xf>
    <xf numFmtId="0" fontId="0" fillId="0" borderId="0" xfId="0" applyFont="1" applyFill="1" applyBorder="1" applyAlignment="1">
      <alignment vertical="center"/>
    </xf>
    <xf numFmtId="177" fontId="1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6" fontId="1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85"/>
  <sheetViews>
    <sheetView topLeftCell="A155" workbookViewId="0">
      <selection activeCell="E170" sqref="E170:E182"/>
    </sheetView>
  </sheetViews>
  <sheetFormatPr defaultColWidth="5.4" defaultRowHeight="14" outlineLevelCol="4"/>
  <cols>
    <col min="1" max="1" width="7.6" customWidth="1"/>
    <col min="2" max="2" width="12.4" customWidth="1"/>
    <col min="3" max="3" width="11.8" customWidth="1"/>
    <col min="4" max="4" width="10.6" customWidth="1"/>
    <col min="5" max="5" width="11.9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0</v>
      </c>
      <c r="C2">
        <v>0</v>
      </c>
      <c r="D2">
        <v>0</v>
      </c>
      <c r="E2">
        <v>0</v>
      </c>
    </row>
    <row r="3" spans="1:5">
      <c r="A3" t="s">
        <v>6</v>
      </c>
      <c r="B3">
        <v>0</v>
      </c>
      <c r="C3">
        <v>0</v>
      </c>
      <c r="D3">
        <v>0</v>
      </c>
      <c r="E3">
        <v>0</v>
      </c>
    </row>
    <row r="4" spans="1:5">
      <c r="A4" t="s">
        <v>7</v>
      </c>
      <c r="B4">
        <v>0</v>
      </c>
      <c r="C4">
        <v>0</v>
      </c>
      <c r="D4">
        <v>0</v>
      </c>
      <c r="E4">
        <v>0</v>
      </c>
    </row>
    <row r="5" spans="1:5">
      <c r="A5" t="s">
        <v>8</v>
      </c>
      <c r="B5">
        <v>0</v>
      </c>
      <c r="C5">
        <v>0</v>
      </c>
      <c r="D5">
        <v>0</v>
      </c>
      <c r="E5">
        <v>0</v>
      </c>
    </row>
    <row r="6" spans="1:5">
      <c r="A6" t="s">
        <v>9</v>
      </c>
      <c r="B6">
        <v>0</v>
      </c>
      <c r="C6">
        <v>0</v>
      </c>
      <c r="D6">
        <v>0</v>
      </c>
      <c r="E6">
        <v>0</v>
      </c>
    </row>
    <row r="7" spans="1:5">
      <c r="A7" t="s">
        <v>10</v>
      </c>
      <c r="B7">
        <v>0</v>
      </c>
      <c r="C7">
        <v>0</v>
      </c>
      <c r="D7">
        <v>0</v>
      </c>
      <c r="E7">
        <v>0</v>
      </c>
    </row>
    <row r="8" spans="1:5">
      <c r="A8" t="s">
        <v>11</v>
      </c>
      <c r="B8">
        <v>0</v>
      </c>
      <c r="C8">
        <v>0</v>
      </c>
      <c r="D8">
        <v>0</v>
      </c>
      <c r="E8">
        <v>0</v>
      </c>
    </row>
    <row r="9" spans="1:5">
      <c r="A9" t="s">
        <v>12</v>
      </c>
      <c r="B9">
        <v>0</v>
      </c>
      <c r="C9">
        <v>0</v>
      </c>
      <c r="D9">
        <v>0</v>
      </c>
      <c r="E9">
        <v>0</v>
      </c>
    </row>
    <row r="10" spans="1:5">
      <c r="A10" t="s">
        <v>13</v>
      </c>
      <c r="B10">
        <v>0</v>
      </c>
      <c r="C10">
        <v>0</v>
      </c>
      <c r="D10">
        <v>0</v>
      </c>
      <c r="E10">
        <v>0</v>
      </c>
    </row>
    <row r="11" spans="1:5">
      <c r="A11" t="s">
        <v>14</v>
      </c>
      <c r="B11">
        <v>0</v>
      </c>
      <c r="C11">
        <v>0</v>
      </c>
      <c r="D11">
        <v>0</v>
      </c>
      <c r="E11">
        <v>0</v>
      </c>
    </row>
    <row r="12" spans="1:5">
      <c r="A12" t="s">
        <v>15</v>
      </c>
      <c r="B12">
        <v>0</v>
      </c>
      <c r="C12">
        <v>0</v>
      </c>
      <c r="D12">
        <v>0</v>
      </c>
      <c r="E12">
        <v>0</v>
      </c>
    </row>
    <row r="13" spans="1:5">
      <c r="A13" t="s">
        <v>16</v>
      </c>
      <c r="B13">
        <v>0</v>
      </c>
      <c r="C13">
        <v>0</v>
      </c>
      <c r="D13">
        <v>0</v>
      </c>
      <c r="E13">
        <v>0</v>
      </c>
    </row>
    <row r="14" spans="1:5">
      <c r="A14" t="s">
        <v>17</v>
      </c>
      <c r="B14">
        <v>0</v>
      </c>
      <c r="C14">
        <v>0</v>
      </c>
      <c r="D14">
        <v>0</v>
      </c>
      <c r="E14">
        <v>0</v>
      </c>
    </row>
    <row r="15" spans="1:5">
      <c r="A15" t="s">
        <v>18</v>
      </c>
      <c r="B15">
        <v>0</v>
      </c>
      <c r="C15">
        <v>0</v>
      </c>
      <c r="D15">
        <v>0</v>
      </c>
      <c r="E15">
        <v>0</v>
      </c>
    </row>
    <row r="16" spans="1:5">
      <c r="A16" t="s">
        <v>19</v>
      </c>
      <c r="B16">
        <v>0</v>
      </c>
      <c r="C16">
        <v>0</v>
      </c>
      <c r="D16">
        <v>0</v>
      </c>
      <c r="E16">
        <v>0</v>
      </c>
    </row>
    <row r="17" spans="1:5">
      <c r="A17" t="s">
        <v>20</v>
      </c>
      <c r="B17">
        <v>0</v>
      </c>
      <c r="C17">
        <v>0</v>
      </c>
      <c r="D17">
        <v>0</v>
      </c>
      <c r="E17">
        <v>0</v>
      </c>
    </row>
    <row r="18" spans="1:5">
      <c r="A18" t="s">
        <v>21</v>
      </c>
      <c r="B18">
        <v>0</v>
      </c>
      <c r="C18">
        <v>0</v>
      </c>
      <c r="D18">
        <v>0</v>
      </c>
      <c r="E18">
        <v>0</v>
      </c>
    </row>
    <row r="19" spans="1:5">
      <c r="A19" t="s">
        <v>22</v>
      </c>
      <c r="B19">
        <v>0</v>
      </c>
      <c r="C19">
        <v>0</v>
      </c>
      <c r="D19">
        <v>0</v>
      </c>
      <c r="E19">
        <v>0</v>
      </c>
    </row>
    <row r="20" spans="1:5">
      <c r="A20" t="s">
        <v>23</v>
      </c>
      <c r="B20">
        <v>0</v>
      </c>
      <c r="C20">
        <v>0</v>
      </c>
      <c r="D20">
        <v>0</v>
      </c>
      <c r="E20">
        <v>0</v>
      </c>
    </row>
    <row r="21" spans="1:5">
      <c r="A21" t="s">
        <v>24</v>
      </c>
      <c r="B21">
        <v>0</v>
      </c>
      <c r="C21">
        <v>0</v>
      </c>
      <c r="D21">
        <v>0</v>
      </c>
      <c r="E21">
        <v>0</v>
      </c>
    </row>
    <row r="22" spans="1:5">
      <c r="A22" t="s">
        <v>25</v>
      </c>
      <c r="B22">
        <v>0</v>
      </c>
      <c r="C22">
        <v>0</v>
      </c>
      <c r="D22">
        <v>0</v>
      </c>
      <c r="E22">
        <v>0</v>
      </c>
    </row>
    <row r="23" spans="1:5">
      <c r="A23" t="s">
        <v>26</v>
      </c>
      <c r="B23">
        <v>0</v>
      </c>
      <c r="C23">
        <v>0</v>
      </c>
      <c r="D23">
        <v>0</v>
      </c>
      <c r="E23">
        <v>0</v>
      </c>
    </row>
    <row r="24" spans="1:5">
      <c r="A24" t="s">
        <v>27</v>
      </c>
      <c r="B24">
        <v>0</v>
      </c>
      <c r="C24">
        <v>0</v>
      </c>
      <c r="D24">
        <v>0</v>
      </c>
      <c r="E24">
        <v>0</v>
      </c>
    </row>
    <row r="25" spans="1:5">
      <c r="A25" t="s">
        <v>28</v>
      </c>
      <c r="B25">
        <v>0</v>
      </c>
      <c r="C25">
        <v>0</v>
      </c>
      <c r="D25">
        <v>0</v>
      </c>
      <c r="E25">
        <v>0</v>
      </c>
    </row>
    <row r="26" spans="1:5">
      <c r="A26" t="s">
        <v>29</v>
      </c>
      <c r="B26">
        <v>0</v>
      </c>
      <c r="C26">
        <v>0</v>
      </c>
      <c r="D26">
        <v>0</v>
      </c>
      <c r="E26">
        <v>0</v>
      </c>
    </row>
    <row r="27" spans="1:5">
      <c r="A27" t="s">
        <v>30</v>
      </c>
      <c r="B27">
        <v>0</v>
      </c>
      <c r="C27">
        <v>0</v>
      </c>
      <c r="D27">
        <v>0</v>
      </c>
      <c r="E27">
        <v>0</v>
      </c>
    </row>
    <row r="28" spans="1:5">
      <c r="A28" t="s">
        <v>31</v>
      </c>
      <c r="B28">
        <v>0</v>
      </c>
      <c r="C28">
        <v>0</v>
      </c>
      <c r="D28">
        <v>0</v>
      </c>
      <c r="E28">
        <v>0</v>
      </c>
    </row>
    <row r="29" spans="1:5">
      <c r="A29" t="s">
        <v>32</v>
      </c>
      <c r="B29">
        <v>0</v>
      </c>
      <c r="C29">
        <v>0</v>
      </c>
      <c r="D29">
        <v>0</v>
      </c>
      <c r="E29">
        <v>0</v>
      </c>
    </row>
    <row r="30" spans="1:5">
      <c r="A30" t="s">
        <v>33</v>
      </c>
      <c r="B30">
        <v>0</v>
      </c>
      <c r="C30">
        <v>0</v>
      </c>
      <c r="D30">
        <v>0</v>
      </c>
      <c r="E30">
        <v>0</v>
      </c>
    </row>
    <row r="31" spans="1:5">
      <c r="A31" t="s">
        <v>34</v>
      </c>
      <c r="B31">
        <v>0</v>
      </c>
      <c r="C31">
        <v>0</v>
      </c>
      <c r="D31">
        <v>0</v>
      </c>
      <c r="E31">
        <v>0</v>
      </c>
    </row>
    <row r="32" spans="1:5">
      <c r="A32" t="s">
        <v>35</v>
      </c>
      <c r="B32">
        <v>0</v>
      </c>
      <c r="C32">
        <v>0</v>
      </c>
      <c r="D32">
        <v>0</v>
      </c>
      <c r="E32">
        <v>0</v>
      </c>
    </row>
    <row r="33" spans="1:5">
      <c r="A33" t="s">
        <v>36</v>
      </c>
      <c r="B33">
        <v>0</v>
      </c>
      <c r="C33">
        <v>0</v>
      </c>
      <c r="D33">
        <v>0</v>
      </c>
      <c r="E33">
        <v>0</v>
      </c>
    </row>
    <row r="34" spans="1:5">
      <c r="A34" t="s">
        <v>37</v>
      </c>
      <c r="B34">
        <v>0</v>
      </c>
      <c r="C34">
        <v>0</v>
      </c>
      <c r="D34">
        <v>0</v>
      </c>
      <c r="E34">
        <v>0</v>
      </c>
    </row>
    <row r="35" spans="1:5">
      <c r="A35" t="s">
        <v>38</v>
      </c>
      <c r="B35">
        <v>0</v>
      </c>
      <c r="C35">
        <v>0</v>
      </c>
      <c r="D35">
        <v>0</v>
      </c>
      <c r="E35">
        <v>0</v>
      </c>
    </row>
    <row r="36" spans="1:5">
      <c r="A36" t="s">
        <v>39</v>
      </c>
      <c r="B36">
        <v>0</v>
      </c>
      <c r="C36">
        <v>0</v>
      </c>
      <c r="D36">
        <v>0</v>
      </c>
      <c r="E36">
        <v>0</v>
      </c>
    </row>
    <row r="37" spans="1:5">
      <c r="A37" t="s">
        <v>40</v>
      </c>
      <c r="B37">
        <v>0</v>
      </c>
      <c r="C37">
        <v>0</v>
      </c>
      <c r="D37">
        <v>0</v>
      </c>
      <c r="E37">
        <v>0</v>
      </c>
    </row>
    <row r="38" spans="1:5">
      <c r="A38" t="s">
        <v>41</v>
      </c>
      <c r="B38">
        <v>0</v>
      </c>
      <c r="C38">
        <v>0</v>
      </c>
      <c r="D38">
        <v>0</v>
      </c>
      <c r="E38">
        <v>0</v>
      </c>
    </row>
    <row r="39" spans="1:5">
      <c r="A39" t="s">
        <v>42</v>
      </c>
      <c r="B39">
        <v>0</v>
      </c>
      <c r="C39">
        <v>0</v>
      </c>
      <c r="D39">
        <v>0</v>
      </c>
      <c r="E39">
        <v>0</v>
      </c>
    </row>
    <row r="40" spans="1:5">
      <c r="A40" t="s">
        <v>43</v>
      </c>
      <c r="B40">
        <v>0</v>
      </c>
      <c r="C40">
        <v>0</v>
      </c>
      <c r="D40">
        <v>0</v>
      </c>
      <c r="E40">
        <v>0</v>
      </c>
    </row>
    <row r="41" spans="1:5">
      <c r="A41" t="s">
        <v>44</v>
      </c>
      <c r="B41">
        <v>0</v>
      </c>
      <c r="C41">
        <v>0</v>
      </c>
      <c r="D41">
        <v>0</v>
      </c>
      <c r="E41">
        <v>0</v>
      </c>
    </row>
    <row r="42" spans="1:5">
      <c r="A42" t="s">
        <v>45</v>
      </c>
      <c r="B42">
        <v>0</v>
      </c>
      <c r="C42">
        <v>0</v>
      </c>
      <c r="D42">
        <v>0</v>
      </c>
      <c r="E42">
        <v>0</v>
      </c>
    </row>
    <row r="43" spans="1:5">
      <c r="A43" t="s">
        <v>46</v>
      </c>
      <c r="B43">
        <v>0</v>
      </c>
      <c r="C43">
        <v>0</v>
      </c>
      <c r="D43">
        <v>0</v>
      </c>
      <c r="E43">
        <v>0</v>
      </c>
    </row>
    <row r="44" spans="1:5">
      <c r="A44" t="s">
        <v>47</v>
      </c>
      <c r="B44">
        <v>0</v>
      </c>
      <c r="C44">
        <v>0</v>
      </c>
      <c r="D44">
        <v>0</v>
      </c>
      <c r="E44">
        <v>0</v>
      </c>
    </row>
    <row r="45" spans="1:5">
      <c r="A45" t="s">
        <v>48</v>
      </c>
      <c r="B45">
        <v>0</v>
      </c>
      <c r="C45">
        <v>0</v>
      </c>
      <c r="D45">
        <v>0</v>
      </c>
      <c r="E45">
        <v>0</v>
      </c>
    </row>
    <row r="46" spans="1:5">
      <c r="A46" t="s">
        <v>49</v>
      </c>
      <c r="B46">
        <v>0</v>
      </c>
      <c r="C46">
        <v>0</v>
      </c>
      <c r="D46">
        <v>0</v>
      </c>
      <c r="E46">
        <v>0</v>
      </c>
    </row>
    <row r="47" spans="1:5">
      <c r="A47" t="s">
        <v>50</v>
      </c>
      <c r="B47">
        <v>0</v>
      </c>
      <c r="C47">
        <v>0</v>
      </c>
      <c r="D47">
        <v>0</v>
      </c>
      <c r="E47">
        <v>0</v>
      </c>
    </row>
    <row r="48" spans="1:5">
      <c r="A48" t="s">
        <v>51</v>
      </c>
      <c r="B48">
        <v>0</v>
      </c>
      <c r="C48">
        <v>0</v>
      </c>
      <c r="D48">
        <v>0</v>
      </c>
      <c r="E48">
        <v>0</v>
      </c>
    </row>
    <row r="49" spans="1:5">
      <c r="A49" t="s">
        <v>52</v>
      </c>
      <c r="B49">
        <v>0</v>
      </c>
      <c r="C49">
        <v>0</v>
      </c>
      <c r="D49">
        <v>0</v>
      </c>
      <c r="E49">
        <v>0</v>
      </c>
    </row>
    <row r="50" spans="1:5">
      <c r="A50" t="s">
        <v>53</v>
      </c>
      <c r="B50">
        <v>0</v>
      </c>
      <c r="C50">
        <v>0</v>
      </c>
      <c r="D50">
        <v>0</v>
      </c>
      <c r="E50">
        <v>0</v>
      </c>
    </row>
    <row r="51" spans="1:5">
      <c r="A51" t="s">
        <v>54</v>
      </c>
      <c r="B51">
        <v>0</v>
      </c>
      <c r="C51">
        <v>0</v>
      </c>
      <c r="D51">
        <v>0</v>
      </c>
      <c r="E51">
        <v>0</v>
      </c>
    </row>
    <row r="52" spans="1:5">
      <c r="A52" t="s">
        <v>55</v>
      </c>
      <c r="B52">
        <v>0</v>
      </c>
      <c r="C52">
        <v>0</v>
      </c>
      <c r="D52">
        <v>0</v>
      </c>
      <c r="E52">
        <v>0</v>
      </c>
    </row>
    <row r="53" spans="1:5">
      <c r="A53" t="s">
        <v>56</v>
      </c>
      <c r="B53">
        <v>0</v>
      </c>
      <c r="C53">
        <v>0</v>
      </c>
      <c r="D53">
        <v>0</v>
      </c>
      <c r="E53">
        <v>0</v>
      </c>
    </row>
    <row r="54" spans="1:5">
      <c r="A54" t="s">
        <v>57</v>
      </c>
      <c r="B54">
        <v>0</v>
      </c>
      <c r="C54">
        <v>0</v>
      </c>
      <c r="D54">
        <v>0</v>
      </c>
      <c r="E54">
        <v>0</v>
      </c>
    </row>
    <row r="55" spans="1:5">
      <c r="A55" t="s">
        <v>58</v>
      </c>
      <c r="B55">
        <v>0</v>
      </c>
      <c r="C55">
        <v>0</v>
      </c>
      <c r="D55">
        <v>0</v>
      </c>
      <c r="E55">
        <v>0</v>
      </c>
    </row>
    <row r="56" spans="1:5">
      <c r="A56" t="s">
        <v>59</v>
      </c>
      <c r="B56">
        <v>0</v>
      </c>
      <c r="C56">
        <v>0</v>
      </c>
      <c r="D56">
        <v>0</v>
      </c>
      <c r="E56">
        <v>0</v>
      </c>
    </row>
    <row r="57" spans="1:5">
      <c r="A57" t="s">
        <v>60</v>
      </c>
      <c r="B57">
        <v>0</v>
      </c>
      <c r="C57">
        <v>0</v>
      </c>
      <c r="D57">
        <v>0</v>
      </c>
      <c r="E57">
        <v>0</v>
      </c>
    </row>
    <row r="58" spans="1:5">
      <c r="A58" t="s">
        <v>61</v>
      </c>
      <c r="B58">
        <v>0</v>
      </c>
      <c r="C58">
        <v>0</v>
      </c>
      <c r="D58">
        <v>0</v>
      </c>
      <c r="E58">
        <v>0</v>
      </c>
    </row>
    <row r="59" spans="1:5">
      <c r="A59" t="s">
        <v>62</v>
      </c>
      <c r="B59">
        <v>0</v>
      </c>
      <c r="C59">
        <v>0</v>
      </c>
      <c r="D59">
        <v>0</v>
      </c>
      <c r="E59">
        <v>0</v>
      </c>
    </row>
    <row r="60" spans="1:5">
      <c r="A60" t="s">
        <v>63</v>
      </c>
      <c r="B60">
        <v>0</v>
      </c>
      <c r="C60">
        <v>0</v>
      </c>
      <c r="D60">
        <v>0</v>
      </c>
      <c r="E60">
        <v>0</v>
      </c>
    </row>
    <row r="61" spans="1:5">
      <c r="A61" t="s">
        <v>64</v>
      </c>
      <c r="B61">
        <v>0</v>
      </c>
      <c r="C61">
        <v>0</v>
      </c>
      <c r="D61">
        <v>0</v>
      </c>
      <c r="E61">
        <v>0</v>
      </c>
    </row>
    <row r="62" spans="1:5">
      <c r="A62" t="s">
        <v>65</v>
      </c>
      <c r="B62">
        <v>0</v>
      </c>
      <c r="C62">
        <v>0</v>
      </c>
      <c r="D62">
        <v>0</v>
      </c>
      <c r="E62">
        <v>0</v>
      </c>
    </row>
    <row r="63" spans="1:5">
      <c r="A63" t="s">
        <v>66</v>
      </c>
      <c r="B63">
        <v>0</v>
      </c>
      <c r="C63">
        <v>0</v>
      </c>
      <c r="D63">
        <v>0</v>
      </c>
      <c r="E63">
        <v>0</v>
      </c>
    </row>
    <row r="64" spans="1:5">
      <c r="A64" t="s">
        <v>67</v>
      </c>
      <c r="B64">
        <v>0</v>
      </c>
      <c r="C64">
        <v>0</v>
      </c>
      <c r="D64">
        <v>0</v>
      </c>
      <c r="E64">
        <v>0</v>
      </c>
    </row>
    <row r="65" spans="1:5">
      <c r="A65" t="s">
        <v>68</v>
      </c>
      <c r="B65">
        <v>0</v>
      </c>
      <c r="C65">
        <v>0</v>
      </c>
      <c r="D65">
        <v>0</v>
      </c>
      <c r="E65">
        <v>0</v>
      </c>
    </row>
    <row r="66" spans="1:5">
      <c r="A66" t="s">
        <v>69</v>
      </c>
      <c r="B66">
        <v>0</v>
      </c>
      <c r="C66">
        <v>0</v>
      </c>
      <c r="D66">
        <v>0</v>
      </c>
      <c r="E66">
        <v>0</v>
      </c>
    </row>
    <row r="67" spans="1:5">
      <c r="A67" t="s">
        <v>70</v>
      </c>
      <c r="B67">
        <v>0</v>
      </c>
      <c r="C67">
        <v>0</v>
      </c>
      <c r="D67">
        <v>0</v>
      </c>
      <c r="E67">
        <v>0</v>
      </c>
    </row>
    <row r="68" spans="1:5">
      <c r="A68" t="s">
        <v>71</v>
      </c>
      <c r="B68">
        <v>0</v>
      </c>
      <c r="C68">
        <v>0</v>
      </c>
      <c r="D68">
        <v>0</v>
      </c>
      <c r="E68">
        <v>0</v>
      </c>
    </row>
    <row r="69" spans="1:5">
      <c r="A69" t="s">
        <v>72</v>
      </c>
      <c r="B69">
        <v>0</v>
      </c>
      <c r="C69">
        <v>0</v>
      </c>
      <c r="D69">
        <v>0</v>
      </c>
      <c r="E69">
        <v>0</v>
      </c>
    </row>
    <row r="70" spans="1:5">
      <c r="A70" t="s">
        <v>73</v>
      </c>
      <c r="B70">
        <v>0</v>
      </c>
      <c r="C70">
        <v>0</v>
      </c>
      <c r="D70">
        <v>0</v>
      </c>
      <c r="E70">
        <v>0</v>
      </c>
    </row>
    <row r="71" spans="1:5">
      <c r="A71" t="s">
        <v>74</v>
      </c>
      <c r="B71">
        <v>0</v>
      </c>
      <c r="C71">
        <v>0</v>
      </c>
      <c r="D71">
        <v>0</v>
      </c>
      <c r="E71">
        <v>0</v>
      </c>
    </row>
    <row r="72" spans="1:5">
      <c r="A72" t="s">
        <v>75</v>
      </c>
      <c r="B72">
        <v>0</v>
      </c>
      <c r="C72">
        <v>0</v>
      </c>
      <c r="D72">
        <v>0</v>
      </c>
      <c r="E72">
        <v>0</v>
      </c>
    </row>
    <row r="73" spans="1:5">
      <c r="A73" t="s">
        <v>76</v>
      </c>
      <c r="B73">
        <v>0</v>
      </c>
      <c r="C73">
        <v>0</v>
      </c>
      <c r="D73">
        <v>0</v>
      </c>
      <c r="E73">
        <v>0</v>
      </c>
    </row>
    <row r="74" spans="1:5">
      <c r="A74" t="s">
        <v>77</v>
      </c>
      <c r="B74">
        <v>0</v>
      </c>
      <c r="C74">
        <v>0</v>
      </c>
      <c r="D74">
        <v>0</v>
      </c>
      <c r="E74">
        <v>0</v>
      </c>
    </row>
    <row r="75" spans="1:5">
      <c r="A75" t="s">
        <v>78</v>
      </c>
      <c r="B75">
        <v>0</v>
      </c>
      <c r="C75">
        <v>0</v>
      </c>
      <c r="D75">
        <v>0</v>
      </c>
      <c r="E75">
        <v>0</v>
      </c>
    </row>
    <row r="76" spans="1:5">
      <c r="A76" t="s">
        <v>79</v>
      </c>
      <c r="B76">
        <v>0</v>
      </c>
      <c r="C76">
        <v>0</v>
      </c>
      <c r="D76">
        <v>0</v>
      </c>
      <c r="E76">
        <v>0</v>
      </c>
    </row>
    <row r="77" spans="1:5">
      <c r="A77" t="s">
        <v>80</v>
      </c>
      <c r="B77">
        <v>0</v>
      </c>
      <c r="C77">
        <v>0</v>
      </c>
      <c r="D77">
        <v>0</v>
      </c>
      <c r="E77">
        <v>0</v>
      </c>
    </row>
    <row r="78" spans="1:5">
      <c r="A78" t="s">
        <v>81</v>
      </c>
      <c r="B78">
        <v>0</v>
      </c>
      <c r="C78">
        <v>0</v>
      </c>
      <c r="D78">
        <v>0</v>
      </c>
      <c r="E78">
        <v>0</v>
      </c>
    </row>
    <row r="79" spans="1:5">
      <c r="A79" t="s">
        <v>82</v>
      </c>
      <c r="B79">
        <v>0</v>
      </c>
      <c r="C79">
        <v>0</v>
      </c>
      <c r="D79">
        <v>0</v>
      </c>
      <c r="E79">
        <v>0</v>
      </c>
    </row>
    <row r="80" spans="1:5">
      <c r="A80" t="s">
        <v>83</v>
      </c>
      <c r="B80">
        <v>0</v>
      </c>
      <c r="C80">
        <v>0</v>
      </c>
      <c r="D80">
        <v>0</v>
      </c>
      <c r="E80">
        <v>0</v>
      </c>
    </row>
    <row r="81" spans="1:5">
      <c r="A81" t="s">
        <v>84</v>
      </c>
      <c r="B81">
        <v>0</v>
      </c>
      <c r="C81">
        <v>0</v>
      </c>
      <c r="D81">
        <v>0</v>
      </c>
      <c r="E81">
        <v>0</v>
      </c>
    </row>
    <row r="82" spans="1:5">
      <c r="A82" t="s">
        <v>85</v>
      </c>
      <c r="B82">
        <v>0</v>
      </c>
      <c r="C82">
        <v>0</v>
      </c>
      <c r="D82">
        <v>0</v>
      </c>
      <c r="E82">
        <v>0</v>
      </c>
    </row>
    <row r="83" spans="1:5">
      <c r="A83" t="s">
        <v>86</v>
      </c>
      <c r="B83">
        <v>0</v>
      </c>
      <c r="C83">
        <v>0</v>
      </c>
      <c r="D83">
        <v>0</v>
      </c>
      <c r="E83">
        <v>0</v>
      </c>
    </row>
    <row r="84" spans="1:5">
      <c r="A84" t="s">
        <v>87</v>
      </c>
      <c r="B84">
        <v>0</v>
      </c>
      <c r="C84">
        <v>0</v>
      </c>
      <c r="D84">
        <v>0</v>
      </c>
      <c r="E84">
        <v>0</v>
      </c>
    </row>
    <row r="85" spans="1:5">
      <c r="A85" t="s">
        <v>88</v>
      </c>
      <c r="B85">
        <v>0</v>
      </c>
      <c r="C85">
        <v>0</v>
      </c>
      <c r="D85">
        <v>0</v>
      </c>
      <c r="E85">
        <v>0</v>
      </c>
    </row>
    <row r="86" spans="1:5">
      <c r="A86" t="s">
        <v>89</v>
      </c>
      <c r="B86">
        <v>0</v>
      </c>
      <c r="C86">
        <v>0</v>
      </c>
      <c r="D86">
        <v>0</v>
      </c>
      <c r="E86">
        <v>0</v>
      </c>
    </row>
    <row r="87" spans="1:5">
      <c r="A87" t="s">
        <v>90</v>
      </c>
      <c r="B87">
        <v>0</v>
      </c>
      <c r="C87">
        <v>0</v>
      </c>
      <c r="D87">
        <v>0</v>
      </c>
      <c r="E87">
        <v>0</v>
      </c>
    </row>
    <row r="88" spans="1:5">
      <c r="A88" t="s">
        <v>91</v>
      </c>
      <c r="B88">
        <v>0</v>
      </c>
      <c r="C88">
        <v>0</v>
      </c>
      <c r="D88">
        <v>0</v>
      </c>
      <c r="E88">
        <v>0</v>
      </c>
    </row>
    <row r="89" spans="1:5">
      <c r="A89" t="s">
        <v>92</v>
      </c>
      <c r="B89">
        <v>0</v>
      </c>
      <c r="C89">
        <v>0</v>
      </c>
      <c r="D89">
        <v>0</v>
      </c>
      <c r="E89">
        <v>0</v>
      </c>
    </row>
    <row r="90" spans="1:5">
      <c r="A90" t="s">
        <v>93</v>
      </c>
      <c r="B90">
        <v>0</v>
      </c>
      <c r="C90">
        <v>0</v>
      </c>
      <c r="D90">
        <v>0</v>
      </c>
      <c r="E90">
        <v>0</v>
      </c>
    </row>
    <row r="91" spans="1:5">
      <c r="A91" t="s">
        <v>94</v>
      </c>
      <c r="B91">
        <v>0</v>
      </c>
      <c r="C91">
        <v>0</v>
      </c>
      <c r="D91">
        <v>0</v>
      </c>
      <c r="E91">
        <v>0</v>
      </c>
    </row>
    <row r="92" spans="1:5">
      <c r="A92" t="s">
        <v>95</v>
      </c>
      <c r="B92">
        <v>0</v>
      </c>
      <c r="C92">
        <v>0</v>
      </c>
      <c r="D92">
        <v>0</v>
      </c>
      <c r="E92">
        <v>0</v>
      </c>
    </row>
    <row r="93" spans="1:5">
      <c r="A93" t="s">
        <v>96</v>
      </c>
      <c r="B93">
        <v>0</v>
      </c>
      <c r="C93">
        <v>0</v>
      </c>
      <c r="D93">
        <v>0</v>
      </c>
      <c r="E93">
        <v>0</v>
      </c>
    </row>
    <row r="94" spans="1:5">
      <c r="A94" t="s">
        <v>97</v>
      </c>
      <c r="B94">
        <v>0</v>
      </c>
      <c r="C94">
        <v>0</v>
      </c>
      <c r="D94">
        <v>0</v>
      </c>
      <c r="E94">
        <v>0</v>
      </c>
    </row>
    <row r="95" spans="1:5">
      <c r="A95" t="s">
        <v>98</v>
      </c>
      <c r="B95">
        <v>86</v>
      </c>
      <c r="C95">
        <v>0</v>
      </c>
      <c r="D95">
        <v>0</v>
      </c>
      <c r="E95">
        <v>0</v>
      </c>
    </row>
    <row r="96" spans="1:5">
      <c r="A96" t="s">
        <v>99</v>
      </c>
      <c r="B96">
        <v>0</v>
      </c>
      <c r="C96">
        <v>0</v>
      </c>
      <c r="D96">
        <v>0</v>
      </c>
      <c r="E96">
        <v>0</v>
      </c>
    </row>
    <row r="97" spans="1:5">
      <c r="A97" t="s">
        <v>100</v>
      </c>
      <c r="B97">
        <v>0</v>
      </c>
      <c r="C97">
        <v>0</v>
      </c>
      <c r="D97">
        <v>0</v>
      </c>
      <c r="E97">
        <v>0</v>
      </c>
    </row>
    <row r="98" spans="1:5">
      <c r="A98" t="s">
        <v>101</v>
      </c>
      <c r="B98">
        <v>0</v>
      </c>
      <c r="C98">
        <v>0</v>
      </c>
      <c r="D98">
        <v>0</v>
      </c>
      <c r="E98">
        <v>0</v>
      </c>
    </row>
    <row r="99" spans="1:5">
      <c r="A99" t="s">
        <v>102</v>
      </c>
      <c r="B99">
        <v>0</v>
      </c>
      <c r="C99">
        <v>0</v>
      </c>
      <c r="D99">
        <v>0</v>
      </c>
      <c r="E99">
        <v>0</v>
      </c>
    </row>
    <row r="100" spans="1:5">
      <c r="A100" t="s">
        <v>103</v>
      </c>
      <c r="B100">
        <v>0</v>
      </c>
      <c r="C100">
        <v>0</v>
      </c>
      <c r="D100">
        <v>0</v>
      </c>
      <c r="E100">
        <v>0</v>
      </c>
    </row>
    <row r="101" spans="1:5">
      <c r="A101" t="s">
        <v>104</v>
      </c>
      <c r="B101">
        <v>0</v>
      </c>
      <c r="C101">
        <v>0</v>
      </c>
      <c r="D101">
        <v>0</v>
      </c>
      <c r="E101">
        <v>0</v>
      </c>
    </row>
    <row r="102" spans="1:5">
      <c r="A102" t="s">
        <v>105</v>
      </c>
      <c r="B102">
        <v>0</v>
      </c>
      <c r="C102">
        <v>63</v>
      </c>
      <c r="D102">
        <v>0</v>
      </c>
      <c r="E102">
        <v>0</v>
      </c>
    </row>
    <row r="103" spans="1:5">
      <c r="A103" t="s">
        <v>106</v>
      </c>
      <c r="B103">
        <v>0</v>
      </c>
      <c r="C103">
        <v>0</v>
      </c>
      <c r="D103">
        <v>0</v>
      </c>
      <c r="E103">
        <v>0</v>
      </c>
    </row>
    <row r="104" spans="1:5">
      <c r="A104" t="s">
        <v>107</v>
      </c>
      <c r="B104">
        <v>0</v>
      </c>
      <c r="C104">
        <v>0</v>
      </c>
      <c r="D104">
        <v>0</v>
      </c>
      <c r="E104">
        <v>0</v>
      </c>
    </row>
    <row r="105" spans="1:5">
      <c r="A105" t="s">
        <v>108</v>
      </c>
      <c r="B105">
        <v>0</v>
      </c>
      <c r="C105">
        <v>0</v>
      </c>
      <c r="D105">
        <v>0</v>
      </c>
      <c r="E105">
        <v>0</v>
      </c>
    </row>
    <row r="106" spans="1:5">
      <c r="A106" t="s">
        <v>109</v>
      </c>
      <c r="B106">
        <v>0</v>
      </c>
      <c r="C106">
        <v>0</v>
      </c>
      <c r="D106">
        <v>0</v>
      </c>
      <c r="E106">
        <v>0</v>
      </c>
    </row>
    <row r="107" spans="1:5">
      <c r="A107" t="s">
        <v>110</v>
      </c>
      <c r="B107">
        <v>55</v>
      </c>
      <c r="C107">
        <v>0</v>
      </c>
      <c r="D107">
        <v>0</v>
      </c>
      <c r="E107">
        <v>0</v>
      </c>
    </row>
    <row r="108" spans="1:5">
      <c r="A108" t="s">
        <v>111</v>
      </c>
      <c r="B108">
        <v>0</v>
      </c>
      <c r="C108">
        <v>0</v>
      </c>
      <c r="D108">
        <v>0</v>
      </c>
      <c r="E108">
        <v>0</v>
      </c>
    </row>
    <row r="109" spans="1:5">
      <c r="A109" t="s">
        <v>112</v>
      </c>
      <c r="B109">
        <v>0</v>
      </c>
      <c r="C109">
        <v>0</v>
      </c>
      <c r="D109">
        <v>0</v>
      </c>
      <c r="E109">
        <v>0</v>
      </c>
    </row>
    <row r="110" spans="1:5">
      <c r="A110" t="s">
        <v>113</v>
      </c>
      <c r="B110">
        <v>0</v>
      </c>
      <c r="C110">
        <v>0</v>
      </c>
      <c r="D110">
        <v>0</v>
      </c>
      <c r="E110">
        <v>0</v>
      </c>
    </row>
    <row r="111" spans="1:5">
      <c r="A111" t="s">
        <v>114</v>
      </c>
      <c r="B111">
        <v>60</v>
      </c>
      <c r="C111">
        <v>0</v>
      </c>
      <c r="D111">
        <v>0</v>
      </c>
      <c r="E111">
        <v>0</v>
      </c>
    </row>
    <row r="112" spans="1:5">
      <c r="A112" t="s">
        <v>115</v>
      </c>
      <c r="B112">
        <v>0</v>
      </c>
      <c r="C112">
        <v>0</v>
      </c>
      <c r="D112">
        <v>0</v>
      </c>
      <c r="E112">
        <v>0</v>
      </c>
    </row>
    <row r="113" spans="1:5">
      <c r="A113" t="s">
        <v>116</v>
      </c>
      <c r="B113">
        <v>0</v>
      </c>
      <c r="C113">
        <v>51</v>
      </c>
      <c r="D113">
        <v>0</v>
      </c>
      <c r="E113">
        <v>0</v>
      </c>
    </row>
    <row r="114" spans="1:5">
      <c r="A114" t="s">
        <v>117</v>
      </c>
      <c r="B114">
        <v>48</v>
      </c>
      <c r="C114">
        <v>0</v>
      </c>
      <c r="D114">
        <v>0</v>
      </c>
      <c r="E114">
        <v>0</v>
      </c>
    </row>
    <row r="115" spans="1:5">
      <c r="A115" t="s">
        <v>118</v>
      </c>
      <c r="B115">
        <v>0</v>
      </c>
      <c r="C115">
        <v>0</v>
      </c>
      <c r="D115">
        <v>0</v>
      </c>
      <c r="E115">
        <v>0</v>
      </c>
    </row>
    <row r="116" spans="1:5">
      <c r="A116" t="s">
        <v>119</v>
      </c>
      <c r="B116">
        <v>0</v>
      </c>
      <c r="C116">
        <v>0</v>
      </c>
      <c r="D116">
        <v>0</v>
      </c>
      <c r="E116">
        <v>0</v>
      </c>
    </row>
    <row r="117" spans="1:5">
      <c r="A117" t="s">
        <v>120</v>
      </c>
      <c r="B117">
        <v>0</v>
      </c>
      <c r="C117">
        <v>0</v>
      </c>
      <c r="D117">
        <v>0</v>
      </c>
      <c r="E117">
        <v>0</v>
      </c>
    </row>
    <row r="118" spans="1:5">
      <c r="A118" t="s">
        <v>121</v>
      </c>
      <c r="B118">
        <v>0</v>
      </c>
      <c r="C118">
        <v>0</v>
      </c>
      <c r="D118">
        <v>0</v>
      </c>
      <c r="E118">
        <v>0</v>
      </c>
    </row>
    <row r="119" spans="1:5">
      <c r="A119" t="s">
        <v>122</v>
      </c>
      <c r="B119">
        <v>45</v>
      </c>
      <c r="C119">
        <v>0</v>
      </c>
      <c r="D119">
        <v>0</v>
      </c>
      <c r="E119">
        <v>0</v>
      </c>
    </row>
    <row r="120" spans="1:5">
      <c r="A120" t="s">
        <v>123</v>
      </c>
      <c r="B120">
        <v>46</v>
      </c>
      <c r="C120">
        <v>0</v>
      </c>
      <c r="D120">
        <v>0</v>
      </c>
      <c r="E120">
        <v>0</v>
      </c>
    </row>
    <row r="121" spans="1:5">
      <c r="A121" t="s">
        <v>124</v>
      </c>
      <c r="B121">
        <v>0</v>
      </c>
      <c r="C121">
        <v>0</v>
      </c>
      <c r="D121">
        <v>0</v>
      </c>
      <c r="E121">
        <v>0</v>
      </c>
    </row>
    <row r="122" spans="1:5">
      <c r="A122" t="s">
        <v>125</v>
      </c>
      <c r="B122">
        <v>0</v>
      </c>
      <c r="C122">
        <v>0</v>
      </c>
      <c r="D122">
        <v>0</v>
      </c>
      <c r="E122">
        <v>0</v>
      </c>
    </row>
    <row r="123" spans="1:5">
      <c r="A123" t="s">
        <v>126</v>
      </c>
      <c r="B123">
        <v>0</v>
      </c>
      <c r="C123">
        <v>0</v>
      </c>
      <c r="D123">
        <v>0</v>
      </c>
      <c r="E123">
        <v>0</v>
      </c>
    </row>
    <row r="124" spans="1:5">
      <c r="A124" t="s">
        <v>127</v>
      </c>
      <c r="B124">
        <v>0</v>
      </c>
      <c r="C124">
        <v>0</v>
      </c>
      <c r="D124">
        <v>0</v>
      </c>
      <c r="E124">
        <v>0</v>
      </c>
    </row>
    <row r="125" spans="1:5">
      <c r="A125" t="s">
        <v>128</v>
      </c>
      <c r="B125">
        <v>0</v>
      </c>
      <c r="C125">
        <v>0</v>
      </c>
      <c r="D125">
        <v>0</v>
      </c>
      <c r="E125">
        <v>0</v>
      </c>
    </row>
    <row r="126" spans="1:5">
      <c r="A126" t="s">
        <v>129</v>
      </c>
      <c r="B126">
        <v>0</v>
      </c>
      <c r="C126">
        <v>0</v>
      </c>
      <c r="D126">
        <v>0</v>
      </c>
      <c r="E126">
        <v>0</v>
      </c>
    </row>
    <row r="127" spans="1:5">
      <c r="A127" t="s">
        <v>130</v>
      </c>
      <c r="B127">
        <v>0</v>
      </c>
      <c r="C127">
        <v>0</v>
      </c>
      <c r="D127">
        <v>0</v>
      </c>
      <c r="E127">
        <v>32</v>
      </c>
    </row>
    <row r="128" spans="1:5">
      <c r="A128" t="s">
        <v>131</v>
      </c>
      <c r="B128">
        <v>0</v>
      </c>
      <c r="C128">
        <v>0</v>
      </c>
      <c r="D128">
        <v>0</v>
      </c>
      <c r="E128">
        <v>0</v>
      </c>
    </row>
    <row r="129" spans="1:5">
      <c r="A129" t="s">
        <v>132</v>
      </c>
      <c r="B129">
        <v>36</v>
      </c>
      <c r="C129">
        <v>0</v>
      </c>
      <c r="D129">
        <v>0</v>
      </c>
      <c r="E129">
        <v>37</v>
      </c>
    </row>
    <row r="130" spans="1:5">
      <c r="A130" t="s">
        <v>133</v>
      </c>
      <c r="B130">
        <v>0</v>
      </c>
      <c r="C130">
        <v>0</v>
      </c>
      <c r="D130">
        <v>0</v>
      </c>
      <c r="E130">
        <v>37</v>
      </c>
    </row>
    <row r="131" spans="1:5">
      <c r="A131" t="s">
        <v>134</v>
      </c>
      <c r="B131">
        <v>0</v>
      </c>
      <c r="C131">
        <v>0</v>
      </c>
      <c r="D131">
        <v>0</v>
      </c>
      <c r="E131">
        <v>0</v>
      </c>
    </row>
    <row r="132" spans="1:5">
      <c r="A132" t="s">
        <v>135</v>
      </c>
      <c r="B132">
        <v>36</v>
      </c>
      <c r="C132">
        <v>0</v>
      </c>
      <c r="D132">
        <v>0</v>
      </c>
      <c r="E132">
        <v>0</v>
      </c>
    </row>
    <row r="133" spans="1:5">
      <c r="A133" t="s">
        <v>136</v>
      </c>
      <c r="B133">
        <v>35</v>
      </c>
      <c r="C133">
        <v>34</v>
      </c>
      <c r="D133">
        <v>0</v>
      </c>
      <c r="E133">
        <v>0</v>
      </c>
    </row>
    <row r="134" spans="1:5">
      <c r="A134" t="s">
        <v>137</v>
      </c>
      <c r="B134">
        <v>34</v>
      </c>
      <c r="C134">
        <v>0</v>
      </c>
      <c r="D134">
        <v>0</v>
      </c>
      <c r="E134">
        <v>0</v>
      </c>
    </row>
    <row r="135" spans="1:5">
      <c r="A135" t="s">
        <v>138</v>
      </c>
      <c r="B135">
        <v>36</v>
      </c>
      <c r="C135">
        <v>0</v>
      </c>
      <c r="D135">
        <v>0</v>
      </c>
      <c r="E135">
        <v>0</v>
      </c>
    </row>
    <row r="136" spans="1:5">
      <c r="A136" t="s">
        <v>139</v>
      </c>
      <c r="B136">
        <v>31</v>
      </c>
      <c r="C136">
        <v>0</v>
      </c>
      <c r="D136">
        <v>0</v>
      </c>
      <c r="E136">
        <v>31</v>
      </c>
    </row>
    <row r="137" spans="1:5">
      <c r="A137" t="s">
        <v>140</v>
      </c>
      <c r="B137">
        <v>32</v>
      </c>
      <c r="C137">
        <v>32</v>
      </c>
      <c r="D137">
        <v>0</v>
      </c>
      <c r="E137">
        <v>32</v>
      </c>
    </row>
    <row r="138" spans="1:5">
      <c r="A138" t="s">
        <v>141</v>
      </c>
      <c r="B138">
        <v>0</v>
      </c>
      <c r="C138">
        <v>0</v>
      </c>
      <c r="D138">
        <v>0</v>
      </c>
      <c r="E138">
        <v>31</v>
      </c>
    </row>
    <row r="139" spans="1:5">
      <c r="A139" t="s">
        <v>142</v>
      </c>
      <c r="B139">
        <v>44</v>
      </c>
      <c r="C139">
        <v>0</v>
      </c>
      <c r="D139">
        <v>0</v>
      </c>
      <c r="E139">
        <v>0</v>
      </c>
    </row>
    <row r="140" spans="1:5">
      <c r="A140" t="s">
        <v>143</v>
      </c>
      <c r="B140">
        <v>23</v>
      </c>
      <c r="C140">
        <v>0</v>
      </c>
      <c r="D140">
        <v>0</v>
      </c>
      <c r="E140">
        <v>0</v>
      </c>
    </row>
    <row r="141" spans="1:5">
      <c r="A141" t="s">
        <v>144</v>
      </c>
      <c r="B141">
        <v>72</v>
      </c>
      <c r="C141">
        <v>0</v>
      </c>
      <c r="D141">
        <v>0</v>
      </c>
      <c r="E141">
        <v>35</v>
      </c>
    </row>
    <row r="142" spans="1:5">
      <c r="A142" t="s">
        <v>145</v>
      </c>
      <c r="B142">
        <v>0</v>
      </c>
      <c r="C142">
        <v>25</v>
      </c>
      <c r="D142">
        <v>0</v>
      </c>
      <c r="E142">
        <v>24</v>
      </c>
    </row>
    <row r="143" spans="1:5">
      <c r="A143" t="s">
        <v>146</v>
      </c>
      <c r="B143">
        <v>24</v>
      </c>
      <c r="C143">
        <v>0</v>
      </c>
      <c r="D143">
        <v>0</v>
      </c>
      <c r="E143">
        <v>24</v>
      </c>
    </row>
    <row r="144" spans="1:5">
      <c r="A144" t="s">
        <v>147</v>
      </c>
      <c r="B144">
        <v>0</v>
      </c>
      <c r="C144">
        <v>26</v>
      </c>
      <c r="D144">
        <v>0</v>
      </c>
      <c r="E144">
        <v>27</v>
      </c>
    </row>
    <row r="145" spans="1:5">
      <c r="A145" t="s">
        <v>148</v>
      </c>
      <c r="B145">
        <v>39</v>
      </c>
      <c r="C145">
        <v>0</v>
      </c>
      <c r="D145">
        <v>0</v>
      </c>
      <c r="E145">
        <v>51</v>
      </c>
    </row>
    <row r="146" spans="1:5">
      <c r="A146" t="s">
        <v>149</v>
      </c>
      <c r="B146">
        <v>40</v>
      </c>
      <c r="C146">
        <v>27</v>
      </c>
      <c r="D146">
        <v>0</v>
      </c>
      <c r="E146">
        <v>0</v>
      </c>
    </row>
    <row r="147" spans="1:5">
      <c r="A147" t="s">
        <v>150</v>
      </c>
      <c r="B147">
        <v>27</v>
      </c>
      <c r="C147">
        <v>0</v>
      </c>
      <c r="D147">
        <v>0</v>
      </c>
      <c r="E147">
        <v>28</v>
      </c>
    </row>
    <row r="148" spans="1:5">
      <c r="A148" t="s">
        <v>151</v>
      </c>
      <c r="B148">
        <v>64</v>
      </c>
      <c r="C148">
        <v>26</v>
      </c>
      <c r="D148">
        <v>0</v>
      </c>
      <c r="E148">
        <v>26</v>
      </c>
    </row>
    <row r="149" spans="1:5">
      <c r="A149" t="s">
        <v>152</v>
      </c>
      <c r="B149">
        <v>0</v>
      </c>
      <c r="C149">
        <v>27</v>
      </c>
      <c r="D149">
        <v>0</v>
      </c>
      <c r="E149">
        <v>54</v>
      </c>
    </row>
    <row r="150" spans="1:5">
      <c r="A150" t="s">
        <v>153</v>
      </c>
      <c r="B150">
        <v>36</v>
      </c>
      <c r="C150">
        <v>0</v>
      </c>
      <c r="D150">
        <v>0</v>
      </c>
      <c r="E150">
        <v>49</v>
      </c>
    </row>
    <row r="151" spans="1:5">
      <c r="A151" t="s">
        <v>154</v>
      </c>
      <c r="B151">
        <v>86</v>
      </c>
      <c r="C151">
        <v>0</v>
      </c>
      <c r="D151">
        <v>0</v>
      </c>
      <c r="E151">
        <v>25</v>
      </c>
    </row>
    <row r="152" spans="1:5">
      <c r="A152" t="s">
        <v>155</v>
      </c>
      <c r="B152">
        <v>0</v>
      </c>
      <c r="C152">
        <v>24</v>
      </c>
      <c r="D152">
        <v>0</v>
      </c>
      <c r="E152">
        <v>48</v>
      </c>
    </row>
    <row r="153" spans="1:5">
      <c r="A153" t="s">
        <v>156</v>
      </c>
      <c r="B153">
        <v>71</v>
      </c>
      <c r="C153">
        <v>0</v>
      </c>
      <c r="D153">
        <v>0</v>
      </c>
      <c r="E153">
        <v>36</v>
      </c>
    </row>
    <row r="154" spans="1:5">
      <c r="A154" t="s">
        <v>157</v>
      </c>
      <c r="B154">
        <v>96</v>
      </c>
      <c r="C154">
        <v>70</v>
      </c>
      <c r="D154">
        <v>0</v>
      </c>
      <c r="E154">
        <v>96</v>
      </c>
    </row>
    <row r="155" spans="1:5">
      <c r="A155" t="s">
        <v>158</v>
      </c>
      <c r="B155">
        <v>66</v>
      </c>
      <c r="C155">
        <v>33</v>
      </c>
      <c r="D155">
        <v>0</v>
      </c>
      <c r="E155">
        <v>0</v>
      </c>
    </row>
    <row r="156" spans="1:5">
      <c r="A156" t="s">
        <v>159</v>
      </c>
      <c r="B156">
        <v>23</v>
      </c>
      <c r="C156">
        <v>23</v>
      </c>
      <c r="D156">
        <v>0</v>
      </c>
      <c r="E156">
        <v>33</v>
      </c>
    </row>
    <row r="157" spans="1:5">
      <c r="A157" t="s">
        <v>160</v>
      </c>
      <c r="B157">
        <v>29</v>
      </c>
      <c r="C157">
        <v>0</v>
      </c>
      <c r="D157">
        <v>0</v>
      </c>
      <c r="E157">
        <v>40</v>
      </c>
    </row>
    <row r="158" spans="1:5">
      <c r="A158" t="s">
        <v>161</v>
      </c>
      <c r="B158">
        <v>60</v>
      </c>
      <c r="C158">
        <v>39</v>
      </c>
      <c r="D158">
        <v>0</v>
      </c>
      <c r="E158">
        <v>29</v>
      </c>
    </row>
    <row r="159" spans="1:5">
      <c r="A159" t="s">
        <v>162</v>
      </c>
      <c r="B159">
        <v>74</v>
      </c>
      <c r="C159">
        <v>42</v>
      </c>
      <c r="D159">
        <v>0</v>
      </c>
      <c r="E159">
        <v>42</v>
      </c>
    </row>
    <row r="160" spans="1:5">
      <c r="A160" t="s">
        <v>163</v>
      </c>
      <c r="B160">
        <v>65</v>
      </c>
      <c r="C160">
        <v>37</v>
      </c>
      <c r="D160">
        <v>0</v>
      </c>
      <c r="E160">
        <v>37</v>
      </c>
    </row>
    <row r="161" spans="1:5">
      <c r="A161" t="s">
        <v>164</v>
      </c>
      <c r="B161">
        <v>20</v>
      </c>
      <c r="C161">
        <v>59</v>
      </c>
      <c r="D161">
        <v>0</v>
      </c>
      <c r="E161">
        <v>19</v>
      </c>
    </row>
    <row r="162" spans="1:5">
      <c r="A162" t="s">
        <v>165</v>
      </c>
      <c r="B162">
        <v>84</v>
      </c>
      <c r="C162">
        <v>36</v>
      </c>
      <c r="D162">
        <v>0</v>
      </c>
      <c r="E162">
        <v>28</v>
      </c>
    </row>
    <row r="163" spans="1:5">
      <c r="A163" t="s">
        <v>166</v>
      </c>
      <c r="B163">
        <v>100</v>
      </c>
      <c r="C163">
        <v>27</v>
      </c>
      <c r="D163">
        <v>0</v>
      </c>
      <c r="E163">
        <v>18</v>
      </c>
    </row>
    <row r="164" spans="1:5">
      <c r="A164" t="s">
        <v>167</v>
      </c>
      <c r="B164">
        <v>61</v>
      </c>
      <c r="C164">
        <v>26</v>
      </c>
      <c r="D164">
        <v>0</v>
      </c>
      <c r="E164">
        <v>53</v>
      </c>
    </row>
    <row r="165" spans="1:5">
      <c r="A165" t="s">
        <v>168</v>
      </c>
      <c r="B165">
        <v>61</v>
      </c>
      <c r="C165">
        <v>71</v>
      </c>
      <c r="D165">
        <v>0</v>
      </c>
      <c r="E165">
        <v>44</v>
      </c>
    </row>
    <row r="166" spans="1:5">
      <c r="A166" t="s">
        <v>169</v>
      </c>
      <c r="B166">
        <v>97</v>
      </c>
      <c r="C166">
        <v>39</v>
      </c>
      <c r="D166">
        <v>0</v>
      </c>
      <c r="E166">
        <v>19</v>
      </c>
    </row>
    <row r="167" spans="1:5">
      <c r="A167" t="s">
        <v>170</v>
      </c>
      <c r="B167">
        <v>56</v>
      </c>
      <c r="C167">
        <v>66</v>
      </c>
      <c r="D167">
        <v>0</v>
      </c>
      <c r="E167">
        <v>56</v>
      </c>
    </row>
    <row r="168" spans="1:5">
      <c r="A168" t="s">
        <v>171</v>
      </c>
      <c r="B168">
        <v>46</v>
      </c>
      <c r="C168">
        <v>28</v>
      </c>
      <c r="D168">
        <v>0</v>
      </c>
      <c r="E168">
        <v>45</v>
      </c>
    </row>
    <row r="169" spans="1:5">
      <c r="A169" t="s">
        <v>172</v>
      </c>
      <c r="B169">
        <v>61</v>
      </c>
      <c r="C169">
        <v>43</v>
      </c>
      <c r="D169">
        <v>0</v>
      </c>
      <c r="E169">
        <v>43</v>
      </c>
    </row>
    <row r="170" spans="1:5">
      <c r="A170" t="s">
        <v>173</v>
      </c>
      <c r="B170">
        <v>74</v>
      </c>
      <c r="C170">
        <v>57</v>
      </c>
      <c r="D170">
        <v>0</v>
      </c>
      <c r="E170">
        <v>50</v>
      </c>
    </row>
    <row r="171" spans="1:5">
      <c r="A171" t="s">
        <v>174</v>
      </c>
      <c r="B171">
        <v>85</v>
      </c>
      <c r="C171">
        <v>51</v>
      </c>
      <c r="D171">
        <v>0</v>
      </c>
      <c r="E171">
        <v>43</v>
      </c>
    </row>
    <row r="172" spans="1:5">
      <c r="A172" t="s">
        <v>175</v>
      </c>
      <c r="B172">
        <v>68</v>
      </c>
      <c r="C172">
        <v>77</v>
      </c>
      <c r="D172">
        <v>0</v>
      </c>
      <c r="E172">
        <v>30</v>
      </c>
    </row>
    <row r="173" spans="1:5">
      <c r="A173" t="s">
        <v>176</v>
      </c>
      <c r="B173">
        <v>85</v>
      </c>
      <c r="C173">
        <v>16</v>
      </c>
      <c r="D173">
        <v>0</v>
      </c>
      <c r="E173">
        <v>23</v>
      </c>
    </row>
    <row r="174" spans="1:5">
      <c r="A174" t="s">
        <v>177</v>
      </c>
      <c r="B174">
        <v>91</v>
      </c>
      <c r="C174">
        <v>29</v>
      </c>
      <c r="D174">
        <v>0</v>
      </c>
      <c r="E174">
        <v>14</v>
      </c>
    </row>
    <row r="175" spans="1:5">
      <c r="A175" t="s">
        <v>178</v>
      </c>
      <c r="B175">
        <v>35</v>
      </c>
      <c r="C175">
        <v>27</v>
      </c>
      <c r="D175">
        <v>0</v>
      </c>
      <c r="E175">
        <v>82</v>
      </c>
    </row>
    <row r="176" spans="1:5">
      <c r="A176" t="s">
        <v>179</v>
      </c>
      <c r="B176">
        <v>79</v>
      </c>
      <c r="C176">
        <v>40</v>
      </c>
      <c r="D176">
        <v>0</v>
      </c>
      <c r="E176">
        <v>39</v>
      </c>
    </row>
    <row r="177" spans="1:5">
      <c r="A177" t="s">
        <v>180</v>
      </c>
      <c r="B177">
        <v>55</v>
      </c>
      <c r="C177">
        <v>24</v>
      </c>
      <c r="D177">
        <v>0</v>
      </c>
      <c r="E177">
        <v>30</v>
      </c>
    </row>
    <row r="178" spans="1:5">
      <c r="A178" t="s">
        <v>181</v>
      </c>
      <c r="B178">
        <v>24</v>
      </c>
      <c r="C178">
        <v>25</v>
      </c>
      <c r="D178">
        <v>0</v>
      </c>
      <c r="E178">
        <v>55</v>
      </c>
    </row>
    <row r="179" spans="1:5">
      <c r="A179" t="s">
        <v>182</v>
      </c>
      <c r="B179">
        <v>45</v>
      </c>
      <c r="C179">
        <v>17</v>
      </c>
      <c r="D179">
        <v>0</v>
      </c>
      <c r="E179">
        <v>34</v>
      </c>
    </row>
    <row r="180" spans="1:5">
      <c r="A180" t="s">
        <v>183</v>
      </c>
      <c r="B180">
        <v>55</v>
      </c>
      <c r="C180">
        <v>31</v>
      </c>
      <c r="D180">
        <v>0</v>
      </c>
      <c r="E180">
        <v>49</v>
      </c>
    </row>
    <row r="181" spans="1:5">
      <c r="A181" t="s">
        <v>184</v>
      </c>
      <c r="B181">
        <v>67</v>
      </c>
      <c r="C181">
        <v>24</v>
      </c>
      <c r="D181">
        <v>0</v>
      </c>
      <c r="E181">
        <v>30</v>
      </c>
    </row>
    <row r="182" spans="1:5">
      <c r="A182" t="s">
        <v>185</v>
      </c>
      <c r="B182">
        <v>54</v>
      </c>
      <c r="C182">
        <v>60</v>
      </c>
      <c r="D182">
        <v>0</v>
      </c>
      <c r="E182">
        <v>30</v>
      </c>
    </row>
    <row r="183" spans="1:5">
      <c r="A183" t="s">
        <v>186</v>
      </c>
      <c r="B183">
        <v>45</v>
      </c>
      <c r="C183">
        <v>39</v>
      </c>
      <c r="D183">
        <v>0</v>
      </c>
      <c r="E183">
        <v>38</v>
      </c>
    </row>
    <row r="184" spans="1:5">
      <c r="A184" t="s">
        <v>187</v>
      </c>
      <c r="B184">
        <v>70</v>
      </c>
      <c r="C184">
        <v>29</v>
      </c>
      <c r="D184">
        <v>0</v>
      </c>
      <c r="E184">
        <v>24</v>
      </c>
    </row>
    <row r="185" spans="1:5">
      <c r="A185" t="s">
        <v>188</v>
      </c>
      <c r="B185">
        <v>94</v>
      </c>
      <c r="C185">
        <v>55</v>
      </c>
      <c r="D185">
        <v>0</v>
      </c>
      <c r="E185">
        <v>23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85"/>
  <sheetViews>
    <sheetView topLeftCell="A151" workbookViewId="0">
      <selection activeCell="E170" sqref="E170:E181"/>
    </sheetView>
  </sheetViews>
  <sheetFormatPr defaultColWidth="5.4" defaultRowHeight="14" outlineLevelCol="4"/>
  <cols>
    <col min="1" max="1" width="7.6" style="4" customWidth="1"/>
    <col min="2" max="2" width="12.4" style="4" customWidth="1"/>
    <col min="3" max="3" width="11.8" style="4" customWidth="1"/>
    <col min="4" max="4" width="10.6" style="4" customWidth="1"/>
    <col min="5" max="5" width="11.9" style="4" customWidth="1"/>
    <col min="6" max="16384" width="5.4" style="4"/>
  </cols>
  <sheetData>
    <row r="1" spans="1: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>
      <c r="A2" s="4" t="s">
        <v>5</v>
      </c>
      <c r="B2" s="4">
        <v>0</v>
      </c>
      <c r="C2" s="4">
        <v>0</v>
      </c>
      <c r="D2" s="4">
        <v>0</v>
      </c>
      <c r="E2" s="4">
        <v>0</v>
      </c>
    </row>
    <row r="3" spans="1:5">
      <c r="A3" s="4" t="s">
        <v>6</v>
      </c>
      <c r="B3" s="4">
        <v>0</v>
      </c>
      <c r="C3" s="4">
        <v>0</v>
      </c>
      <c r="D3" s="4">
        <v>0</v>
      </c>
      <c r="E3" s="4">
        <v>0</v>
      </c>
    </row>
    <row r="4" spans="1:5">
      <c r="A4" s="4" t="s">
        <v>7</v>
      </c>
      <c r="B4" s="4">
        <v>0</v>
      </c>
      <c r="C4" s="4">
        <v>0</v>
      </c>
      <c r="D4" s="4">
        <v>0</v>
      </c>
      <c r="E4" s="4">
        <v>0</v>
      </c>
    </row>
    <row r="5" spans="1:5">
      <c r="A5" s="4" t="s">
        <v>8</v>
      </c>
      <c r="B5" s="4">
        <v>0</v>
      </c>
      <c r="C5" s="4">
        <v>0</v>
      </c>
      <c r="D5" s="4">
        <v>0</v>
      </c>
      <c r="E5" s="4">
        <v>0</v>
      </c>
    </row>
    <row r="6" spans="1:5">
      <c r="A6" s="4" t="s">
        <v>9</v>
      </c>
      <c r="B6" s="4">
        <v>0</v>
      </c>
      <c r="C6" s="4">
        <v>0</v>
      </c>
      <c r="D6" s="4">
        <v>0</v>
      </c>
      <c r="E6" s="4">
        <v>0</v>
      </c>
    </row>
    <row r="7" spans="1:5">
      <c r="A7" s="4" t="s">
        <v>10</v>
      </c>
      <c r="B7" s="4">
        <v>0</v>
      </c>
      <c r="C7" s="4">
        <v>0</v>
      </c>
      <c r="D7" s="4">
        <v>0</v>
      </c>
      <c r="E7" s="4">
        <v>0</v>
      </c>
    </row>
    <row r="8" spans="1:5">
      <c r="A8" s="4" t="s">
        <v>11</v>
      </c>
      <c r="B8" s="4">
        <v>0</v>
      </c>
      <c r="C8" s="4">
        <v>0</v>
      </c>
      <c r="D8" s="4">
        <v>0</v>
      </c>
      <c r="E8" s="4">
        <v>0</v>
      </c>
    </row>
    <row r="9" spans="1:5">
      <c r="A9" s="4" t="s">
        <v>12</v>
      </c>
      <c r="B9" s="4">
        <v>0</v>
      </c>
      <c r="C9" s="4">
        <v>0</v>
      </c>
      <c r="D9" s="4">
        <v>0</v>
      </c>
      <c r="E9" s="4">
        <v>0</v>
      </c>
    </row>
    <row r="10" spans="1:5">
      <c r="A10" s="4" t="s">
        <v>13</v>
      </c>
      <c r="B10" s="4">
        <v>0</v>
      </c>
      <c r="C10" s="4">
        <v>0</v>
      </c>
      <c r="D10" s="4">
        <v>0</v>
      </c>
      <c r="E10" s="4">
        <v>0</v>
      </c>
    </row>
    <row r="11" spans="1:5">
      <c r="A11" s="4" t="s">
        <v>14</v>
      </c>
      <c r="B11" s="4">
        <v>0</v>
      </c>
      <c r="C11" s="4">
        <v>0</v>
      </c>
      <c r="D11" s="4">
        <v>0</v>
      </c>
      <c r="E11" s="4">
        <v>0</v>
      </c>
    </row>
    <row r="12" spans="1:5">
      <c r="A12" s="4" t="s">
        <v>15</v>
      </c>
      <c r="B12" s="4">
        <v>0</v>
      </c>
      <c r="C12" s="4">
        <v>0</v>
      </c>
      <c r="D12" s="4">
        <v>0</v>
      </c>
      <c r="E12" s="4">
        <v>0</v>
      </c>
    </row>
    <row r="13" spans="1:5">
      <c r="A13" s="4" t="s">
        <v>16</v>
      </c>
      <c r="B13" s="4">
        <v>0</v>
      </c>
      <c r="C13" s="4">
        <v>0</v>
      </c>
      <c r="D13" s="4">
        <v>0</v>
      </c>
      <c r="E13" s="4">
        <v>0</v>
      </c>
    </row>
    <row r="14" spans="1:5">
      <c r="A14" s="4" t="s">
        <v>17</v>
      </c>
      <c r="B14" s="4">
        <v>0</v>
      </c>
      <c r="C14" s="4">
        <v>0</v>
      </c>
      <c r="D14" s="4">
        <v>0</v>
      </c>
      <c r="E14" s="4">
        <v>0</v>
      </c>
    </row>
    <row r="15" spans="1:5">
      <c r="A15" s="4" t="s">
        <v>18</v>
      </c>
      <c r="B15" s="4">
        <v>0</v>
      </c>
      <c r="C15" s="4">
        <v>0</v>
      </c>
      <c r="D15" s="4">
        <v>0</v>
      </c>
      <c r="E15" s="4">
        <v>0</v>
      </c>
    </row>
    <row r="16" spans="1:5">
      <c r="A16" s="4" t="s">
        <v>19</v>
      </c>
      <c r="B16" s="4">
        <v>0</v>
      </c>
      <c r="C16" s="4">
        <v>0</v>
      </c>
      <c r="D16" s="4">
        <v>0</v>
      </c>
      <c r="E16" s="4">
        <v>0</v>
      </c>
    </row>
    <row r="17" spans="1:5">
      <c r="A17" s="4" t="s">
        <v>20</v>
      </c>
      <c r="B17" s="4">
        <v>0</v>
      </c>
      <c r="C17" s="4">
        <v>0</v>
      </c>
      <c r="D17" s="4">
        <v>0</v>
      </c>
      <c r="E17" s="4">
        <v>0</v>
      </c>
    </row>
    <row r="18" spans="1:5">
      <c r="A18" s="4" t="s">
        <v>21</v>
      </c>
      <c r="B18" s="4">
        <v>0</v>
      </c>
      <c r="C18" s="4">
        <v>0</v>
      </c>
      <c r="D18" s="4">
        <v>0</v>
      </c>
      <c r="E18" s="4">
        <v>0</v>
      </c>
    </row>
    <row r="19" spans="1:5">
      <c r="A19" s="4" t="s">
        <v>22</v>
      </c>
      <c r="B19" s="4">
        <v>0</v>
      </c>
      <c r="C19" s="4">
        <v>0</v>
      </c>
      <c r="D19" s="4">
        <v>0</v>
      </c>
      <c r="E19" s="4">
        <v>0</v>
      </c>
    </row>
    <row r="20" spans="1:5">
      <c r="A20" s="4" t="s">
        <v>23</v>
      </c>
      <c r="B20" s="4">
        <v>0</v>
      </c>
      <c r="C20" s="4">
        <v>0</v>
      </c>
      <c r="D20" s="4">
        <v>0</v>
      </c>
      <c r="E20" s="4">
        <v>0</v>
      </c>
    </row>
    <row r="21" spans="1:5">
      <c r="A21" s="4" t="s">
        <v>24</v>
      </c>
      <c r="B21" s="4">
        <v>0</v>
      </c>
      <c r="C21" s="4">
        <v>0</v>
      </c>
      <c r="D21" s="4">
        <v>0</v>
      </c>
      <c r="E21" s="4">
        <v>0</v>
      </c>
    </row>
    <row r="22" spans="1:5">
      <c r="A22" s="4" t="s">
        <v>25</v>
      </c>
      <c r="B22" s="4">
        <v>0</v>
      </c>
      <c r="C22" s="4">
        <v>0</v>
      </c>
      <c r="D22" s="4">
        <v>0</v>
      </c>
      <c r="E22" s="4">
        <v>0</v>
      </c>
    </row>
    <row r="23" spans="1:5">
      <c r="A23" s="4" t="s">
        <v>26</v>
      </c>
      <c r="B23" s="4">
        <v>0</v>
      </c>
      <c r="C23" s="4">
        <v>0</v>
      </c>
      <c r="D23" s="4">
        <v>0</v>
      </c>
      <c r="E23" s="4">
        <v>0</v>
      </c>
    </row>
    <row r="24" spans="1:5">
      <c r="A24" s="4" t="s">
        <v>27</v>
      </c>
      <c r="B24" s="4">
        <v>0</v>
      </c>
      <c r="C24" s="4">
        <v>0</v>
      </c>
      <c r="D24" s="4">
        <v>0</v>
      </c>
      <c r="E24" s="4">
        <v>0</v>
      </c>
    </row>
    <row r="25" spans="1:5">
      <c r="A25" s="4" t="s">
        <v>28</v>
      </c>
      <c r="B25" s="4">
        <v>0</v>
      </c>
      <c r="C25" s="4">
        <v>0</v>
      </c>
      <c r="D25" s="4">
        <v>0</v>
      </c>
      <c r="E25" s="4">
        <v>0</v>
      </c>
    </row>
    <row r="26" spans="1:5">
      <c r="A26" s="4" t="s">
        <v>29</v>
      </c>
      <c r="B26" s="4">
        <v>0</v>
      </c>
      <c r="C26" s="4">
        <v>0</v>
      </c>
      <c r="D26" s="4">
        <v>0</v>
      </c>
      <c r="E26" s="4">
        <v>0</v>
      </c>
    </row>
    <row r="27" spans="1:5">
      <c r="A27" s="4" t="s">
        <v>30</v>
      </c>
      <c r="B27" s="4">
        <v>0</v>
      </c>
      <c r="C27" s="4">
        <v>0</v>
      </c>
      <c r="D27" s="4">
        <v>0</v>
      </c>
      <c r="E27" s="4">
        <v>0</v>
      </c>
    </row>
    <row r="28" spans="1:5">
      <c r="A28" s="4" t="s">
        <v>31</v>
      </c>
      <c r="B28" s="4">
        <v>0</v>
      </c>
      <c r="C28" s="4">
        <v>0</v>
      </c>
      <c r="D28" s="4">
        <v>0</v>
      </c>
      <c r="E28" s="4">
        <v>0</v>
      </c>
    </row>
    <row r="29" spans="1:5">
      <c r="A29" s="4" t="s">
        <v>32</v>
      </c>
      <c r="B29" s="4">
        <v>0</v>
      </c>
      <c r="C29" s="4">
        <v>0</v>
      </c>
      <c r="D29" s="4">
        <v>0</v>
      </c>
      <c r="E29" s="4">
        <v>0</v>
      </c>
    </row>
    <row r="30" spans="1:5">
      <c r="A30" s="4" t="s">
        <v>33</v>
      </c>
      <c r="B30" s="4">
        <v>0</v>
      </c>
      <c r="C30" s="4">
        <v>0</v>
      </c>
      <c r="D30" s="4">
        <v>0</v>
      </c>
      <c r="E30" s="4">
        <v>0</v>
      </c>
    </row>
    <row r="31" spans="1:5">
      <c r="A31" s="4" t="s">
        <v>34</v>
      </c>
      <c r="B31" s="4">
        <v>0</v>
      </c>
      <c r="C31" s="4">
        <v>0</v>
      </c>
      <c r="D31" s="4">
        <v>0</v>
      </c>
      <c r="E31" s="4">
        <v>0</v>
      </c>
    </row>
    <row r="32" spans="1:5">
      <c r="A32" s="4" t="s">
        <v>35</v>
      </c>
      <c r="B32" s="4">
        <v>0</v>
      </c>
      <c r="C32" s="4">
        <v>0</v>
      </c>
      <c r="D32" s="4">
        <v>0</v>
      </c>
      <c r="E32" s="4">
        <v>0</v>
      </c>
    </row>
    <row r="33" spans="1:5">
      <c r="A33" s="4" t="s">
        <v>36</v>
      </c>
      <c r="B33" s="4">
        <v>0</v>
      </c>
      <c r="C33" s="4">
        <v>0</v>
      </c>
      <c r="D33" s="4">
        <v>0</v>
      </c>
      <c r="E33" s="4">
        <v>0</v>
      </c>
    </row>
    <row r="34" spans="1:5">
      <c r="A34" s="4" t="s">
        <v>37</v>
      </c>
      <c r="B34" s="4">
        <v>0</v>
      </c>
      <c r="C34" s="4">
        <v>0</v>
      </c>
      <c r="D34" s="4">
        <v>0</v>
      </c>
      <c r="E34" s="4">
        <v>0</v>
      </c>
    </row>
    <row r="35" spans="1:5">
      <c r="A35" s="4" t="s">
        <v>38</v>
      </c>
      <c r="B35" s="4">
        <v>0</v>
      </c>
      <c r="C35" s="4">
        <v>0</v>
      </c>
      <c r="D35" s="4">
        <v>0</v>
      </c>
      <c r="E35" s="4">
        <v>0</v>
      </c>
    </row>
    <row r="36" spans="1:5">
      <c r="A36" s="4" t="s">
        <v>39</v>
      </c>
      <c r="B36" s="4">
        <v>0</v>
      </c>
      <c r="C36" s="4">
        <v>0</v>
      </c>
      <c r="D36" s="4">
        <v>0</v>
      </c>
      <c r="E36" s="4">
        <v>0</v>
      </c>
    </row>
    <row r="37" spans="1:5">
      <c r="A37" s="4" t="s">
        <v>40</v>
      </c>
      <c r="B37" s="4">
        <v>0</v>
      </c>
      <c r="C37" s="4">
        <v>0</v>
      </c>
      <c r="D37" s="4">
        <v>0</v>
      </c>
      <c r="E37" s="4">
        <v>0</v>
      </c>
    </row>
    <row r="38" spans="1:5">
      <c r="A38" s="4" t="s">
        <v>41</v>
      </c>
      <c r="B38" s="4">
        <v>0</v>
      </c>
      <c r="C38" s="4">
        <v>0</v>
      </c>
      <c r="D38" s="4">
        <v>0</v>
      </c>
      <c r="E38" s="4">
        <v>0</v>
      </c>
    </row>
    <row r="39" spans="1:5">
      <c r="A39" s="4" t="s">
        <v>42</v>
      </c>
      <c r="B39" s="4">
        <v>0</v>
      </c>
      <c r="C39" s="4">
        <v>0</v>
      </c>
      <c r="D39" s="4">
        <v>0</v>
      </c>
      <c r="E39" s="4">
        <v>0</v>
      </c>
    </row>
    <row r="40" spans="1:5">
      <c r="A40" s="4" t="s">
        <v>43</v>
      </c>
      <c r="B40" s="4">
        <v>0</v>
      </c>
      <c r="C40" s="4">
        <v>0</v>
      </c>
      <c r="D40" s="4">
        <v>0</v>
      </c>
      <c r="E40" s="4">
        <v>0</v>
      </c>
    </row>
    <row r="41" spans="1:5">
      <c r="A41" s="4" t="s">
        <v>44</v>
      </c>
      <c r="B41" s="4">
        <v>0</v>
      </c>
      <c r="C41" s="4">
        <v>0</v>
      </c>
      <c r="D41" s="4">
        <v>0</v>
      </c>
      <c r="E41" s="4">
        <v>0</v>
      </c>
    </row>
    <row r="42" spans="1:5">
      <c r="A42" s="4" t="s">
        <v>45</v>
      </c>
      <c r="B42" s="4">
        <v>0</v>
      </c>
      <c r="C42" s="4">
        <v>0</v>
      </c>
      <c r="D42" s="4">
        <v>0</v>
      </c>
      <c r="E42" s="4">
        <v>0</v>
      </c>
    </row>
    <row r="43" spans="1:5">
      <c r="A43" s="4" t="s">
        <v>46</v>
      </c>
      <c r="B43" s="4">
        <v>0</v>
      </c>
      <c r="C43" s="4">
        <v>0</v>
      </c>
      <c r="D43" s="4">
        <v>0</v>
      </c>
      <c r="E43" s="4">
        <v>0</v>
      </c>
    </row>
    <row r="44" spans="1:5">
      <c r="A44" s="4" t="s">
        <v>47</v>
      </c>
      <c r="B44" s="4">
        <v>0</v>
      </c>
      <c r="C44" s="4">
        <v>0</v>
      </c>
      <c r="D44" s="4">
        <v>0</v>
      </c>
      <c r="E44" s="4">
        <v>0</v>
      </c>
    </row>
    <row r="45" spans="1:5">
      <c r="A45" s="4" t="s">
        <v>48</v>
      </c>
      <c r="B45" s="4">
        <v>0</v>
      </c>
      <c r="C45" s="4">
        <v>0</v>
      </c>
      <c r="D45" s="4">
        <v>0</v>
      </c>
      <c r="E45" s="4">
        <v>0</v>
      </c>
    </row>
    <row r="46" spans="1:5">
      <c r="A46" s="4" t="s">
        <v>49</v>
      </c>
      <c r="B46" s="4">
        <v>0</v>
      </c>
      <c r="C46" s="4">
        <v>0</v>
      </c>
      <c r="D46" s="4">
        <v>0</v>
      </c>
      <c r="E46" s="4">
        <v>0</v>
      </c>
    </row>
    <row r="47" spans="1:5">
      <c r="A47" s="4" t="s">
        <v>50</v>
      </c>
      <c r="B47" s="4">
        <v>0</v>
      </c>
      <c r="C47" s="4">
        <v>0</v>
      </c>
      <c r="D47" s="4">
        <v>0</v>
      </c>
      <c r="E47" s="4">
        <v>0</v>
      </c>
    </row>
    <row r="48" spans="1:5">
      <c r="A48" s="4" t="s">
        <v>51</v>
      </c>
      <c r="B48" s="4">
        <v>0</v>
      </c>
      <c r="C48" s="4">
        <v>0</v>
      </c>
      <c r="D48" s="4">
        <v>0</v>
      </c>
      <c r="E48" s="4">
        <v>0</v>
      </c>
    </row>
    <row r="49" spans="1:5">
      <c r="A49" s="4" t="s">
        <v>52</v>
      </c>
      <c r="B49" s="4">
        <v>0</v>
      </c>
      <c r="C49" s="4">
        <v>0</v>
      </c>
      <c r="D49" s="4">
        <v>0</v>
      </c>
      <c r="E49" s="4">
        <v>0</v>
      </c>
    </row>
    <row r="50" spans="1:5">
      <c r="A50" s="4" t="s">
        <v>53</v>
      </c>
      <c r="B50" s="4">
        <v>0</v>
      </c>
      <c r="C50" s="4">
        <v>0</v>
      </c>
      <c r="D50" s="4">
        <v>0</v>
      </c>
      <c r="E50" s="4">
        <v>0</v>
      </c>
    </row>
    <row r="51" spans="1:5">
      <c r="A51" s="4" t="s">
        <v>54</v>
      </c>
      <c r="B51" s="4">
        <v>0</v>
      </c>
      <c r="C51" s="4">
        <v>0</v>
      </c>
      <c r="D51" s="4">
        <v>0</v>
      </c>
      <c r="E51" s="4">
        <v>0</v>
      </c>
    </row>
    <row r="52" spans="1:5">
      <c r="A52" s="4" t="s">
        <v>55</v>
      </c>
      <c r="B52" s="4">
        <v>0</v>
      </c>
      <c r="C52" s="4">
        <v>0</v>
      </c>
      <c r="D52" s="4">
        <v>0</v>
      </c>
      <c r="E52" s="4">
        <v>0</v>
      </c>
    </row>
    <row r="53" spans="1:5">
      <c r="A53" s="4" t="s">
        <v>56</v>
      </c>
      <c r="B53" s="4">
        <v>0</v>
      </c>
      <c r="C53" s="4">
        <v>0</v>
      </c>
      <c r="D53" s="4">
        <v>0</v>
      </c>
      <c r="E53" s="4">
        <v>0</v>
      </c>
    </row>
    <row r="54" spans="1:5">
      <c r="A54" s="4" t="s">
        <v>57</v>
      </c>
      <c r="B54" s="4">
        <v>0</v>
      </c>
      <c r="C54" s="4">
        <v>0</v>
      </c>
      <c r="D54" s="4">
        <v>0</v>
      </c>
      <c r="E54" s="4">
        <v>0</v>
      </c>
    </row>
    <row r="55" spans="1:5">
      <c r="A55" s="4" t="s">
        <v>58</v>
      </c>
      <c r="B55" s="4">
        <v>0</v>
      </c>
      <c r="C55" s="4">
        <v>0</v>
      </c>
      <c r="D55" s="4">
        <v>0</v>
      </c>
      <c r="E55" s="4">
        <v>0</v>
      </c>
    </row>
    <row r="56" spans="1:5">
      <c r="A56" s="4" t="s">
        <v>59</v>
      </c>
      <c r="B56" s="4">
        <v>0</v>
      </c>
      <c r="C56" s="4">
        <v>0</v>
      </c>
      <c r="D56" s="4">
        <v>0</v>
      </c>
      <c r="E56" s="4">
        <v>0</v>
      </c>
    </row>
    <row r="57" spans="1:5">
      <c r="A57" s="4" t="s">
        <v>60</v>
      </c>
      <c r="B57" s="4">
        <v>0</v>
      </c>
      <c r="C57" s="4">
        <v>0</v>
      </c>
      <c r="D57" s="4">
        <v>0</v>
      </c>
      <c r="E57" s="4">
        <v>0</v>
      </c>
    </row>
    <row r="58" spans="1:5">
      <c r="A58" s="4" t="s">
        <v>61</v>
      </c>
      <c r="B58" s="4">
        <v>0</v>
      </c>
      <c r="C58" s="4">
        <v>0</v>
      </c>
      <c r="D58" s="4">
        <v>0</v>
      </c>
      <c r="E58" s="4">
        <v>0</v>
      </c>
    </row>
    <row r="59" spans="1:5">
      <c r="A59" s="4" t="s">
        <v>62</v>
      </c>
      <c r="B59" s="4">
        <v>0</v>
      </c>
      <c r="C59" s="4">
        <v>0</v>
      </c>
      <c r="D59" s="4">
        <v>0</v>
      </c>
      <c r="E59" s="4">
        <v>0</v>
      </c>
    </row>
    <row r="60" spans="1:5">
      <c r="A60" s="4" t="s">
        <v>63</v>
      </c>
      <c r="B60" s="4">
        <v>0</v>
      </c>
      <c r="C60" s="4">
        <v>0</v>
      </c>
      <c r="D60" s="4">
        <v>0</v>
      </c>
      <c r="E60" s="4">
        <v>0</v>
      </c>
    </row>
    <row r="61" spans="1:5">
      <c r="A61" s="4" t="s">
        <v>64</v>
      </c>
      <c r="B61" s="4">
        <v>0</v>
      </c>
      <c r="C61" s="4">
        <v>0</v>
      </c>
      <c r="D61" s="4">
        <v>0</v>
      </c>
      <c r="E61" s="4">
        <v>0</v>
      </c>
    </row>
    <row r="62" spans="1:5">
      <c r="A62" s="4" t="s">
        <v>65</v>
      </c>
      <c r="B62" s="4">
        <v>0</v>
      </c>
      <c r="C62" s="4">
        <v>0</v>
      </c>
      <c r="D62" s="4">
        <v>0</v>
      </c>
      <c r="E62" s="4">
        <v>0</v>
      </c>
    </row>
    <row r="63" spans="1:5">
      <c r="A63" s="4" t="s">
        <v>66</v>
      </c>
      <c r="B63" s="4">
        <v>0</v>
      </c>
      <c r="C63" s="4">
        <v>0</v>
      </c>
      <c r="D63" s="4">
        <v>0</v>
      </c>
      <c r="E63" s="4">
        <v>0</v>
      </c>
    </row>
    <row r="64" spans="1:5">
      <c r="A64" s="4" t="s">
        <v>67</v>
      </c>
      <c r="B64" s="4">
        <v>0</v>
      </c>
      <c r="C64" s="4">
        <v>0</v>
      </c>
      <c r="D64" s="4">
        <v>0</v>
      </c>
      <c r="E64" s="4">
        <v>0</v>
      </c>
    </row>
    <row r="65" spans="1:5">
      <c r="A65" s="4" t="s">
        <v>68</v>
      </c>
      <c r="B65" s="4">
        <v>0</v>
      </c>
      <c r="C65" s="4">
        <v>0</v>
      </c>
      <c r="D65" s="4">
        <v>0</v>
      </c>
      <c r="E65" s="4">
        <v>0</v>
      </c>
    </row>
    <row r="66" spans="1:5">
      <c r="A66" s="4" t="s">
        <v>69</v>
      </c>
      <c r="B66" s="4">
        <v>0</v>
      </c>
      <c r="C66" s="4">
        <v>0</v>
      </c>
      <c r="D66" s="4">
        <v>0</v>
      </c>
      <c r="E66" s="4">
        <v>0</v>
      </c>
    </row>
    <row r="67" spans="1:5">
      <c r="A67" s="4" t="s">
        <v>70</v>
      </c>
      <c r="B67" s="4">
        <v>0</v>
      </c>
      <c r="C67" s="4">
        <v>0</v>
      </c>
      <c r="D67" s="4">
        <v>0</v>
      </c>
      <c r="E67" s="4">
        <v>0</v>
      </c>
    </row>
    <row r="68" spans="1:5">
      <c r="A68" s="4" t="s">
        <v>71</v>
      </c>
      <c r="B68" s="4">
        <v>0</v>
      </c>
      <c r="C68" s="4">
        <v>0</v>
      </c>
      <c r="D68" s="4">
        <v>0</v>
      </c>
      <c r="E68" s="4">
        <v>0</v>
      </c>
    </row>
    <row r="69" spans="1:5">
      <c r="A69" s="4" t="s">
        <v>72</v>
      </c>
      <c r="B69" s="4">
        <v>0</v>
      </c>
      <c r="C69" s="4">
        <v>0</v>
      </c>
      <c r="D69" s="4">
        <v>0</v>
      </c>
      <c r="E69" s="4">
        <v>0</v>
      </c>
    </row>
    <row r="70" spans="1:5">
      <c r="A70" s="4" t="s">
        <v>73</v>
      </c>
      <c r="B70" s="4">
        <v>0</v>
      </c>
      <c r="C70" s="4">
        <v>0</v>
      </c>
      <c r="D70" s="4">
        <v>0</v>
      </c>
      <c r="E70" s="4">
        <v>0</v>
      </c>
    </row>
    <row r="71" spans="1:5">
      <c r="A71" s="4" t="s">
        <v>74</v>
      </c>
      <c r="B71" s="4">
        <v>0</v>
      </c>
      <c r="C71" s="4">
        <v>0</v>
      </c>
      <c r="D71" s="4">
        <v>0</v>
      </c>
      <c r="E71" s="4">
        <v>0</v>
      </c>
    </row>
    <row r="72" spans="1:5">
      <c r="A72" s="4" t="s">
        <v>75</v>
      </c>
      <c r="B72" s="4">
        <v>0</v>
      </c>
      <c r="C72" s="4">
        <v>0</v>
      </c>
      <c r="D72" s="4">
        <v>0</v>
      </c>
      <c r="E72" s="4">
        <v>0</v>
      </c>
    </row>
    <row r="73" spans="1:5">
      <c r="A73" s="4" t="s">
        <v>76</v>
      </c>
      <c r="B73" s="4">
        <v>0</v>
      </c>
      <c r="C73" s="4">
        <v>0</v>
      </c>
      <c r="D73" s="4">
        <v>0</v>
      </c>
      <c r="E73" s="4">
        <v>0</v>
      </c>
    </row>
    <row r="74" spans="1:5">
      <c r="A74" s="4" t="s">
        <v>77</v>
      </c>
      <c r="B74" s="4">
        <v>0</v>
      </c>
      <c r="C74" s="4">
        <v>0</v>
      </c>
      <c r="D74" s="4">
        <v>0</v>
      </c>
      <c r="E74" s="4">
        <v>0</v>
      </c>
    </row>
    <row r="75" spans="1:5">
      <c r="A75" s="4" t="s">
        <v>78</v>
      </c>
      <c r="B75" s="4">
        <v>0</v>
      </c>
      <c r="C75" s="4">
        <v>0</v>
      </c>
      <c r="D75" s="4">
        <v>0</v>
      </c>
      <c r="E75" s="4">
        <v>0</v>
      </c>
    </row>
    <row r="76" spans="1:5">
      <c r="A76" s="4" t="s">
        <v>79</v>
      </c>
      <c r="B76" s="4">
        <v>0</v>
      </c>
      <c r="C76" s="4">
        <v>6</v>
      </c>
      <c r="D76" s="4">
        <v>0</v>
      </c>
      <c r="E76" s="4">
        <v>0</v>
      </c>
    </row>
    <row r="77" spans="1:5">
      <c r="A77" s="4" t="s">
        <v>80</v>
      </c>
      <c r="B77" s="4">
        <v>0</v>
      </c>
      <c r="C77" s="4">
        <v>0</v>
      </c>
      <c r="D77" s="4">
        <v>0</v>
      </c>
      <c r="E77" s="4">
        <v>0</v>
      </c>
    </row>
    <row r="78" spans="1:5">
      <c r="A78" s="4" t="s">
        <v>81</v>
      </c>
      <c r="B78" s="4">
        <v>0</v>
      </c>
      <c r="C78" s="4">
        <v>0</v>
      </c>
      <c r="D78" s="4">
        <v>0</v>
      </c>
      <c r="E78" s="4">
        <v>0</v>
      </c>
    </row>
    <row r="79" spans="1:5">
      <c r="A79" s="4" t="s">
        <v>82</v>
      </c>
      <c r="B79" s="4">
        <v>0</v>
      </c>
      <c r="C79" s="4">
        <v>0</v>
      </c>
      <c r="D79" s="4">
        <v>0</v>
      </c>
      <c r="E79" s="4">
        <v>0</v>
      </c>
    </row>
    <row r="80" spans="1:5">
      <c r="A80" s="4" t="s">
        <v>83</v>
      </c>
      <c r="B80" s="4">
        <v>0</v>
      </c>
      <c r="C80" s="4">
        <v>0</v>
      </c>
      <c r="D80" s="4">
        <v>0</v>
      </c>
      <c r="E80" s="4">
        <v>0</v>
      </c>
    </row>
    <row r="81" spans="1:5">
      <c r="A81" s="4" t="s">
        <v>84</v>
      </c>
      <c r="B81" s="4">
        <v>0</v>
      </c>
      <c r="C81" s="4">
        <v>0</v>
      </c>
      <c r="D81" s="4">
        <v>0</v>
      </c>
      <c r="E81" s="4">
        <v>0</v>
      </c>
    </row>
    <row r="82" spans="1:5">
      <c r="A82" s="4" t="s">
        <v>85</v>
      </c>
      <c r="B82" s="4">
        <v>0</v>
      </c>
      <c r="C82" s="4">
        <v>0</v>
      </c>
      <c r="D82" s="4">
        <v>0</v>
      </c>
      <c r="E82" s="4">
        <v>0</v>
      </c>
    </row>
    <row r="83" spans="1:5">
      <c r="A83" s="4" t="s">
        <v>86</v>
      </c>
      <c r="B83" s="4">
        <v>0</v>
      </c>
      <c r="C83" s="4">
        <v>0</v>
      </c>
      <c r="D83" s="4">
        <v>0</v>
      </c>
      <c r="E83" s="4">
        <v>0</v>
      </c>
    </row>
    <row r="84" spans="1:5">
      <c r="A84" s="4" t="s">
        <v>87</v>
      </c>
      <c r="B84" s="4">
        <v>0</v>
      </c>
      <c r="C84" s="4">
        <v>0</v>
      </c>
      <c r="D84" s="4">
        <v>0</v>
      </c>
      <c r="E84" s="4">
        <v>0</v>
      </c>
    </row>
    <row r="85" spans="1:5">
      <c r="A85" s="4" t="s">
        <v>88</v>
      </c>
      <c r="B85" s="4">
        <v>0</v>
      </c>
      <c r="C85" s="4">
        <v>0</v>
      </c>
      <c r="D85" s="4">
        <v>0</v>
      </c>
      <c r="E85" s="4">
        <v>0</v>
      </c>
    </row>
    <row r="86" spans="1:5">
      <c r="A86" s="4" t="s">
        <v>89</v>
      </c>
      <c r="B86" s="4">
        <v>0</v>
      </c>
      <c r="C86" s="4">
        <v>0</v>
      </c>
      <c r="D86" s="4">
        <v>0</v>
      </c>
      <c r="E86" s="4">
        <v>0</v>
      </c>
    </row>
    <row r="87" spans="1:5">
      <c r="A87" s="4" t="s">
        <v>90</v>
      </c>
      <c r="B87" s="4">
        <v>0</v>
      </c>
      <c r="C87" s="4">
        <v>0</v>
      </c>
      <c r="D87" s="4">
        <v>0</v>
      </c>
      <c r="E87" s="4">
        <v>0</v>
      </c>
    </row>
    <row r="88" spans="1:5">
      <c r="A88" s="4" t="s">
        <v>91</v>
      </c>
      <c r="B88" s="4">
        <v>0</v>
      </c>
      <c r="C88" s="4">
        <v>0</v>
      </c>
      <c r="D88" s="4">
        <v>0</v>
      </c>
      <c r="E88" s="4">
        <v>0</v>
      </c>
    </row>
    <row r="89" spans="1:5">
      <c r="A89" s="4" t="s">
        <v>92</v>
      </c>
      <c r="B89" s="4">
        <v>0</v>
      </c>
      <c r="C89" s="4">
        <v>4</v>
      </c>
      <c r="D89" s="4">
        <v>0</v>
      </c>
      <c r="E89" s="4">
        <v>0</v>
      </c>
    </row>
    <row r="90" spans="1:5">
      <c r="A90" s="4" t="s">
        <v>93</v>
      </c>
      <c r="B90" s="4">
        <v>0</v>
      </c>
      <c r="C90" s="4">
        <v>0</v>
      </c>
      <c r="D90" s="4">
        <v>0</v>
      </c>
      <c r="E90" s="4">
        <v>0</v>
      </c>
    </row>
    <row r="91" spans="1:5">
      <c r="A91" s="4" t="s">
        <v>94</v>
      </c>
      <c r="B91" s="4">
        <v>0</v>
      </c>
      <c r="C91" s="4">
        <v>4</v>
      </c>
      <c r="D91" s="4">
        <v>0</v>
      </c>
      <c r="E91" s="4">
        <v>0</v>
      </c>
    </row>
    <row r="92" spans="1:5">
      <c r="A92" s="4" t="s">
        <v>95</v>
      </c>
      <c r="B92" s="4">
        <v>0</v>
      </c>
      <c r="C92" s="4">
        <v>0</v>
      </c>
      <c r="D92" s="4">
        <v>0</v>
      </c>
      <c r="E92" s="4">
        <v>0</v>
      </c>
    </row>
    <row r="93" spans="1:5">
      <c r="A93" s="4" t="s">
        <v>96</v>
      </c>
      <c r="B93" s="4">
        <v>4</v>
      </c>
      <c r="C93" s="4">
        <v>4</v>
      </c>
      <c r="D93" s="4">
        <v>0</v>
      </c>
      <c r="E93" s="4">
        <v>0</v>
      </c>
    </row>
    <row r="94" spans="1:5">
      <c r="A94" s="4" t="s">
        <v>97</v>
      </c>
      <c r="B94" s="4">
        <v>4</v>
      </c>
      <c r="C94" s="4">
        <v>4</v>
      </c>
      <c r="D94" s="4">
        <v>0</v>
      </c>
      <c r="E94" s="4">
        <v>0</v>
      </c>
    </row>
    <row r="95" spans="1:5">
      <c r="A95" s="4" t="s">
        <v>98</v>
      </c>
      <c r="B95" s="4">
        <v>4</v>
      </c>
      <c r="C95" s="4">
        <v>0</v>
      </c>
      <c r="D95" s="4">
        <v>0</v>
      </c>
      <c r="E95" s="4">
        <v>0</v>
      </c>
    </row>
    <row r="96" spans="1:5">
      <c r="A96" s="4" t="s">
        <v>99</v>
      </c>
      <c r="B96" s="4">
        <v>0</v>
      </c>
      <c r="C96" s="4">
        <v>0</v>
      </c>
      <c r="D96" s="4">
        <v>0</v>
      </c>
      <c r="E96" s="4">
        <v>0</v>
      </c>
    </row>
    <row r="97" spans="1:5">
      <c r="A97" s="4" t="s">
        <v>100</v>
      </c>
      <c r="B97" s="4">
        <v>0</v>
      </c>
      <c r="C97" s="4">
        <v>0</v>
      </c>
      <c r="D97" s="4">
        <v>0</v>
      </c>
      <c r="E97" s="4">
        <v>0</v>
      </c>
    </row>
    <row r="98" spans="1:5">
      <c r="A98" s="4" t="s">
        <v>101</v>
      </c>
      <c r="B98" s="4">
        <v>3</v>
      </c>
      <c r="C98" s="4">
        <v>3</v>
      </c>
      <c r="D98" s="4">
        <v>0</v>
      </c>
      <c r="E98" s="4">
        <v>0</v>
      </c>
    </row>
    <row r="99" spans="1:5">
      <c r="A99" s="4" t="s">
        <v>102</v>
      </c>
      <c r="B99" s="4">
        <v>3</v>
      </c>
      <c r="C99" s="4">
        <v>7</v>
      </c>
      <c r="D99" s="4">
        <v>4</v>
      </c>
      <c r="E99" s="4">
        <v>0</v>
      </c>
    </row>
    <row r="100" spans="1:5">
      <c r="A100" s="4" t="s">
        <v>103</v>
      </c>
      <c r="B100" s="4">
        <v>0</v>
      </c>
      <c r="C100" s="4">
        <v>0</v>
      </c>
      <c r="D100" s="4">
        <v>0</v>
      </c>
      <c r="E100" s="4">
        <v>0</v>
      </c>
    </row>
    <row r="101" spans="1:5">
      <c r="A101" s="4" t="s">
        <v>104</v>
      </c>
      <c r="B101" s="4">
        <v>0</v>
      </c>
      <c r="C101" s="4">
        <v>0</v>
      </c>
      <c r="D101" s="4">
        <v>0</v>
      </c>
      <c r="E101" s="4">
        <v>0</v>
      </c>
    </row>
    <row r="102" spans="1:5">
      <c r="A102" s="4" t="s">
        <v>105</v>
      </c>
      <c r="B102" s="4">
        <v>0</v>
      </c>
      <c r="C102" s="4">
        <v>0</v>
      </c>
      <c r="D102" s="4">
        <v>3</v>
      </c>
      <c r="E102" s="4">
        <v>3</v>
      </c>
    </row>
    <row r="103" spans="1:5">
      <c r="A103" s="4" t="s">
        <v>106</v>
      </c>
      <c r="B103" s="4">
        <v>0</v>
      </c>
      <c r="C103" s="4">
        <v>3</v>
      </c>
      <c r="D103" s="4">
        <v>4</v>
      </c>
      <c r="E103" s="4">
        <v>0</v>
      </c>
    </row>
    <row r="104" spans="1:5">
      <c r="A104" s="4" t="s">
        <v>107</v>
      </c>
      <c r="B104" s="4">
        <v>3</v>
      </c>
      <c r="C104" s="4">
        <v>0</v>
      </c>
      <c r="D104" s="4">
        <v>3</v>
      </c>
      <c r="E104" s="4">
        <v>0</v>
      </c>
    </row>
    <row r="105" spans="1:5">
      <c r="A105" s="4" t="s">
        <v>108</v>
      </c>
      <c r="B105" s="4">
        <v>7</v>
      </c>
      <c r="C105" s="4">
        <v>3</v>
      </c>
      <c r="D105" s="4">
        <v>3</v>
      </c>
      <c r="E105" s="4">
        <v>0</v>
      </c>
    </row>
    <row r="106" spans="1:5">
      <c r="A106" s="4" t="s">
        <v>109</v>
      </c>
      <c r="B106" s="4">
        <v>3</v>
      </c>
      <c r="C106" s="4">
        <v>0</v>
      </c>
      <c r="D106" s="4">
        <v>7</v>
      </c>
      <c r="E106" s="4">
        <v>3</v>
      </c>
    </row>
    <row r="107" spans="1:5">
      <c r="A107" s="4" t="s">
        <v>110</v>
      </c>
      <c r="B107" s="4">
        <v>6</v>
      </c>
      <c r="C107" s="4">
        <v>9</v>
      </c>
      <c r="D107" s="4">
        <v>3</v>
      </c>
      <c r="E107" s="4">
        <v>0</v>
      </c>
    </row>
    <row r="108" spans="1:5">
      <c r="A108" s="4" t="s">
        <v>111</v>
      </c>
      <c r="B108" s="4">
        <v>3</v>
      </c>
      <c r="C108" s="4">
        <v>3</v>
      </c>
      <c r="D108" s="4">
        <v>3</v>
      </c>
      <c r="E108" s="4">
        <v>3</v>
      </c>
    </row>
    <row r="109" spans="1:5">
      <c r="A109" s="4" t="s">
        <v>112</v>
      </c>
      <c r="B109" s="4">
        <v>5</v>
      </c>
      <c r="C109" s="4">
        <v>5</v>
      </c>
      <c r="D109" s="4">
        <v>8</v>
      </c>
      <c r="E109" s="4">
        <v>3</v>
      </c>
    </row>
    <row r="110" spans="1:5">
      <c r="A110" s="4" t="s">
        <v>113</v>
      </c>
      <c r="B110" s="4">
        <v>8</v>
      </c>
      <c r="C110" s="4">
        <v>7</v>
      </c>
      <c r="D110" s="4">
        <v>3</v>
      </c>
      <c r="E110" s="4">
        <v>0</v>
      </c>
    </row>
    <row r="111" spans="1:5">
      <c r="A111" s="4" t="s">
        <v>114</v>
      </c>
      <c r="B111" s="4">
        <v>3</v>
      </c>
      <c r="C111" s="4">
        <v>3</v>
      </c>
      <c r="D111" s="4">
        <v>3</v>
      </c>
      <c r="E111" s="4">
        <v>3</v>
      </c>
    </row>
    <row r="112" spans="1:5">
      <c r="A112" s="4" t="s">
        <v>115</v>
      </c>
      <c r="B112" s="4">
        <v>4</v>
      </c>
      <c r="C112" s="4">
        <v>11</v>
      </c>
      <c r="D112" s="4">
        <v>3</v>
      </c>
      <c r="E112" s="4">
        <v>0</v>
      </c>
    </row>
    <row r="113" spans="1:5">
      <c r="A113" s="4" t="s">
        <v>116</v>
      </c>
      <c r="B113" s="4">
        <v>3</v>
      </c>
      <c r="C113" s="4">
        <v>9</v>
      </c>
      <c r="D113" s="4">
        <v>13</v>
      </c>
      <c r="E113" s="4">
        <v>0</v>
      </c>
    </row>
    <row r="114" spans="1:5">
      <c r="A114" s="4" t="s">
        <v>117</v>
      </c>
      <c r="B114" s="4">
        <v>4</v>
      </c>
      <c r="C114" s="4">
        <v>7</v>
      </c>
      <c r="D114" s="4">
        <v>6</v>
      </c>
      <c r="E114" s="4">
        <v>6</v>
      </c>
    </row>
    <row r="115" spans="1:5">
      <c r="A115" s="4" t="s">
        <v>118</v>
      </c>
      <c r="B115" s="4">
        <v>6</v>
      </c>
      <c r="C115" s="4">
        <v>6</v>
      </c>
      <c r="D115" s="4">
        <v>7</v>
      </c>
      <c r="E115" s="4">
        <v>0</v>
      </c>
    </row>
    <row r="116" spans="1:5">
      <c r="A116" s="4" t="s">
        <v>119</v>
      </c>
      <c r="B116" s="4">
        <v>9</v>
      </c>
      <c r="C116" s="4">
        <v>6</v>
      </c>
      <c r="D116" s="4">
        <v>6</v>
      </c>
      <c r="E116" s="4">
        <v>0</v>
      </c>
    </row>
    <row r="117" spans="1:5">
      <c r="A117" s="4" t="s">
        <v>120</v>
      </c>
      <c r="B117" s="4">
        <v>12</v>
      </c>
      <c r="C117" s="4">
        <v>12</v>
      </c>
      <c r="D117" s="4">
        <v>7</v>
      </c>
      <c r="E117" s="4">
        <v>0</v>
      </c>
    </row>
    <row r="118" spans="1:5">
      <c r="A118" s="4" t="s">
        <v>121</v>
      </c>
      <c r="B118" s="4">
        <v>10</v>
      </c>
      <c r="C118" s="4">
        <v>11</v>
      </c>
      <c r="D118" s="4">
        <v>9</v>
      </c>
      <c r="E118" s="4">
        <v>6</v>
      </c>
    </row>
    <row r="119" spans="1:5">
      <c r="A119" s="4" t="s">
        <v>122</v>
      </c>
      <c r="B119" s="4">
        <v>7</v>
      </c>
      <c r="C119" s="4">
        <v>8</v>
      </c>
      <c r="D119" s="4">
        <v>13</v>
      </c>
      <c r="E119" s="4">
        <v>3</v>
      </c>
    </row>
    <row r="120" spans="1:5">
      <c r="A120" s="4" t="s">
        <v>123</v>
      </c>
      <c r="B120" s="4">
        <v>8</v>
      </c>
      <c r="C120" s="4">
        <v>7</v>
      </c>
      <c r="D120" s="4">
        <v>11</v>
      </c>
      <c r="E120" s="4">
        <v>3</v>
      </c>
    </row>
    <row r="121" spans="1:5">
      <c r="A121" s="4" t="s">
        <v>124</v>
      </c>
      <c r="B121" s="4">
        <v>14</v>
      </c>
      <c r="C121" s="4">
        <v>7</v>
      </c>
      <c r="D121" s="4">
        <v>13</v>
      </c>
      <c r="E121" s="4">
        <v>3</v>
      </c>
    </row>
    <row r="122" spans="1:5">
      <c r="A122" s="4" t="s">
        <v>125</v>
      </c>
      <c r="B122" s="4">
        <v>11</v>
      </c>
      <c r="C122" s="4">
        <v>10</v>
      </c>
      <c r="D122" s="4">
        <v>21</v>
      </c>
      <c r="E122" s="4">
        <v>3</v>
      </c>
    </row>
    <row r="123" spans="1:5">
      <c r="A123" s="4" t="s">
        <v>126</v>
      </c>
      <c r="B123" s="4">
        <v>14</v>
      </c>
      <c r="C123" s="4">
        <v>15</v>
      </c>
      <c r="D123" s="4">
        <v>15</v>
      </c>
      <c r="E123" s="4">
        <v>6</v>
      </c>
    </row>
    <row r="124" spans="1:5">
      <c r="A124" s="4" t="s">
        <v>127</v>
      </c>
      <c r="B124" s="4">
        <v>12</v>
      </c>
      <c r="C124" s="4">
        <v>6</v>
      </c>
      <c r="D124" s="4">
        <v>26</v>
      </c>
      <c r="E124" s="4">
        <v>3</v>
      </c>
    </row>
    <row r="125" spans="1:5">
      <c r="A125" s="4" t="s">
        <v>128</v>
      </c>
      <c r="B125" s="4">
        <v>8</v>
      </c>
      <c r="C125" s="4">
        <v>19</v>
      </c>
      <c r="D125" s="4">
        <v>25</v>
      </c>
      <c r="E125" s="4">
        <v>3</v>
      </c>
    </row>
    <row r="126" spans="1:5">
      <c r="A126" s="4" t="s">
        <v>129</v>
      </c>
      <c r="B126" s="4">
        <v>13</v>
      </c>
      <c r="C126" s="4">
        <v>23</v>
      </c>
      <c r="D126" s="4">
        <v>17</v>
      </c>
      <c r="E126" s="4">
        <v>3</v>
      </c>
    </row>
    <row r="127" spans="1:5">
      <c r="A127" s="4" t="s">
        <v>130</v>
      </c>
      <c r="B127" s="4">
        <v>23</v>
      </c>
      <c r="C127" s="4">
        <v>11</v>
      </c>
      <c r="D127" s="4">
        <v>30</v>
      </c>
      <c r="E127" s="4">
        <v>6</v>
      </c>
    </row>
    <row r="128" spans="1:5">
      <c r="A128" s="4" t="s">
        <v>131</v>
      </c>
      <c r="B128" s="4">
        <v>16</v>
      </c>
      <c r="C128" s="4">
        <v>16</v>
      </c>
      <c r="D128" s="4">
        <v>20</v>
      </c>
      <c r="E128" s="4">
        <v>3</v>
      </c>
    </row>
    <row r="129" spans="1:5">
      <c r="A129" s="4" t="s">
        <v>132</v>
      </c>
      <c r="B129" s="4">
        <v>15</v>
      </c>
      <c r="C129" s="4">
        <v>15</v>
      </c>
      <c r="D129" s="4">
        <v>31</v>
      </c>
      <c r="E129" s="4">
        <v>0</v>
      </c>
    </row>
    <row r="130" spans="1:5">
      <c r="A130" s="4" t="s">
        <v>133</v>
      </c>
      <c r="B130" s="4">
        <v>20</v>
      </c>
      <c r="C130" s="4">
        <v>14</v>
      </c>
      <c r="D130" s="4">
        <v>13</v>
      </c>
      <c r="E130" s="4">
        <v>0</v>
      </c>
    </row>
    <row r="131" spans="1:5">
      <c r="A131" s="4" t="s">
        <v>134</v>
      </c>
      <c r="B131" s="4">
        <v>15</v>
      </c>
      <c r="C131" s="4">
        <v>8</v>
      </c>
      <c r="D131" s="4">
        <v>14</v>
      </c>
      <c r="E131" s="4">
        <v>3</v>
      </c>
    </row>
    <row r="132" spans="1:5">
      <c r="A132" s="4" t="s">
        <v>135</v>
      </c>
      <c r="B132" s="4">
        <v>38</v>
      </c>
      <c r="C132" s="4">
        <v>20</v>
      </c>
      <c r="D132" s="4">
        <v>37</v>
      </c>
      <c r="E132" s="4">
        <v>3</v>
      </c>
    </row>
    <row r="133" spans="1:5">
      <c r="A133" s="4" t="s">
        <v>136</v>
      </c>
      <c r="B133" s="4">
        <v>27</v>
      </c>
      <c r="C133" s="4">
        <v>11</v>
      </c>
      <c r="D133" s="4">
        <v>37</v>
      </c>
      <c r="E133" s="4">
        <v>6</v>
      </c>
    </row>
    <row r="134" spans="1:5">
      <c r="A134" s="4" t="s">
        <v>137</v>
      </c>
      <c r="B134" s="4">
        <v>30</v>
      </c>
      <c r="C134" s="4">
        <v>44</v>
      </c>
      <c r="D134" s="4">
        <v>42</v>
      </c>
      <c r="E134" s="4">
        <v>3</v>
      </c>
    </row>
    <row r="135" spans="1:5">
      <c r="A135" s="4" t="s">
        <v>138</v>
      </c>
      <c r="B135" s="4">
        <v>36</v>
      </c>
      <c r="C135" s="4">
        <v>15</v>
      </c>
      <c r="D135" s="4">
        <v>34</v>
      </c>
      <c r="E135" s="4">
        <v>3</v>
      </c>
    </row>
    <row r="136" spans="1:5">
      <c r="A136" s="4" t="s">
        <v>139</v>
      </c>
      <c r="B136" s="4">
        <v>37</v>
      </c>
      <c r="C136" s="4">
        <v>28</v>
      </c>
      <c r="D136" s="4">
        <v>43</v>
      </c>
      <c r="E136" s="4">
        <v>3</v>
      </c>
    </row>
    <row r="137" spans="1:5">
      <c r="A137" s="4" t="s">
        <v>140</v>
      </c>
      <c r="B137" s="4">
        <v>31</v>
      </c>
      <c r="C137" s="4">
        <v>20</v>
      </c>
      <c r="D137" s="4">
        <v>55</v>
      </c>
      <c r="E137" s="4">
        <v>0</v>
      </c>
    </row>
    <row r="138" spans="1:5">
      <c r="A138" s="4" t="s">
        <v>141</v>
      </c>
      <c r="B138" s="4">
        <v>22</v>
      </c>
      <c r="C138" s="4">
        <v>24</v>
      </c>
      <c r="D138" s="4">
        <v>56</v>
      </c>
      <c r="E138" s="4">
        <v>3</v>
      </c>
    </row>
    <row r="139" spans="1:5">
      <c r="A139" s="4" t="s">
        <v>142</v>
      </c>
      <c r="B139" s="4">
        <v>32</v>
      </c>
      <c r="C139" s="4">
        <v>15</v>
      </c>
      <c r="D139" s="4">
        <v>53</v>
      </c>
      <c r="E139" s="4">
        <v>3</v>
      </c>
    </row>
    <row r="140" spans="1:5">
      <c r="A140" s="4" t="s">
        <v>143</v>
      </c>
      <c r="B140" s="4">
        <v>31</v>
      </c>
      <c r="C140" s="4">
        <v>29</v>
      </c>
      <c r="D140" s="4">
        <v>40</v>
      </c>
      <c r="E140" s="4">
        <v>3</v>
      </c>
    </row>
    <row r="141" spans="1:5">
      <c r="A141" s="4" t="s">
        <v>144</v>
      </c>
      <c r="B141" s="4">
        <v>60</v>
      </c>
      <c r="C141" s="4">
        <v>20</v>
      </c>
      <c r="D141" s="4">
        <v>73</v>
      </c>
      <c r="E141" s="4">
        <v>5</v>
      </c>
    </row>
    <row r="142" spans="1:5">
      <c r="A142" s="4" t="s">
        <v>145</v>
      </c>
      <c r="B142" s="4">
        <v>48</v>
      </c>
      <c r="C142" s="4">
        <v>27</v>
      </c>
      <c r="D142" s="4">
        <v>63</v>
      </c>
      <c r="E142" s="4">
        <v>0</v>
      </c>
    </row>
    <row r="143" spans="1:5">
      <c r="A143" s="4" t="s">
        <v>146</v>
      </c>
      <c r="B143" s="4">
        <v>52</v>
      </c>
      <c r="C143" s="4">
        <v>32</v>
      </c>
      <c r="D143" s="4">
        <v>73</v>
      </c>
      <c r="E143" s="4">
        <v>2</v>
      </c>
    </row>
    <row r="144" spans="1:5">
      <c r="A144" s="4" t="s">
        <v>147</v>
      </c>
      <c r="B144" s="4">
        <v>33</v>
      </c>
      <c r="C144" s="4">
        <v>35</v>
      </c>
      <c r="D144" s="4">
        <v>59</v>
      </c>
      <c r="E144" s="4">
        <v>2</v>
      </c>
    </row>
    <row r="145" spans="1:5">
      <c r="A145" s="4" t="s">
        <v>148</v>
      </c>
      <c r="B145" s="4">
        <v>47</v>
      </c>
      <c r="C145" s="4">
        <v>55</v>
      </c>
      <c r="D145" s="4">
        <v>82</v>
      </c>
      <c r="E145" s="4">
        <v>5</v>
      </c>
    </row>
    <row r="146" spans="1:5">
      <c r="A146" s="4" t="s">
        <v>149</v>
      </c>
      <c r="B146" s="4">
        <v>81</v>
      </c>
      <c r="C146" s="4">
        <v>49</v>
      </c>
      <c r="D146" s="4">
        <v>81</v>
      </c>
      <c r="E146" s="4">
        <v>4</v>
      </c>
    </row>
    <row r="147" spans="1:5">
      <c r="A147" s="4" t="s">
        <v>150</v>
      </c>
      <c r="B147" s="4">
        <v>70</v>
      </c>
      <c r="C147" s="4">
        <v>38</v>
      </c>
      <c r="D147" s="4">
        <v>84</v>
      </c>
      <c r="E147" s="4">
        <v>3</v>
      </c>
    </row>
    <row r="148" spans="1:5">
      <c r="A148" s="4" t="s">
        <v>151</v>
      </c>
      <c r="B148" s="4">
        <v>58</v>
      </c>
      <c r="C148" s="4">
        <v>31</v>
      </c>
      <c r="D148" s="4">
        <v>65</v>
      </c>
      <c r="E148" s="4">
        <v>5</v>
      </c>
    </row>
    <row r="149" spans="1:5">
      <c r="A149" s="4" t="s">
        <v>152</v>
      </c>
      <c r="B149" s="4">
        <v>60</v>
      </c>
      <c r="C149" s="4">
        <v>43</v>
      </c>
      <c r="D149" s="4">
        <v>69</v>
      </c>
      <c r="E149" s="4">
        <v>5</v>
      </c>
    </row>
    <row r="150" spans="1:5">
      <c r="A150" s="4" t="s">
        <v>153</v>
      </c>
      <c r="B150" s="4">
        <v>64</v>
      </c>
      <c r="C150" s="4">
        <v>74</v>
      </c>
      <c r="D150" s="4">
        <v>100</v>
      </c>
      <c r="E150" s="4">
        <v>8</v>
      </c>
    </row>
    <row r="151" spans="1:5">
      <c r="A151" s="4" t="s">
        <v>154</v>
      </c>
      <c r="B151" s="4">
        <v>62</v>
      </c>
      <c r="C151" s="4">
        <v>41</v>
      </c>
      <c r="D151" s="4">
        <v>82</v>
      </c>
      <c r="E151" s="4">
        <v>0</v>
      </c>
    </row>
    <row r="152" spans="1:5">
      <c r="A152" s="4" t="s">
        <v>155</v>
      </c>
      <c r="B152" s="4">
        <v>40</v>
      </c>
      <c r="C152" s="4">
        <v>42</v>
      </c>
      <c r="D152" s="4">
        <v>88</v>
      </c>
      <c r="E152" s="4">
        <v>8</v>
      </c>
    </row>
    <row r="153" spans="1:5">
      <c r="A153" s="4" t="s">
        <v>156</v>
      </c>
      <c r="B153" s="4">
        <v>53</v>
      </c>
      <c r="C153" s="4">
        <v>35</v>
      </c>
      <c r="D153" s="4">
        <v>95</v>
      </c>
      <c r="E153" s="4">
        <v>6</v>
      </c>
    </row>
    <row r="154" spans="1:5">
      <c r="A154" s="4" t="s">
        <v>157</v>
      </c>
      <c r="B154" s="4">
        <v>54</v>
      </c>
      <c r="C154" s="4">
        <v>54</v>
      </c>
      <c r="D154" s="4">
        <v>65</v>
      </c>
      <c r="E154" s="4">
        <v>4</v>
      </c>
    </row>
    <row r="155" spans="1:5">
      <c r="A155" s="4" t="s">
        <v>158</v>
      </c>
      <c r="B155" s="4">
        <v>61</v>
      </c>
      <c r="C155" s="4">
        <v>42</v>
      </c>
      <c r="D155" s="4">
        <v>71</v>
      </c>
      <c r="E155" s="4">
        <v>5</v>
      </c>
    </row>
    <row r="156" spans="1:5">
      <c r="A156" s="4" t="s">
        <v>159</v>
      </c>
      <c r="B156" s="4">
        <v>57</v>
      </c>
      <c r="C156" s="4">
        <v>30</v>
      </c>
      <c r="D156" s="4">
        <v>64</v>
      </c>
      <c r="E156" s="4">
        <v>8</v>
      </c>
    </row>
    <row r="157" spans="1:5">
      <c r="A157" s="4" t="s">
        <v>160</v>
      </c>
      <c r="B157" s="4">
        <v>47</v>
      </c>
      <c r="C157" s="4">
        <v>28</v>
      </c>
      <c r="D157" s="4">
        <v>74</v>
      </c>
      <c r="E157" s="4">
        <v>5</v>
      </c>
    </row>
    <row r="158" spans="1:5">
      <c r="A158" s="4" t="s">
        <v>161</v>
      </c>
      <c r="B158" s="4">
        <v>57</v>
      </c>
      <c r="C158" s="4">
        <v>51</v>
      </c>
      <c r="D158" s="4">
        <v>70</v>
      </c>
      <c r="E158" s="4">
        <v>3</v>
      </c>
    </row>
    <row r="159" spans="1:5">
      <c r="A159" s="4" t="s">
        <v>162</v>
      </c>
      <c r="B159" s="4">
        <v>66</v>
      </c>
      <c r="C159" s="4">
        <v>32</v>
      </c>
      <c r="D159" s="4">
        <v>53</v>
      </c>
      <c r="E159" s="4">
        <v>6</v>
      </c>
    </row>
    <row r="160" spans="1:5">
      <c r="A160" s="4" t="s">
        <v>163</v>
      </c>
      <c r="B160" s="4">
        <v>69</v>
      </c>
      <c r="C160" s="4">
        <v>34</v>
      </c>
      <c r="D160" s="4">
        <v>57</v>
      </c>
      <c r="E160" s="4">
        <v>3</v>
      </c>
    </row>
    <row r="161" spans="1:5">
      <c r="A161" s="4" t="s">
        <v>164</v>
      </c>
      <c r="B161" s="4">
        <v>46</v>
      </c>
      <c r="C161" s="4">
        <v>35</v>
      </c>
      <c r="D161" s="4">
        <v>50</v>
      </c>
      <c r="E161" s="4">
        <v>6</v>
      </c>
    </row>
    <row r="162" spans="1:5">
      <c r="A162" s="4" t="s">
        <v>165</v>
      </c>
      <c r="B162" s="4">
        <v>63</v>
      </c>
      <c r="C162" s="4">
        <v>39</v>
      </c>
      <c r="D162" s="4">
        <v>80</v>
      </c>
      <c r="E162" s="4">
        <v>7</v>
      </c>
    </row>
    <row r="163" spans="1:5">
      <c r="A163" s="4" t="s">
        <v>166</v>
      </c>
      <c r="B163" s="4">
        <v>56</v>
      </c>
      <c r="C163" s="4">
        <v>45</v>
      </c>
      <c r="D163" s="4">
        <v>56</v>
      </c>
      <c r="E163" s="4">
        <v>5</v>
      </c>
    </row>
    <row r="164" spans="1:5">
      <c r="A164" s="4" t="s">
        <v>167</v>
      </c>
      <c r="B164" s="4">
        <v>52</v>
      </c>
      <c r="C164" s="4">
        <v>34</v>
      </c>
      <c r="D164" s="4">
        <v>64</v>
      </c>
      <c r="E164" s="4">
        <v>3</v>
      </c>
    </row>
    <row r="165" spans="1:5">
      <c r="A165" s="4" t="s">
        <v>168</v>
      </c>
      <c r="B165" s="4">
        <v>42</v>
      </c>
      <c r="C165" s="4">
        <v>44</v>
      </c>
      <c r="D165" s="4">
        <v>61</v>
      </c>
      <c r="E165" s="4">
        <v>5</v>
      </c>
    </row>
    <row r="166" spans="1:5">
      <c r="A166" s="4" t="s">
        <v>169</v>
      </c>
      <c r="B166" s="4">
        <v>51</v>
      </c>
      <c r="C166" s="4">
        <v>42</v>
      </c>
      <c r="D166" s="4">
        <v>71</v>
      </c>
      <c r="E166" s="4">
        <v>2</v>
      </c>
    </row>
    <row r="167" spans="1:5">
      <c r="A167" s="4" t="s">
        <v>170</v>
      </c>
      <c r="B167" s="4">
        <v>46</v>
      </c>
      <c r="C167" s="4">
        <v>38</v>
      </c>
      <c r="D167" s="4">
        <v>44</v>
      </c>
      <c r="E167" s="4">
        <v>5</v>
      </c>
    </row>
    <row r="168" spans="1:5">
      <c r="A168" s="4" t="s">
        <v>171</v>
      </c>
      <c r="B168" s="4">
        <v>54</v>
      </c>
      <c r="C168" s="4">
        <v>26</v>
      </c>
      <c r="D168" s="4">
        <v>47</v>
      </c>
      <c r="E168" s="4">
        <v>2</v>
      </c>
    </row>
    <row r="169" spans="1:5">
      <c r="A169" s="4" t="s">
        <v>172</v>
      </c>
      <c r="B169" s="4">
        <v>48</v>
      </c>
      <c r="C169" s="4">
        <v>30</v>
      </c>
      <c r="D169" s="4">
        <v>57</v>
      </c>
      <c r="E169" s="4">
        <v>4</v>
      </c>
    </row>
    <row r="170" spans="1:5">
      <c r="A170" s="4" t="s">
        <v>173</v>
      </c>
      <c r="B170" s="4">
        <v>63</v>
      </c>
      <c r="C170" s="4">
        <v>43</v>
      </c>
      <c r="D170" s="4">
        <v>47</v>
      </c>
      <c r="E170" s="4">
        <v>2</v>
      </c>
    </row>
    <row r="171" spans="1:5">
      <c r="A171" s="4" t="s">
        <v>174</v>
      </c>
      <c r="B171" s="4">
        <v>55</v>
      </c>
      <c r="C171" s="4">
        <v>48</v>
      </c>
      <c r="D171" s="4">
        <v>44</v>
      </c>
      <c r="E171" s="4">
        <v>4</v>
      </c>
    </row>
    <row r="172" spans="1:5">
      <c r="A172" s="4" t="s">
        <v>175</v>
      </c>
      <c r="B172" s="4">
        <v>65</v>
      </c>
      <c r="C172" s="4">
        <v>27</v>
      </c>
      <c r="D172" s="4">
        <v>46</v>
      </c>
      <c r="E172" s="4">
        <v>8</v>
      </c>
    </row>
    <row r="173" spans="1:5">
      <c r="A173" s="4" t="s">
        <v>176</v>
      </c>
      <c r="B173" s="4">
        <v>47</v>
      </c>
      <c r="C173" s="4">
        <v>31</v>
      </c>
      <c r="D173" s="4">
        <v>59</v>
      </c>
      <c r="E173" s="4">
        <v>0</v>
      </c>
    </row>
    <row r="174" spans="1:5">
      <c r="A174" s="4" t="s">
        <v>177</v>
      </c>
      <c r="B174" s="4">
        <v>40</v>
      </c>
      <c r="C174" s="4">
        <v>24</v>
      </c>
      <c r="D174" s="4">
        <v>39</v>
      </c>
      <c r="E174" s="4">
        <v>0</v>
      </c>
    </row>
    <row r="175" spans="1:5">
      <c r="A175" s="4" t="s">
        <v>178</v>
      </c>
      <c r="B175" s="4">
        <v>53</v>
      </c>
      <c r="C175" s="4">
        <v>36</v>
      </c>
      <c r="D175" s="4">
        <v>33</v>
      </c>
      <c r="E175" s="4">
        <v>5</v>
      </c>
    </row>
    <row r="176" spans="1:5">
      <c r="A176" s="4" t="s">
        <v>179</v>
      </c>
      <c r="B176" s="4">
        <v>44</v>
      </c>
      <c r="C176" s="4">
        <v>19</v>
      </c>
      <c r="D176" s="4">
        <v>50</v>
      </c>
      <c r="E176" s="4">
        <v>2</v>
      </c>
    </row>
    <row r="177" spans="1:5">
      <c r="A177" s="4" t="s">
        <v>180</v>
      </c>
      <c r="B177" s="4">
        <v>77</v>
      </c>
      <c r="C177" s="4">
        <v>38</v>
      </c>
      <c r="D177" s="4">
        <v>55</v>
      </c>
      <c r="E177" s="4">
        <v>2</v>
      </c>
    </row>
    <row r="178" spans="1:5">
      <c r="A178" s="4" t="s">
        <v>181</v>
      </c>
      <c r="B178" s="4">
        <v>60</v>
      </c>
      <c r="C178" s="4">
        <v>36</v>
      </c>
      <c r="D178" s="4">
        <v>52</v>
      </c>
      <c r="E178" s="4">
        <v>5</v>
      </c>
    </row>
    <row r="179" spans="1:5">
      <c r="A179" s="4" t="s">
        <v>182</v>
      </c>
      <c r="B179" s="4">
        <v>58</v>
      </c>
      <c r="C179" s="4">
        <v>37</v>
      </c>
      <c r="D179" s="4">
        <v>40</v>
      </c>
      <c r="E179" s="4">
        <v>7</v>
      </c>
    </row>
    <row r="180" spans="1:5">
      <c r="A180" s="4" t="s">
        <v>183</v>
      </c>
      <c r="B180" s="4">
        <v>53</v>
      </c>
      <c r="C180" s="4">
        <v>22</v>
      </c>
      <c r="D180" s="4">
        <v>23</v>
      </c>
      <c r="E180" s="4">
        <v>5</v>
      </c>
    </row>
    <row r="181" spans="1:5">
      <c r="A181" s="4" t="s">
        <v>184</v>
      </c>
      <c r="B181" s="4">
        <v>60</v>
      </c>
      <c r="C181" s="4">
        <v>44</v>
      </c>
      <c r="D181" s="4">
        <v>49</v>
      </c>
      <c r="E181" s="4">
        <v>2</v>
      </c>
    </row>
    <row r="182" spans="1:5">
      <c r="A182" s="4" t="s">
        <v>185</v>
      </c>
      <c r="B182" s="4">
        <v>57</v>
      </c>
      <c r="C182" s="4">
        <v>44</v>
      </c>
      <c r="D182" s="4">
        <v>47</v>
      </c>
      <c r="E182" s="4">
        <v>6</v>
      </c>
    </row>
    <row r="183" spans="1:5">
      <c r="A183" s="4" t="s">
        <v>186</v>
      </c>
      <c r="B183" s="4">
        <v>53</v>
      </c>
      <c r="C183" s="4">
        <v>39</v>
      </c>
      <c r="D183" s="4">
        <v>46</v>
      </c>
      <c r="E183" s="4">
        <v>0</v>
      </c>
    </row>
    <row r="184" spans="1:5">
      <c r="A184" s="4" t="s">
        <v>187</v>
      </c>
      <c r="B184" s="4">
        <v>58</v>
      </c>
      <c r="C184" s="4">
        <v>37</v>
      </c>
      <c r="D184" s="4">
        <v>34</v>
      </c>
      <c r="E184" s="4">
        <v>2</v>
      </c>
    </row>
    <row r="185" spans="1:5">
      <c r="A185" s="4" t="s">
        <v>188</v>
      </c>
      <c r="B185" s="4">
        <v>49</v>
      </c>
      <c r="C185" s="4">
        <v>28</v>
      </c>
      <c r="D185" s="4">
        <v>31</v>
      </c>
      <c r="E185" s="4">
        <v>3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85"/>
  <sheetViews>
    <sheetView topLeftCell="A155" workbookViewId="0">
      <selection activeCell="E170" sqref="E170:E181"/>
    </sheetView>
  </sheetViews>
  <sheetFormatPr defaultColWidth="5.4" defaultRowHeight="14" outlineLevelCol="4"/>
  <cols>
    <col min="1" max="1" width="7.6" style="4" customWidth="1"/>
    <col min="2" max="2" width="12.4" style="4" customWidth="1"/>
    <col min="3" max="3" width="11.8" style="4" customWidth="1"/>
    <col min="4" max="4" width="10.6" style="4" customWidth="1"/>
    <col min="5" max="5" width="11.9" style="4" customWidth="1"/>
    <col min="6" max="16384" width="5.4" style="4"/>
  </cols>
  <sheetData>
    <row r="1" spans="1: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>
      <c r="A2" s="4" t="s">
        <v>5</v>
      </c>
      <c r="B2" s="4">
        <v>0</v>
      </c>
      <c r="C2" s="4">
        <v>0</v>
      </c>
      <c r="D2" s="4">
        <v>0</v>
      </c>
      <c r="E2" s="4">
        <v>0</v>
      </c>
    </row>
    <row r="3" spans="1:5">
      <c r="A3" s="4" t="s">
        <v>6</v>
      </c>
      <c r="B3" s="4">
        <v>0</v>
      </c>
      <c r="C3" s="4">
        <v>0</v>
      </c>
      <c r="D3" s="4">
        <v>0</v>
      </c>
      <c r="E3" s="4">
        <v>0</v>
      </c>
    </row>
    <row r="4" spans="1:5">
      <c r="A4" s="4" t="s">
        <v>7</v>
      </c>
      <c r="B4" s="4">
        <v>0</v>
      </c>
      <c r="C4" s="4">
        <v>0</v>
      </c>
      <c r="D4" s="4">
        <v>0</v>
      </c>
      <c r="E4" s="4">
        <v>0</v>
      </c>
    </row>
    <row r="5" spans="1:5">
      <c r="A5" s="4" t="s">
        <v>8</v>
      </c>
      <c r="B5" s="4">
        <v>0</v>
      </c>
      <c r="C5" s="4">
        <v>0</v>
      </c>
      <c r="D5" s="4">
        <v>0</v>
      </c>
      <c r="E5" s="4">
        <v>0</v>
      </c>
    </row>
    <row r="6" spans="1:5">
      <c r="A6" s="4" t="s">
        <v>9</v>
      </c>
      <c r="B6" s="4">
        <v>0</v>
      </c>
      <c r="C6" s="4">
        <v>0</v>
      </c>
      <c r="D6" s="4">
        <v>0</v>
      </c>
      <c r="E6" s="4">
        <v>0</v>
      </c>
    </row>
    <row r="7" spans="1:5">
      <c r="A7" s="4" t="s">
        <v>10</v>
      </c>
      <c r="B7" s="4">
        <v>0</v>
      </c>
      <c r="C7" s="4">
        <v>0</v>
      </c>
      <c r="D7" s="4">
        <v>0</v>
      </c>
      <c r="E7" s="4">
        <v>0</v>
      </c>
    </row>
    <row r="8" spans="1:5">
      <c r="A8" s="4" t="s">
        <v>11</v>
      </c>
      <c r="B8" s="4">
        <v>0</v>
      </c>
      <c r="C8" s="4">
        <v>0</v>
      </c>
      <c r="D8" s="4">
        <v>0</v>
      </c>
      <c r="E8" s="4">
        <v>0</v>
      </c>
    </row>
    <row r="9" spans="1:5">
      <c r="A9" s="4" t="s">
        <v>12</v>
      </c>
      <c r="B9" s="4">
        <v>0</v>
      </c>
      <c r="C9" s="4">
        <v>0</v>
      </c>
      <c r="D9" s="4">
        <v>0</v>
      </c>
      <c r="E9" s="4">
        <v>0</v>
      </c>
    </row>
    <row r="10" spans="1:5">
      <c r="A10" s="4" t="s">
        <v>13</v>
      </c>
      <c r="B10" s="4">
        <v>0</v>
      </c>
      <c r="C10" s="4">
        <v>0</v>
      </c>
      <c r="D10" s="4">
        <v>0</v>
      </c>
      <c r="E10" s="4">
        <v>0</v>
      </c>
    </row>
    <row r="11" spans="1:5">
      <c r="A11" s="4" t="s">
        <v>14</v>
      </c>
      <c r="B11" s="4">
        <v>0</v>
      </c>
      <c r="C11" s="4">
        <v>0</v>
      </c>
      <c r="D11" s="4">
        <v>0</v>
      </c>
      <c r="E11" s="4">
        <v>0</v>
      </c>
    </row>
    <row r="12" spans="1:5">
      <c r="A12" s="4" t="s">
        <v>15</v>
      </c>
      <c r="B12" s="4">
        <v>0</v>
      </c>
      <c r="C12" s="4">
        <v>0</v>
      </c>
      <c r="D12" s="4">
        <v>0</v>
      </c>
      <c r="E12" s="4">
        <v>0</v>
      </c>
    </row>
    <row r="13" spans="1:5">
      <c r="A13" s="4" t="s">
        <v>16</v>
      </c>
      <c r="B13" s="4">
        <v>0</v>
      </c>
      <c r="C13" s="4">
        <v>0</v>
      </c>
      <c r="D13" s="4">
        <v>0</v>
      </c>
      <c r="E13" s="4">
        <v>0</v>
      </c>
    </row>
    <row r="14" spans="1:5">
      <c r="A14" s="4" t="s">
        <v>17</v>
      </c>
      <c r="B14" s="4">
        <v>0</v>
      </c>
      <c r="C14" s="4">
        <v>0</v>
      </c>
      <c r="D14" s="4">
        <v>0</v>
      </c>
      <c r="E14" s="4">
        <v>0</v>
      </c>
    </row>
    <row r="15" spans="1:5">
      <c r="A15" s="4" t="s">
        <v>18</v>
      </c>
      <c r="B15" s="4">
        <v>0</v>
      </c>
      <c r="C15" s="4">
        <v>0</v>
      </c>
      <c r="D15" s="4">
        <v>0</v>
      </c>
      <c r="E15" s="4">
        <v>0</v>
      </c>
    </row>
    <row r="16" spans="1:5">
      <c r="A16" s="4" t="s">
        <v>19</v>
      </c>
      <c r="B16" s="4">
        <v>0</v>
      </c>
      <c r="C16" s="4">
        <v>0</v>
      </c>
      <c r="D16" s="4">
        <v>0</v>
      </c>
      <c r="E16" s="4">
        <v>0</v>
      </c>
    </row>
    <row r="17" spans="1:5">
      <c r="A17" s="4" t="s">
        <v>20</v>
      </c>
      <c r="B17" s="4">
        <v>0</v>
      </c>
      <c r="C17" s="4">
        <v>0</v>
      </c>
      <c r="D17" s="4">
        <v>0</v>
      </c>
      <c r="E17" s="4">
        <v>0</v>
      </c>
    </row>
    <row r="18" spans="1:5">
      <c r="A18" s="4" t="s">
        <v>21</v>
      </c>
      <c r="B18" s="4">
        <v>0</v>
      </c>
      <c r="C18" s="4">
        <v>0</v>
      </c>
      <c r="D18" s="4">
        <v>0</v>
      </c>
      <c r="E18" s="4">
        <v>0</v>
      </c>
    </row>
    <row r="19" spans="1:5">
      <c r="A19" s="4" t="s">
        <v>22</v>
      </c>
      <c r="B19" s="4">
        <v>0</v>
      </c>
      <c r="C19" s="4">
        <v>0</v>
      </c>
      <c r="D19" s="4">
        <v>0</v>
      </c>
      <c r="E19" s="4">
        <v>0</v>
      </c>
    </row>
    <row r="20" spans="1:5">
      <c r="A20" s="4" t="s">
        <v>23</v>
      </c>
      <c r="B20" s="4">
        <v>6</v>
      </c>
      <c r="C20" s="4">
        <v>0</v>
      </c>
      <c r="D20" s="4">
        <v>0</v>
      </c>
      <c r="E20" s="4">
        <v>0</v>
      </c>
    </row>
    <row r="21" spans="1:5">
      <c r="A21" s="4" t="s">
        <v>24</v>
      </c>
      <c r="B21" s="4">
        <v>0</v>
      </c>
      <c r="C21" s="4">
        <v>0</v>
      </c>
      <c r="D21" s="4">
        <v>0</v>
      </c>
      <c r="E21" s="4">
        <v>0</v>
      </c>
    </row>
    <row r="22" spans="1:5">
      <c r="A22" s="4" t="s">
        <v>25</v>
      </c>
      <c r="B22" s="4">
        <v>0</v>
      </c>
      <c r="C22" s="4">
        <v>0</v>
      </c>
      <c r="D22" s="4">
        <v>0</v>
      </c>
      <c r="E22" s="4">
        <v>0</v>
      </c>
    </row>
    <row r="23" spans="1:5">
      <c r="A23" s="4" t="s">
        <v>26</v>
      </c>
      <c r="B23" s="4">
        <v>0</v>
      </c>
      <c r="C23" s="4">
        <v>0</v>
      </c>
      <c r="D23" s="4">
        <v>0</v>
      </c>
      <c r="E23" s="4">
        <v>0</v>
      </c>
    </row>
    <row r="24" spans="1:5">
      <c r="A24" s="4" t="s">
        <v>27</v>
      </c>
      <c r="B24" s="4">
        <v>0</v>
      </c>
      <c r="C24" s="4">
        <v>0</v>
      </c>
      <c r="D24" s="4">
        <v>0</v>
      </c>
      <c r="E24" s="4">
        <v>0</v>
      </c>
    </row>
    <row r="25" spans="1:5">
      <c r="A25" s="4" t="s">
        <v>28</v>
      </c>
      <c r="B25" s="4">
        <v>0</v>
      </c>
      <c r="C25" s="4">
        <v>0</v>
      </c>
      <c r="D25" s="4">
        <v>0</v>
      </c>
      <c r="E25" s="4">
        <v>0</v>
      </c>
    </row>
    <row r="26" spans="1:5">
      <c r="A26" s="4" t="s">
        <v>29</v>
      </c>
      <c r="B26" s="4">
        <v>0</v>
      </c>
      <c r="C26" s="4">
        <v>0</v>
      </c>
      <c r="D26" s="4">
        <v>0</v>
      </c>
      <c r="E26" s="4">
        <v>0</v>
      </c>
    </row>
    <row r="27" spans="1:5">
      <c r="A27" s="4" t="s">
        <v>30</v>
      </c>
      <c r="B27" s="4">
        <v>0</v>
      </c>
      <c r="C27" s="4">
        <v>0</v>
      </c>
      <c r="D27" s="4">
        <v>0</v>
      </c>
      <c r="E27" s="4">
        <v>0</v>
      </c>
    </row>
    <row r="28" spans="1:5">
      <c r="A28" s="4" t="s">
        <v>31</v>
      </c>
      <c r="B28" s="4">
        <v>0</v>
      </c>
      <c r="C28" s="4">
        <v>0</v>
      </c>
      <c r="D28" s="4">
        <v>0</v>
      </c>
      <c r="E28" s="4">
        <v>0</v>
      </c>
    </row>
    <row r="29" spans="1:5">
      <c r="A29" s="4" t="s">
        <v>32</v>
      </c>
      <c r="B29" s="4">
        <v>0</v>
      </c>
      <c r="C29" s="4">
        <v>0</v>
      </c>
      <c r="D29" s="4">
        <v>0</v>
      </c>
      <c r="E29" s="4">
        <v>0</v>
      </c>
    </row>
    <row r="30" spans="1:5">
      <c r="A30" s="4" t="s">
        <v>33</v>
      </c>
      <c r="B30" s="4">
        <v>0</v>
      </c>
      <c r="C30" s="4">
        <v>0</v>
      </c>
      <c r="D30" s="4">
        <v>0</v>
      </c>
      <c r="E30" s="4">
        <v>0</v>
      </c>
    </row>
    <row r="31" spans="1:5">
      <c r="A31" s="4" t="s">
        <v>34</v>
      </c>
      <c r="B31" s="4">
        <v>0</v>
      </c>
      <c r="C31" s="4">
        <v>0</v>
      </c>
      <c r="D31" s="4">
        <v>0</v>
      </c>
      <c r="E31" s="4">
        <v>0</v>
      </c>
    </row>
    <row r="32" spans="1:5">
      <c r="A32" s="4" t="s">
        <v>35</v>
      </c>
      <c r="B32" s="4">
        <v>0</v>
      </c>
      <c r="C32" s="4">
        <v>0</v>
      </c>
      <c r="D32" s="4">
        <v>0</v>
      </c>
      <c r="E32" s="4">
        <v>0</v>
      </c>
    </row>
    <row r="33" spans="1:5">
      <c r="A33" s="4" t="s">
        <v>36</v>
      </c>
      <c r="B33" s="4">
        <v>0</v>
      </c>
      <c r="C33" s="4">
        <v>0</v>
      </c>
      <c r="D33" s="4">
        <v>0</v>
      </c>
      <c r="E33" s="4">
        <v>0</v>
      </c>
    </row>
    <row r="34" spans="1:5">
      <c r="A34" s="4" t="s">
        <v>37</v>
      </c>
      <c r="B34" s="4">
        <v>0</v>
      </c>
      <c r="C34" s="4">
        <v>0</v>
      </c>
      <c r="D34" s="4">
        <v>0</v>
      </c>
      <c r="E34" s="4">
        <v>0</v>
      </c>
    </row>
    <row r="35" spans="1:5">
      <c r="A35" s="4" t="s">
        <v>38</v>
      </c>
      <c r="B35" s="4">
        <v>0</v>
      </c>
      <c r="C35" s="4">
        <v>0</v>
      </c>
      <c r="D35" s="4">
        <v>0</v>
      </c>
      <c r="E35" s="4">
        <v>0</v>
      </c>
    </row>
    <row r="36" spans="1:5">
      <c r="A36" s="4" t="s">
        <v>39</v>
      </c>
      <c r="B36" s="4">
        <v>0</v>
      </c>
      <c r="C36" s="4">
        <v>0</v>
      </c>
      <c r="D36" s="4">
        <v>0</v>
      </c>
      <c r="E36" s="4">
        <v>0</v>
      </c>
    </row>
    <row r="37" spans="1:5">
      <c r="A37" s="4" t="s">
        <v>40</v>
      </c>
      <c r="B37" s="4">
        <v>0</v>
      </c>
      <c r="C37" s="4">
        <v>0</v>
      </c>
      <c r="D37" s="4">
        <v>0</v>
      </c>
      <c r="E37" s="4">
        <v>0</v>
      </c>
    </row>
    <row r="38" spans="1:5">
      <c r="A38" s="4" t="s">
        <v>41</v>
      </c>
      <c r="B38" s="4">
        <v>0</v>
      </c>
      <c r="C38" s="4">
        <v>0</v>
      </c>
      <c r="D38" s="4">
        <v>0</v>
      </c>
      <c r="E38" s="4">
        <v>0</v>
      </c>
    </row>
    <row r="39" spans="1:5">
      <c r="A39" s="4" t="s">
        <v>42</v>
      </c>
      <c r="B39" s="4">
        <v>0</v>
      </c>
      <c r="C39" s="4">
        <v>0</v>
      </c>
      <c r="D39" s="4">
        <v>0</v>
      </c>
      <c r="E39" s="4">
        <v>0</v>
      </c>
    </row>
    <row r="40" spans="1:5">
      <c r="A40" s="4" t="s">
        <v>43</v>
      </c>
      <c r="B40" s="4">
        <v>0</v>
      </c>
      <c r="C40" s="4">
        <v>0</v>
      </c>
      <c r="D40" s="4">
        <v>0</v>
      </c>
      <c r="E40" s="4">
        <v>0</v>
      </c>
    </row>
    <row r="41" spans="1:5">
      <c r="A41" s="4" t="s">
        <v>44</v>
      </c>
      <c r="B41" s="4">
        <v>0</v>
      </c>
      <c r="C41" s="4">
        <v>0</v>
      </c>
      <c r="D41" s="4">
        <v>0</v>
      </c>
      <c r="E41" s="4">
        <v>0</v>
      </c>
    </row>
    <row r="42" spans="1:5">
      <c r="A42" s="4" t="s">
        <v>45</v>
      </c>
      <c r="B42" s="4">
        <v>0</v>
      </c>
      <c r="C42" s="4">
        <v>0</v>
      </c>
      <c r="D42" s="4">
        <v>0</v>
      </c>
      <c r="E42" s="4">
        <v>0</v>
      </c>
    </row>
    <row r="43" spans="1:5">
      <c r="A43" s="4" t="s">
        <v>46</v>
      </c>
      <c r="B43" s="4">
        <v>0</v>
      </c>
      <c r="C43" s="4">
        <v>0</v>
      </c>
      <c r="D43" s="4">
        <v>0</v>
      </c>
      <c r="E43" s="4">
        <v>0</v>
      </c>
    </row>
    <row r="44" spans="1:5">
      <c r="A44" s="4" t="s">
        <v>47</v>
      </c>
      <c r="B44" s="4">
        <v>0</v>
      </c>
      <c r="C44" s="4">
        <v>0</v>
      </c>
      <c r="D44" s="4">
        <v>0</v>
      </c>
      <c r="E44" s="4">
        <v>0</v>
      </c>
    </row>
    <row r="45" spans="1:5">
      <c r="A45" s="4" t="s">
        <v>48</v>
      </c>
      <c r="B45" s="4">
        <v>0</v>
      </c>
      <c r="C45" s="4">
        <v>0</v>
      </c>
      <c r="D45" s="4">
        <v>0</v>
      </c>
      <c r="E45" s="4">
        <v>0</v>
      </c>
    </row>
    <row r="46" spans="1:5">
      <c r="A46" s="4" t="s">
        <v>49</v>
      </c>
      <c r="B46" s="4">
        <v>0</v>
      </c>
      <c r="C46" s="4">
        <v>0</v>
      </c>
      <c r="D46" s="4">
        <v>0</v>
      </c>
      <c r="E46" s="4">
        <v>0</v>
      </c>
    </row>
    <row r="47" spans="1:5">
      <c r="A47" s="4" t="s">
        <v>50</v>
      </c>
      <c r="B47" s="4">
        <v>0</v>
      </c>
      <c r="C47" s="4">
        <v>0</v>
      </c>
      <c r="D47" s="4">
        <v>0</v>
      </c>
      <c r="E47" s="4">
        <v>0</v>
      </c>
    </row>
    <row r="48" spans="1:5">
      <c r="A48" s="4" t="s">
        <v>51</v>
      </c>
      <c r="B48" s="4">
        <v>0</v>
      </c>
      <c r="C48" s="4">
        <v>0</v>
      </c>
      <c r="D48" s="4">
        <v>0</v>
      </c>
      <c r="E48" s="4">
        <v>0</v>
      </c>
    </row>
    <row r="49" spans="1:5">
      <c r="A49" s="4" t="s">
        <v>52</v>
      </c>
      <c r="B49" s="4">
        <v>0</v>
      </c>
      <c r="C49" s="4">
        <v>0</v>
      </c>
      <c r="D49" s="4">
        <v>0</v>
      </c>
      <c r="E49" s="4">
        <v>0</v>
      </c>
    </row>
    <row r="50" spans="1:5">
      <c r="A50" s="4" t="s">
        <v>53</v>
      </c>
      <c r="B50" s="4">
        <v>0</v>
      </c>
      <c r="C50" s="4">
        <v>0</v>
      </c>
      <c r="D50" s="4">
        <v>0</v>
      </c>
      <c r="E50" s="4">
        <v>0</v>
      </c>
    </row>
    <row r="51" spans="1:5">
      <c r="A51" s="4" t="s">
        <v>54</v>
      </c>
      <c r="B51" s="4">
        <v>0</v>
      </c>
      <c r="C51" s="4">
        <v>0</v>
      </c>
      <c r="D51" s="4">
        <v>0</v>
      </c>
      <c r="E51" s="4">
        <v>0</v>
      </c>
    </row>
    <row r="52" spans="1:5">
      <c r="A52" s="4" t="s">
        <v>55</v>
      </c>
      <c r="B52" s="4">
        <v>0</v>
      </c>
      <c r="C52" s="4">
        <v>0</v>
      </c>
      <c r="D52" s="4">
        <v>0</v>
      </c>
      <c r="E52" s="4">
        <v>0</v>
      </c>
    </row>
    <row r="53" spans="1:5">
      <c r="A53" s="4" t="s">
        <v>56</v>
      </c>
      <c r="B53" s="4">
        <v>0</v>
      </c>
      <c r="C53" s="4">
        <v>0</v>
      </c>
      <c r="D53" s="4">
        <v>0</v>
      </c>
      <c r="E53" s="4">
        <v>0</v>
      </c>
    </row>
    <row r="54" spans="1:5">
      <c r="A54" s="4" t="s">
        <v>57</v>
      </c>
      <c r="B54" s="4">
        <v>0</v>
      </c>
      <c r="C54" s="4">
        <v>0</v>
      </c>
      <c r="D54" s="4">
        <v>0</v>
      </c>
      <c r="E54" s="4">
        <v>0</v>
      </c>
    </row>
    <row r="55" spans="1:5">
      <c r="A55" s="4" t="s">
        <v>58</v>
      </c>
      <c r="B55" s="4">
        <v>2</v>
      </c>
      <c r="C55" s="4">
        <v>0</v>
      </c>
      <c r="D55" s="4">
        <v>0</v>
      </c>
      <c r="E55" s="4">
        <v>0</v>
      </c>
    </row>
    <row r="56" spans="1:5">
      <c r="A56" s="4" t="s">
        <v>59</v>
      </c>
      <c r="B56" s="4">
        <v>0</v>
      </c>
      <c r="C56" s="4">
        <v>0</v>
      </c>
      <c r="D56" s="4">
        <v>0</v>
      </c>
      <c r="E56" s="4">
        <v>0</v>
      </c>
    </row>
    <row r="57" spans="1:5">
      <c r="A57" s="4" t="s">
        <v>60</v>
      </c>
      <c r="B57" s="4">
        <v>0</v>
      </c>
      <c r="C57" s="4">
        <v>0</v>
      </c>
      <c r="D57" s="4">
        <v>0</v>
      </c>
      <c r="E57" s="4">
        <v>0</v>
      </c>
    </row>
    <row r="58" spans="1:5">
      <c r="A58" s="4" t="s">
        <v>61</v>
      </c>
      <c r="B58" s="4">
        <v>0</v>
      </c>
      <c r="C58" s="4">
        <v>0</v>
      </c>
      <c r="D58" s="4">
        <v>0</v>
      </c>
      <c r="E58" s="4">
        <v>0</v>
      </c>
    </row>
    <row r="59" spans="1:5">
      <c r="A59" s="4" t="s">
        <v>62</v>
      </c>
      <c r="B59" s="4">
        <v>0</v>
      </c>
      <c r="C59" s="4">
        <v>0</v>
      </c>
      <c r="D59" s="4">
        <v>0</v>
      </c>
      <c r="E59" s="4">
        <v>0</v>
      </c>
    </row>
    <row r="60" spans="1:5">
      <c r="A60" s="4" t="s">
        <v>63</v>
      </c>
      <c r="B60" s="4">
        <v>0</v>
      </c>
      <c r="C60" s="4">
        <v>0</v>
      </c>
      <c r="D60" s="4">
        <v>0</v>
      </c>
      <c r="E60" s="4">
        <v>0</v>
      </c>
    </row>
    <row r="61" spans="1:5">
      <c r="A61" s="4" t="s">
        <v>64</v>
      </c>
      <c r="B61" s="4">
        <v>0</v>
      </c>
      <c r="C61" s="4">
        <v>0</v>
      </c>
      <c r="D61" s="4">
        <v>0</v>
      </c>
      <c r="E61" s="4">
        <v>0</v>
      </c>
    </row>
    <row r="62" spans="1:5">
      <c r="A62" s="4" t="s">
        <v>65</v>
      </c>
      <c r="B62" s="4">
        <v>0</v>
      </c>
      <c r="C62" s="4">
        <v>0</v>
      </c>
      <c r="D62" s="4">
        <v>0</v>
      </c>
      <c r="E62" s="4">
        <v>0</v>
      </c>
    </row>
    <row r="63" spans="1:5">
      <c r="A63" s="4" t="s">
        <v>66</v>
      </c>
      <c r="B63" s="4">
        <v>2</v>
      </c>
      <c r="C63" s="4">
        <v>0</v>
      </c>
      <c r="D63" s="4">
        <v>0</v>
      </c>
      <c r="E63" s="4">
        <v>0</v>
      </c>
    </row>
    <row r="64" spans="1:5">
      <c r="A64" s="4" t="s">
        <v>67</v>
      </c>
      <c r="B64" s="4">
        <v>0</v>
      </c>
      <c r="C64" s="4">
        <v>0</v>
      </c>
      <c r="D64" s="4">
        <v>0</v>
      </c>
      <c r="E64" s="4">
        <v>0</v>
      </c>
    </row>
    <row r="65" spans="1:5">
      <c r="A65" s="4" t="s">
        <v>68</v>
      </c>
      <c r="B65" s="4">
        <v>0</v>
      </c>
      <c r="C65" s="4">
        <v>2</v>
      </c>
      <c r="D65" s="4">
        <v>0</v>
      </c>
      <c r="E65" s="4">
        <v>0</v>
      </c>
    </row>
    <row r="66" spans="1:5">
      <c r="A66" s="4" t="s">
        <v>69</v>
      </c>
      <c r="B66" s="4">
        <v>2</v>
      </c>
      <c r="C66" s="4">
        <v>0</v>
      </c>
      <c r="D66" s="4">
        <v>0</v>
      </c>
      <c r="E66" s="4">
        <v>0</v>
      </c>
    </row>
    <row r="67" spans="1:5">
      <c r="A67" s="4" t="s">
        <v>70</v>
      </c>
      <c r="B67" s="4">
        <v>0</v>
      </c>
      <c r="C67" s="4">
        <v>0</v>
      </c>
      <c r="D67" s="4">
        <v>0</v>
      </c>
      <c r="E67" s="4">
        <v>0</v>
      </c>
    </row>
    <row r="68" spans="1:5">
      <c r="A68" s="4" t="s">
        <v>71</v>
      </c>
      <c r="B68" s="4">
        <v>0</v>
      </c>
      <c r="C68" s="4">
        <v>0</v>
      </c>
      <c r="D68" s="4">
        <v>0</v>
      </c>
      <c r="E68" s="4">
        <v>0</v>
      </c>
    </row>
    <row r="69" spans="1:5">
      <c r="A69" s="4" t="s">
        <v>72</v>
      </c>
      <c r="B69" s="4">
        <v>2</v>
      </c>
      <c r="C69" s="4">
        <v>0</v>
      </c>
      <c r="D69" s="4">
        <v>0</v>
      </c>
      <c r="E69" s="4">
        <v>0</v>
      </c>
    </row>
    <row r="70" spans="1:5">
      <c r="A70" s="4" t="s">
        <v>73</v>
      </c>
      <c r="B70" s="4">
        <v>0</v>
      </c>
      <c r="C70" s="4">
        <v>0</v>
      </c>
      <c r="D70" s="4">
        <v>0</v>
      </c>
      <c r="E70" s="4">
        <v>0</v>
      </c>
    </row>
    <row r="71" spans="1:5">
      <c r="A71" s="4" t="s">
        <v>74</v>
      </c>
      <c r="B71" s="4">
        <v>0</v>
      </c>
      <c r="C71" s="4">
        <v>0</v>
      </c>
      <c r="D71" s="4">
        <v>0</v>
      </c>
      <c r="E71" s="4">
        <v>0</v>
      </c>
    </row>
    <row r="72" spans="1:5">
      <c r="A72" s="4" t="s">
        <v>75</v>
      </c>
      <c r="B72" s="4">
        <v>0</v>
      </c>
      <c r="C72" s="4">
        <v>0</v>
      </c>
      <c r="D72" s="4">
        <v>0</v>
      </c>
      <c r="E72" s="4">
        <v>0</v>
      </c>
    </row>
    <row r="73" spans="1:5">
      <c r="A73" s="4" t="s">
        <v>76</v>
      </c>
      <c r="B73" s="4">
        <v>1</v>
      </c>
      <c r="C73" s="4">
        <v>1</v>
      </c>
      <c r="D73" s="4">
        <v>0</v>
      </c>
      <c r="E73" s="4">
        <v>0</v>
      </c>
    </row>
    <row r="74" spans="1:5">
      <c r="A74" s="4" t="s">
        <v>77</v>
      </c>
      <c r="B74" s="4">
        <v>1</v>
      </c>
      <c r="C74" s="4">
        <v>0</v>
      </c>
      <c r="D74" s="4">
        <v>0</v>
      </c>
      <c r="E74" s="4">
        <v>0</v>
      </c>
    </row>
    <row r="75" spans="1:5">
      <c r="A75" s="4" t="s">
        <v>78</v>
      </c>
      <c r="B75" s="4">
        <v>0</v>
      </c>
      <c r="C75" s="4">
        <v>0</v>
      </c>
      <c r="D75" s="4">
        <v>0</v>
      </c>
      <c r="E75" s="4">
        <v>0</v>
      </c>
    </row>
    <row r="76" spans="1:5">
      <c r="A76" s="4" t="s">
        <v>79</v>
      </c>
      <c r="B76" s="4">
        <v>0</v>
      </c>
      <c r="C76" s="4">
        <v>0</v>
      </c>
      <c r="D76" s="4">
        <v>0</v>
      </c>
      <c r="E76" s="4">
        <v>0</v>
      </c>
    </row>
    <row r="77" spans="1:5">
      <c r="A77" s="4" t="s">
        <v>80</v>
      </c>
      <c r="B77" s="4">
        <v>3</v>
      </c>
      <c r="C77" s="4">
        <v>0</v>
      </c>
      <c r="D77" s="4">
        <v>0</v>
      </c>
      <c r="E77" s="4">
        <v>1</v>
      </c>
    </row>
    <row r="78" spans="1:5">
      <c r="A78" s="4" t="s">
        <v>81</v>
      </c>
      <c r="B78" s="4">
        <v>1</v>
      </c>
      <c r="C78" s="4">
        <v>0</v>
      </c>
      <c r="D78" s="4">
        <v>0</v>
      </c>
      <c r="E78" s="4">
        <v>1</v>
      </c>
    </row>
    <row r="79" spans="1:5">
      <c r="A79" s="4" t="s">
        <v>82</v>
      </c>
      <c r="B79" s="4">
        <v>1</v>
      </c>
      <c r="C79" s="4">
        <v>1</v>
      </c>
      <c r="D79" s="4">
        <v>0</v>
      </c>
      <c r="E79" s="4">
        <v>0</v>
      </c>
    </row>
    <row r="80" spans="1:5">
      <c r="A80" s="4" t="s">
        <v>83</v>
      </c>
      <c r="B80" s="4">
        <v>0</v>
      </c>
      <c r="C80" s="4">
        <v>1</v>
      </c>
      <c r="D80" s="4">
        <v>0</v>
      </c>
      <c r="E80" s="4">
        <v>0</v>
      </c>
    </row>
    <row r="81" spans="1:5">
      <c r="A81" s="4" t="s">
        <v>84</v>
      </c>
      <c r="B81" s="4">
        <v>1</v>
      </c>
      <c r="C81" s="4">
        <v>0</v>
      </c>
      <c r="D81" s="4">
        <v>0</v>
      </c>
      <c r="E81" s="4">
        <v>0</v>
      </c>
    </row>
    <row r="82" spans="1:5">
      <c r="A82" s="4" t="s">
        <v>85</v>
      </c>
      <c r="B82" s="4">
        <v>2</v>
      </c>
      <c r="C82" s="4">
        <v>0</v>
      </c>
      <c r="D82" s="4">
        <v>0</v>
      </c>
      <c r="E82" s="4">
        <v>0</v>
      </c>
    </row>
    <row r="83" spans="1:5">
      <c r="A83" s="4" t="s">
        <v>86</v>
      </c>
      <c r="B83" s="4">
        <v>2</v>
      </c>
      <c r="C83" s="4">
        <v>1</v>
      </c>
      <c r="D83" s="4">
        <v>0</v>
      </c>
      <c r="E83" s="4">
        <v>0</v>
      </c>
    </row>
    <row r="84" spans="1:5">
      <c r="A84" s="4" t="s">
        <v>87</v>
      </c>
      <c r="B84" s="4">
        <v>0</v>
      </c>
      <c r="C84" s="4">
        <v>0</v>
      </c>
      <c r="D84" s="4">
        <v>1</v>
      </c>
      <c r="E84" s="4">
        <v>0</v>
      </c>
    </row>
    <row r="85" spans="1:5">
      <c r="A85" s="4" t="s">
        <v>88</v>
      </c>
      <c r="B85" s="4">
        <v>0</v>
      </c>
      <c r="C85" s="4">
        <v>1</v>
      </c>
      <c r="D85" s="4">
        <v>0</v>
      </c>
      <c r="E85" s="4">
        <v>0</v>
      </c>
    </row>
    <row r="86" spans="1:5">
      <c r="A86" s="4" t="s">
        <v>89</v>
      </c>
      <c r="B86" s="4">
        <v>1</v>
      </c>
      <c r="C86" s="4">
        <v>1</v>
      </c>
      <c r="D86" s="4">
        <v>0</v>
      </c>
      <c r="E86" s="4">
        <v>0</v>
      </c>
    </row>
    <row r="87" spans="1:5">
      <c r="A87" s="4" t="s">
        <v>90</v>
      </c>
      <c r="B87" s="4">
        <v>0</v>
      </c>
      <c r="C87" s="4">
        <v>1</v>
      </c>
      <c r="D87" s="4">
        <v>0</v>
      </c>
      <c r="E87" s="4">
        <v>0</v>
      </c>
    </row>
    <row r="88" spans="1:5">
      <c r="A88" s="4" t="s">
        <v>91</v>
      </c>
      <c r="B88" s="4">
        <v>1</v>
      </c>
      <c r="C88" s="4">
        <v>1</v>
      </c>
      <c r="D88" s="4">
        <v>0</v>
      </c>
      <c r="E88" s="4">
        <v>0</v>
      </c>
    </row>
    <row r="89" spans="1:5">
      <c r="A89" s="4" t="s">
        <v>92</v>
      </c>
      <c r="B89" s="4">
        <v>1</v>
      </c>
      <c r="C89" s="4">
        <v>2</v>
      </c>
      <c r="D89" s="4">
        <v>0</v>
      </c>
      <c r="E89" s="4">
        <v>0</v>
      </c>
    </row>
    <row r="90" spans="1:5">
      <c r="A90" s="4" t="s">
        <v>93</v>
      </c>
      <c r="B90" s="4">
        <v>3</v>
      </c>
      <c r="C90" s="4">
        <v>0</v>
      </c>
      <c r="D90" s="4">
        <v>1</v>
      </c>
      <c r="E90" s="4">
        <v>1</v>
      </c>
    </row>
    <row r="91" spans="1:5">
      <c r="A91" s="4" t="s">
        <v>94</v>
      </c>
      <c r="B91" s="4">
        <v>1</v>
      </c>
      <c r="C91" s="4">
        <v>0</v>
      </c>
      <c r="D91" s="4">
        <v>0</v>
      </c>
      <c r="E91" s="4">
        <v>0</v>
      </c>
    </row>
    <row r="92" spans="1:5">
      <c r="A92" s="4" t="s">
        <v>95</v>
      </c>
      <c r="B92" s="4">
        <v>1</v>
      </c>
      <c r="C92" s="4">
        <v>0</v>
      </c>
      <c r="D92" s="4">
        <v>0</v>
      </c>
      <c r="E92" s="4">
        <v>0</v>
      </c>
    </row>
    <row r="93" spans="1:5">
      <c r="A93" s="4" t="s">
        <v>96</v>
      </c>
      <c r="B93" s="4">
        <v>2</v>
      </c>
      <c r="C93" s="4">
        <v>0</v>
      </c>
      <c r="D93" s="4">
        <v>1</v>
      </c>
      <c r="E93" s="4">
        <v>1</v>
      </c>
    </row>
    <row r="94" spans="1:5">
      <c r="A94" s="4" t="s">
        <v>97</v>
      </c>
      <c r="B94" s="4">
        <v>1</v>
      </c>
      <c r="C94" s="4">
        <v>1</v>
      </c>
      <c r="D94" s="4">
        <v>0</v>
      </c>
      <c r="E94" s="4">
        <v>2</v>
      </c>
    </row>
    <row r="95" spans="1:5">
      <c r="A95" s="4" t="s">
        <v>98</v>
      </c>
      <c r="B95" s="4">
        <v>2</v>
      </c>
      <c r="C95" s="4">
        <v>2</v>
      </c>
      <c r="D95" s="4">
        <v>1</v>
      </c>
      <c r="E95" s="4">
        <v>0</v>
      </c>
    </row>
    <row r="96" spans="1:5">
      <c r="A96" s="4" t="s">
        <v>99</v>
      </c>
      <c r="B96" s="4">
        <v>2</v>
      </c>
      <c r="C96" s="4">
        <v>1</v>
      </c>
      <c r="D96" s="4">
        <v>2</v>
      </c>
      <c r="E96" s="4">
        <v>2</v>
      </c>
    </row>
    <row r="97" spans="1:5">
      <c r="A97" s="4" t="s">
        <v>100</v>
      </c>
      <c r="B97" s="4">
        <v>2</v>
      </c>
      <c r="C97" s="4">
        <v>1</v>
      </c>
      <c r="D97" s="4">
        <v>0</v>
      </c>
      <c r="E97" s="4">
        <v>0</v>
      </c>
    </row>
    <row r="98" spans="1:5">
      <c r="A98" s="4" t="s">
        <v>101</v>
      </c>
      <c r="B98" s="4">
        <v>2</v>
      </c>
      <c r="C98" s="4">
        <v>1</v>
      </c>
      <c r="D98" s="4">
        <v>2</v>
      </c>
      <c r="E98" s="4">
        <v>1</v>
      </c>
    </row>
    <row r="99" spans="1:5">
      <c r="A99" s="4" t="s">
        <v>102</v>
      </c>
      <c r="B99" s="4">
        <v>0</v>
      </c>
      <c r="C99" s="4">
        <v>1</v>
      </c>
      <c r="D99" s="4">
        <v>0</v>
      </c>
      <c r="E99" s="4">
        <v>0</v>
      </c>
    </row>
    <row r="100" spans="1:5">
      <c r="A100" s="4" t="s">
        <v>103</v>
      </c>
      <c r="B100" s="4">
        <v>3</v>
      </c>
      <c r="C100" s="4">
        <v>2</v>
      </c>
      <c r="D100" s="4">
        <v>1</v>
      </c>
      <c r="E100" s="4">
        <v>0</v>
      </c>
    </row>
    <row r="101" spans="1:5">
      <c r="A101" s="4" t="s">
        <v>104</v>
      </c>
      <c r="B101" s="4">
        <v>2</v>
      </c>
      <c r="C101" s="4">
        <v>1</v>
      </c>
      <c r="D101" s="4">
        <v>1</v>
      </c>
      <c r="E101" s="4">
        <v>1</v>
      </c>
    </row>
    <row r="102" spans="1:5">
      <c r="A102" s="4" t="s">
        <v>105</v>
      </c>
      <c r="B102" s="4">
        <v>3</v>
      </c>
      <c r="C102" s="4">
        <v>1</v>
      </c>
      <c r="D102" s="4">
        <v>1</v>
      </c>
      <c r="E102" s="4">
        <v>0</v>
      </c>
    </row>
    <row r="103" spans="1:5">
      <c r="A103" s="4" t="s">
        <v>106</v>
      </c>
      <c r="B103" s="4">
        <v>1</v>
      </c>
      <c r="C103" s="4">
        <v>2</v>
      </c>
      <c r="D103" s="4">
        <v>0</v>
      </c>
      <c r="E103" s="4">
        <v>0</v>
      </c>
    </row>
    <row r="104" spans="1:5">
      <c r="A104" s="4" t="s">
        <v>107</v>
      </c>
      <c r="B104" s="4">
        <v>3</v>
      </c>
      <c r="C104" s="4">
        <v>1</v>
      </c>
      <c r="D104" s="4">
        <v>1</v>
      </c>
      <c r="E104" s="4">
        <v>0</v>
      </c>
    </row>
    <row r="105" spans="1:5">
      <c r="A105" s="4" t="s">
        <v>108</v>
      </c>
      <c r="B105" s="4">
        <v>2</v>
      </c>
      <c r="C105" s="4">
        <v>1</v>
      </c>
      <c r="D105" s="4">
        <v>1</v>
      </c>
      <c r="E105" s="4">
        <v>0</v>
      </c>
    </row>
    <row r="106" spans="1:5">
      <c r="A106" s="4" t="s">
        <v>109</v>
      </c>
      <c r="B106" s="4">
        <v>2</v>
      </c>
      <c r="C106" s="4">
        <v>2</v>
      </c>
      <c r="D106" s="4">
        <v>1</v>
      </c>
      <c r="E106" s="4">
        <v>0</v>
      </c>
    </row>
    <row r="107" spans="1:5">
      <c r="A107" s="4" t="s">
        <v>110</v>
      </c>
      <c r="B107" s="4">
        <v>3</v>
      </c>
      <c r="C107" s="4">
        <v>1</v>
      </c>
      <c r="D107" s="4">
        <v>1</v>
      </c>
      <c r="E107" s="4">
        <v>0</v>
      </c>
    </row>
    <row r="108" spans="1:5">
      <c r="A108" s="4" t="s">
        <v>111</v>
      </c>
      <c r="B108" s="4">
        <v>4</v>
      </c>
      <c r="C108" s="4">
        <v>2</v>
      </c>
      <c r="D108" s="4">
        <v>1</v>
      </c>
      <c r="E108" s="4">
        <v>0</v>
      </c>
    </row>
    <row r="109" spans="1:5">
      <c r="A109" s="4" t="s">
        <v>112</v>
      </c>
      <c r="B109" s="4">
        <v>3</v>
      </c>
      <c r="C109" s="4">
        <v>1</v>
      </c>
      <c r="D109" s="4">
        <v>1</v>
      </c>
      <c r="E109" s="4">
        <v>1</v>
      </c>
    </row>
    <row r="110" spans="1:5">
      <c r="A110" s="4" t="s">
        <v>113</v>
      </c>
      <c r="B110" s="4">
        <v>5</v>
      </c>
      <c r="C110" s="4">
        <v>1</v>
      </c>
      <c r="D110" s="4">
        <v>0</v>
      </c>
      <c r="E110" s="4">
        <v>0</v>
      </c>
    </row>
    <row r="111" spans="1:5">
      <c r="A111" s="4" t="s">
        <v>114</v>
      </c>
      <c r="B111" s="4">
        <v>4</v>
      </c>
      <c r="C111" s="4">
        <v>1</v>
      </c>
      <c r="D111" s="4">
        <v>1</v>
      </c>
      <c r="E111" s="4">
        <v>1</v>
      </c>
    </row>
    <row r="112" spans="1:5">
      <c r="A112" s="4" t="s">
        <v>115</v>
      </c>
      <c r="B112" s="4">
        <v>6</v>
      </c>
      <c r="C112" s="4">
        <v>5</v>
      </c>
      <c r="D112" s="4">
        <v>2</v>
      </c>
      <c r="E112" s="4">
        <v>0</v>
      </c>
    </row>
    <row r="113" spans="1:5">
      <c r="A113" s="4" t="s">
        <v>116</v>
      </c>
      <c r="B113" s="4">
        <v>5</v>
      </c>
      <c r="C113" s="4">
        <v>5</v>
      </c>
      <c r="D113" s="4">
        <v>1</v>
      </c>
      <c r="E113" s="4">
        <v>0</v>
      </c>
    </row>
    <row r="114" spans="1:5">
      <c r="A114" s="4" t="s">
        <v>117</v>
      </c>
      <c r="B114" s="4">
        <v>11</v>
      </c>
      <c r="C114" s="4">
        <v>4</v>
      </c>
      <c r="D114" s="4">
        <v>2</v>
      </c>
      <c r="E114" s="4">
        <v>1</v>
      </c>
    </row>
    <row r="115" spans="1:5">
      <c r="A115" s="4" t="s">
        <v>118</v>
      </c>
      <c r="B115" s="4">
        <v>9</v>
      </c>
      <c r="C115" s="4">
        <v>4</v>
      </c>
      <c r="D115" s="4">
        <v>1</v>
      </c>
      <c r="E115" s="4">
        <v>1</v>
      </c>
    </row>
    <row r="116" spans="1:5">
      <c r="A116" s="4" t="s">
        <v>119</v>
      </c>
      <c r="B116" s="4">
        <v>9</v>
      </c>
      <c r="C116" s="4">
        <v>6</v>
      </c>
      <c r="D116" s="4">
        <v>4</v>
      </c>
      <c r="E116" s="4">
        <v>0</v>
      </c>
    </row>
    <row r="117" spans="1:5">
      <c r="A117" s="4" t="s">
        <v>120</v>
      </c>
      <c r="B117" s="4">
        <v>13</v>
      </c>
      <c r="C117" s="4">
        <v>6</v>
      </c>
      <c r="D117" s="4">
        <v>3</v>
      </c>
      <c r="E117" s="4">
        <v>1</v>
      </c>
    </row>
    <row r="118" spans="1:5">
      <c r="A118" s="4" t="s">
        <v>121</v>
      </c>
      <c r="B118" s="4">
        <v>15</v>
      </c>
      <c r="C118" s="4">
        <v>9</v>
      </c>
      <c r="D118" s="4">
        <v>2</v>
      </c>
      <c r="E118" s="4">
        <v>2</v>
      </c>
    </row>
    <row r="119" spans="1:5">
      <c r="A119" s="4" t="s">
        <v>122</v>
      </c>
      <c r="B119" s="4">
        <v>16</v>
      </c>
      <c r="C119" s="4">
        <v>8</v>
      </c>
      <c r="D119" s="4">
        <v>3</v>
      </c>
      <c r="E119" s="4">
        <v>0</v>
      </c>
    </row>
    <row r="120" spans="1:5">
      <c r="A120" s="4" t="s">
        <v>123</v>
      </c>
      <c r="B120" s="4">
        <v>16</v>
      </c>
      <c r="C120" s="4">
        <v>10</v>
      </c>
      <c r="D120" s="4">
        <v>3</v>
      </c>
      <c r="E120" s="4">
        <v>1</v>
      </c>
    </row>
    <row r="121" spans="1:5">
      <c r="A121" s="4" t="s">
        <v>124</v>
      </c>
      <c r="B121" s="4">
        <v>15</v>
      </c>
      <c r="C121" s="4">
        <v>9</v>
      </c>
      <c r="D121" s="4">
        <v>4</v>
      </c>
      <c r="E121" s="4">
        <v>1</v>
      </c>
    </row>
    <row r="122" spans="1:5">
      <c r="A122" s="4" t="s">
        <v>125</v>
      </c>
      <c r="B122" s="4">
        <v>22</v>
      </c>
      <c r="C122" s="4">
        <v>9</v>
      </c>
      <c r="D122" s="4">
        <v>5</v>
      </c>
      <c r="E122" s="4">
        <v>2</v>
      </c>
    </row>
    <row r="123" spans="1:5">
      <c r="A123" s="4" t="s">
        <v>126</v>
      </c>
      <c r="B123" s="4">
        <v>24</v>
      </c>
      <c r="C123" s="4">
        <v>12</v>
      </c>
      <c r="D123" s="4">
        <v>8</v>
      </c>
      <c r="E123" s="4">
        <v>1</v>
      </c>
    </row>
    <row r="124" spans="1:5">
      <c r="A124" s="4" t="s">
        <v>127</v>
      </c>
      <c r="B124" s="4">
        <v>27</v>
      </c>
      <c r="C124" s="4">
        <v>17</v>
      </c>
      <c r="D124" s="4">
        <v>6</v>
      </c>
      <c r="E124" s="4" t="s">
        <v>189</v>
      </c>
    </row>
    <row r="125" spans="1:5">
      <c r="A125" s="4" t="s">
        <v>128</v>
      </c>
      <c r="B125" s="4">
        <v>26</v>
      </c>
      <c r="C125" s="4">
        <v>15</v>
      </c>
      <c r="D125" s="4">
        <v>6</v>
      </c>
      <c r="E125" s="4">
        <v>1</v>
      </c>
    </row>
    <row r="126" spans="1:5">
      <c r="A126" s="4" t="s">
        <v>129</v>
      </c>
      <c r="B126" s="4">
        <v>27</v>
      </c>
      <c r="C126" s="4">
        <v>11</v>
      </c>
      <c r="D126" s="4">
        <v>6</v>
      </c>
      <c r="E126" s="4">
        <v>1</v>
      </c>
    </row>
    <row r="127" spans="1:5">
      <c r="A127" s="4" t="s">
        <v>130</v>
      </c>
      <c r="B127" s="4">
        <v>28</v>
      </c>
      <c r="C127" s="4">
        <v>13</v>
      </c>
      <c r="D127" s="4">
        <v>9</v>
      </c>
      <c r="E127" s="4">
        <v>0</v>
      </c>
    </row>
    <row r="128" spans="1:5">
      <c r="A128" s="4" t="s">
        <v>131</v>
      </c>
      <c r="B128" s="4">
        <v>30</v>
      </c>
      <c r="C128" s="4">
        <v>12</v>
      </c>
      <c r="D128" s="4">
        <v>7</v>
      </c>
      <c r="E128" s="4">
        <v>1</v>
      </c>
    </row>
    <row r="129" spans="1:5">
      <c r="A129" s="4" t="s">
        <v>132</v>
      </c>
      <c r="B129" s="4">
        <v>24</v>
      </c>
      <c r="C129" s="4">
        <v>14</v>
      </c>
      <c r="D129" s="4">
        <v>4</v>
      </c>
      <c r="E129" s="4">
        <v>1</v>
      </c>
    </row>
    <row r="130" spans="1:5">
      <c r="A130" s="4" t="s">
        <v>133</v>
      </c>
      <c r="B130" s="4">
        <v>28</v>
      </c>
      <c r="C130" s="4">
        <v>18</v>
      </c>
      <c r="D130" s="4">
        <v>6</v>
      </c>
      <c r="E130" s="4">
        <v>1</v>
      </c>
    </row>
    <row r="131" spans="1:5">
      <c r="A131" s="4" t="s">
        <v>134</v>
      </c>
      <c r="B131" s="4">
        <v>29</v>
      </c>
      <c r="C131" s="4">
        <v>16</v>
      </c>
      <c r="D131" s="4">
        <v>6</v>
      </c>
      <c r="E131" s="4">
        <v>1</v>
      </c>
    </row>
    <row r="132" spans="1:5">
      <c r="A132" s="4" t="s">
        <v>135</v>
      </c>
      <c r="B132" s="4">
        <v>36</v>
      </c>
      <c r="C132" s="4">
        <v>22</v>
      </c>
      <c r="D132" s="4">
        <v>6</v>
      </c>
      <c r="E132" s="4">
        <v>1</v>
      </c>
    </row>
    <row r="133" spans="1:5">
      <c r="A133" s="4" t="s">
        <v>136</v>
      </c>
      <c r="B133" s="4">
        <v>37</v>
      </c>
      <c r="C133" s="4">
        <v>17</v>
      </c>
      <c r="D133" s="4">
        <v>7</v>
      </c>
      <c r="E133" s="4">
        <v>2</v>
      </c>
    </row>
    <row r="134" spans="1:5">
      <c r="A134" s="4" t="s">
        <v>137</v>
      </c>
      <c r="B134" s="4">
        <v>40</v>
      </c>
      <c r="C134" s="4">
        <v>29</v>
      </c>
      <c r="D134" s="4">
        <v>7</v>
      </c>
      <c r="E134" s="4">
        <v>2</v>
      </c>
    </row>
    <row r="135" spans="1:5">
      <c r="A135" s="4" t="s">
        <v>138</v>
      </c>
      <c r="B135" s="4">
        <v>39</v>
      </c>
      <c r="C135" s="4">
        <v>18</v>
      </c>
      <c r="D135" s="4">
        <v>8</v>
      </c>
      <c r="E135" s="4">
        <v>1</v>
      </c>
    </row>
    <row r="136" spans="1:5">
      <c r="A136" s="4" t="s">
        <v>139</v>
      </c>
      <c r="B136" s="4">
        <v>40</v>
      </c>
      <c r="C136" s="4">
        <v>20</v>
      </c>
      <c r="D136" s="4">
        <v>7</v>
      </c>
      <c r="E136" s="4">
        <v>1</v>
      </c>
    </row>
    <row r="137" spans="1:5">
      <c r="A137" s="4" t="s">
        <v>140</v>
      </c>
      <c r="B137" s="4">
        <v>46</v>
      </c>
      <c r="C137" s="4">
        <v>17</v>
      </c>
      <c r="D137" s="4">
        <v>7</v>
      </c>
      <c r="E137" s="4">
        <v>1</v>
      </c>
    </row>
    <row r="138" spans="1:5">
      <c r="A138" s="4" t="s">
        <v>141</v>
      </c>
      <c r="B138" s="4">
        <v>43</v>
      </c>
      <c r="C138" s="4">
        <v>10</v>
      </c>
      <c r="D138" s="4">
        <v>7</v>
      </c>
      <c r="E138" s="4">
        <v>1</v>
      </c>
    </row>
    <row r="139" spans="1:5">
      <c r="A139" s="4" t="s">
        <v>142</v>
      </c>
      <c r="B139" s="4">
        <v>49</v>
      </c>
      <c r="C139" s="4">
        <v>15</v>
      </c>
      <c r="D139" s="4">
        <v>8</v>
      </c>
      <c r="E139" s="4">
        <v>1</v>
      </c>
    </row>
    <row r="140" spans="1:5">
      <c r="A140" s="4" t="s">
        <v>143</v>
      </c>
      <c r="B140" s="4">
        <v>55</v>
      </c>
      <c r="C140" s="4">
        <v>20</v>
      </c>
      <c r="D140" s="4">
        <v>8</v>
      </c>
      <c r="E140" s="4">
        <v>1</v>
      </c>
    </row>
    <row r="141" spans="1:5">
      <c r="A141" s="4" t="s">
        <v>144</v>
      </c>
      <c r="B141" s="4">
        <v>49</v>
      </c>
      <c r="C141" s="4">
        <v>26</v>
      </c>
      <c r="D141" s="4">
        <v>9</v>
      </c>
      <c r="E141" s="4">
        <v>2</v>
      </c>
    </row>
    <row r="142" spans="1:5">
      <c r="A142" s="4" t="s">
        <v>145</v>
      </c>
      <c r="B142" s="4">
        <v>59</v>
      </c>
      <c r="C142" s="4">
        <v>22</v>
      </c>
      <c r="D142" s="4">
        <v>11</v>
      </c>
      <c r="E142" s="4">
        <v>1</v>
      </c>
    </row>
    <row r="143" spans="1:5">
      <c r="A143" s="4" t="s">
        <v>146</v>
      </c>
      <c r="B143" s="4">
        <v>65</v>
      </c>
      <c r="C143" s="4">
        <v>14</v>
      </c>
      <c r="D143" s="4">
        <v>10</v>
      </c>
      <c r="E143" s="4">
        <v>1</v>
      </c>
    </row>
    <row r="144" spans="1:5">
      <c r="A144" s="4" t="s">
        <v>147</v>
      </c>
      <c r="B144" s="4">
        <v>62</v>
      </c>
      <c r="C144" s="4">
        <v>23</v>
      </c>
      <c r="D144" s="4">
        <v>11</v>
      </c>
      <c r="E144" s="4">
        <v>2</v>
      </c>
    </row>
    <row r="145" spans="1:5">
      <c r="A145" s="4" t="s">
        <v>148</v>
      </c>
      <c r="B145" s="4">
        <v>57</v>
      </c>
      <c r="C145" s="4">
        <v>23</v>
      </c>
      <c r="D145" s="4">
        <v>13</v>
      </c>
      <c r="E145" s="4">
        <v>2</v>
      </c>
    </row>
    <row r="146" spans="1:5">
      <c r="A146" s="4" t="s">
        <v>149</v>
      </c>
      <c r="B146" s="4">
        <v>63</v>
      </c>
      <c r="C146" s="4">
        <v>24</v>
      </c>
      <c r="D146" s="4">
        <v>9</v>
      </c>
      <c r="E146" s="4">
        <v>1</v>
      </c>
    </row>
    <row r="147" spans="1:5">
      <c r="A147" s="4" t="s">
        <v>150</v>
      </c>
      <c r="B147" s="4">
        <v>59</v>
      </c>
      <c r="C147" s="4">
        <v>20</v>
      </c>
      <c r="D147" s="4">
        <v>11</v>
      </c>
      <c r="E147" s="4">
        <v>1</v>
      </c>
    </row>
    <row r="148" spans="1:5">
      <c r="A148" s="4" t="s">
        <v>151</v>
      </c>
      <c r="B148" s="4">
        <v>44</v>
      </c>
      <c r="C148" s="4">
        <v>16</v>
      </c>
      <c r="D148" s="4">
        <v>8</v>
      </c>
      <c r="E148" s="4">
        <v>1</v>
      </c>
    </row>
    <row r="149" spans="1:5">
      <c r="A149" s="4" t="s">
        <v>152</v>
      </c>
      <c r="B149" s="4">
        <v>63</v>
      </c>
      <c r="C149" s="4">
        <v>22</v>
      </c>
      <c r="D149" s="4">
        <v>9</v>
      </c>
      <c r="E149" s="4">
        <v>1</v>
      </c>
    </row>
    <row r="150" spans="1:5">
      <c r="A150" s="4" t="s">
        <v>153</v>
      </c>
      <c r="B150" s="4">
        <v>62</v>
      </c>
      <c r="C150" s="4">
        <v>27</v>
      </c>
      <c r="D150" s="4">
        <v>12</v>
      </c>
      <c r="E150" s="4">
        <v>2</v>
      </c>
    </row>
    <row r="151" spans="1:5">
      <c r="A151" s="4" t="s">
        <v>154</v>
      </c>
      <c r="B151" s="4">
        <v>52</v>
      </c>
      <c r="C151" s="4">
        <v>21</v>
      </c>
      <c r="D151" s="4">
        <v>10</v>
      </c>
      <c r="E151" s="4">
        <v>2</v>
      </c>
    </row>
    <row r="152" spans="1:5">
      <c r="A152" s="4" t="s">
        <v>155</v>
      </c>
      <c r="B152" s="4">
        <v>42</v>
      </c>
      <c r="C152" s="4">
        <v>17</v>
      </c>
      <c r="D152" s="4">
        <v>11</v>
      </c>
      <c r="E152" s="4" t="s">
        <v>189</v>
      </c>
    </row>
    <row r="153" spans="1:5">
      <c r="A153" s="4" t="s">
        <v>156</v>
      </c>
      <c r="B153" s="4">
        <v>41</v>
      </c>
      <c r="C153" s="4">
        <v>14</v>
      </c>
      <c r="D153" s="4">
        <v>8</v>
      </c>
      <c r="E153" s="4">
        <v>2</v>
      </c>
    </row>
    <row r="154" spans="1:5">
      <c r="A154" s="4" t="s">
        <v>157</v>
      </c>
      <c r="B154" s="4">
        <v>44</v>
      </c>
      <c r="C154" s="4">
        <v>14</v>
      </c>
      <c r="D154" s="4">
        <v>9</v>
      </c>
      <c r="E154" s="4">
        <v>16</v>
      </c>
    </row>
    <row r="155" spans="1:5">
      <c r="A155" s="4" t="s">
        <v>158</v>
      </c>
      <c r="B155" s="4">
        <v>44</v>
      </c>
      <c r="C155" s="4">
        <v>16</v>
      </c>
      <c r="D155" s="4">
        <v>10</v>
      </c>
      <c r="E155" s="4">
        <v>5</v>
      </c>
    </row>
    <row r="156" spans="1:5">
      <c r="A156" s="4" t="s">
        <v>159</v>
      </c>
      <c r="B156" s="4">
        <v>37</v>
      </c>
      <c r="C156" s="4">
        <v>16</v>
      </c>
      <c r="D156" s="4">
        <v>10</v>
      </c>
      <c r="E156" s="4">
        <v>2</v>
      </c>
    </row>
    <row r="157" spans="1:5">
      <c r="A157" s="4" t="s">
        <v>160</v>
      </c>
      <c r="B157" s="4">
        <v>41</v>
      </c>
      <c r="C157" s="4">
        <v>10</v>
      </c>
      <c r="D157" s="4">
        <v>6</v>
      </c>
      <c r="E157" s="4">
        <v>1</v>
      </c>
    </row>
    <row r="158" spans="1:5">
      <c r="A158" s="4" t="s">
        <v>161</v>
      </c>
      <c r="B158" s="4">
        <v>54</v>
      </c>
      <c r="C158" s="4">
        <v>17</v>
      </c>
      <c r="D158" s="4">
        <v>9</v>
      </c>
      <c r="E158" s="4">
        <v>1</v>
      </c>
    </row>
    <row r="159" spans="1:5">
      <c r="A159" s="4" t="s">
        <v>162</v>
      </c>
      <c r="B159" s="4">
        <v>52</v>
      </c>
      <c r="C159" s="4">
        <v>15</v>
      </c>
      <c r="D159" s="4">
        <v>6</v>
      </c>
      <c r="E159" s="4">
        <v>4</v>
      </c>
    </row>
    <row r="160" spans="1:5">
      <c r="A160" s="4" t="s">
        <v>163</v>
      </c>
      <c r="B160" s="4">
        <v>50</v>
      </c>
      <c r="C160" s="4">
        <v>13</v>
      </c>
      <c r="D160" s="4">
        <v>11</v>
      </c>
      <c r="E160" s="4">
        <v>2</v>
      </c>
    </row>
    <row r="161" spans="1:5">
      <c r="A161" s="4" t="s">
        <v>164</v>
      </c>
      <c r="B161" s="4">
        <v>53</v>
      </c>
      <c r="C161" s="4">
        <v>13</v>
      </c>
      <c r="D161" s="4">
        <v>10</v>
      </c>
      <c r="E161" s="4">
        <v>1</v>
      </c>
    </row>
    <row r="162" spans="1:5">
      <c r="A162" s="4" t="s">
        <v>165</v>
      </c>
      <c r="B162" s="4">
        <v>50</v>
      </c>
      <c r="C162" s="4">
        <v>14</v>
      </c>
      <c r="D162" s="4">
        <v>7</v>
      </c>
      <c r="E162" s="4">
        <v>1</v>
      </c>
    </row>
    <row r="163" spans="1:5">
      <c r="A163" s="4" t="s">
        <v>166</v>
      </c>
      <c r="B163" s="4">
        <v>45</v>
      </c>
      <c r="C163" s="4">
        <v>11</v>
      </c>
      <c r="D163" s="4">
        <v>11</v>
      </c>
      <c r="E163" s="4">
        <v>3</v>
      </c>
    </row>
    <row r="164" spans="1:5">
      <c r="A164" s="4" t="s">
        <v>167</v>
      </c>
      <c r="B164" s="4">
        <v>53</v>
      </c>
      <c r="C164" s="4">
        <v>15</v>
      </c>
      <c r="D164" s="4">
        <v>10</v>
      </c>
      <c r="E164" s="4">
        <v>1</v>
      </c>
    </row>
    <row r="165" spans="1:5">
      <c r="A165" s="4" t="s">
        <v>168</v>
      </c>
      <c r="B165" s="4">
        <v>51</v>
      </c>
      <c r="C165" s="4">
        <v>13</v>
      </c>
      <c r="D165" s="4">
        <v>9</v>
      </c>
      <c r="E165" s="4">
        <v>1</v>
      </c>
    </row>
    <row r="166" spans="1:5">
      <c r="A166" s="4" t="s">
        <v>169</v>
      </c>
      <c r="B166" s="4">
        <v>56</v>
      </c>
      <c r="C166" s="4">
        <v>16</v>
      </c>
      <c r="D166" s="4">
        <v>8</v>
      </c>
      <c r="E166" s="4">
        <v>1</v>
      </c>
    </row>
    <row r="167" spans="1:5">
      <c r="A167" s="4" t="s">
        <v>170</v>
      </c>
      <c r="B167" s="4">
        <v>60</v>
      </c>
      <c r="C167" s="4">
        <v>18</v>
      </c>
      <c r="D167" s="4">
        <v>12</v>
      </c>
      <c r="E167" s="4">
        <v>3</v>
      </c>
    </row>
    <row r="168" spans="1:5">
      <c r="A168" s="4" t="s">
        <v>171</v>
      </c>
      <c r="B168" s="4">
        <v>79</v>
      </c>
      <c r="C168" s="4">
        <v>20</v>
      </c>
      <c r="D168" s="4">
        <v>11</v>
      </c>
      <c r="E168" s="4">
        <v>2</v>
      </c>
    </row>
    <row r="169" spans="1:5">
      <c r="A169" s="4" t="s">
        <v>172</v>
      </c>
      <c r="B169" s="4">
        <v>84</v>
      </c>
      <c r="C169" s="4">
        <v>14</v>
      </c>
      <c r="D169" s="4">
        <v>12</v>
      </c>
      <c r="E169" s="4">
        <v>3</v>
      </c>
    </row>
    <row r="170" spans="1:5">
      <c r="A170" s="4" t="s">
        <v>173</v>
      </c>
      <c r="B170" s="4">
        <v>91</v>
      </c>
      <c r="C170" s="4">
        <v>18</v>
      </c>
      <c r="D170" s="4">
        <v>12</v>
      </c>
      <c r="E170" s="4">
        <v>4</v>
      </c>
    </row>
    <row r="171" spans="1:5">
      <c r="A171" s="4" t="s">
        <v>174</v>
      </c>
      <c r="B171" s="4">
        <v>92</v>
      </c>
      <c r="C171" s="4">
        <v>16</v>
      </c>
      <c r="D171" s="4">
        <v>10</v>
      </c>
      <c r="E171" s="4">
        <v>3</v>
      </c>
    </row>
    <row r="172" spans="1:5">
      <c r="A172" s="4" t="s">
        <v>175</v>
      </c>
      <c r="B172" s="4">
        <v>81</v>
      </c>
      <c r="C172" s="4">
        <v>15</v>
      </c>
      <c r="D172" s="4">
        <v>9</v>
      </c>
      <c r="E172" s="4">
        <v>3</v>
      </c>
    </row>
    <row r="173" spans="1:5">
      <c r="A173" s="4" t="s">
        <v>176</v>
      </c>
      <c r="B173" s="4">
        <v>94</v>
      </c>
      <c r="C173" s="4">
        <v>20</v>
      </c>
      <c r="D173" s="4">
        <v>9</v>
      </c>
      <c r="E173" s="4">
        <v>4</v>
      </c>
    </row>
    <row r="174" spans="1:5">
      <c r="A174" s="4" t="s">
        <v>177</v>
      </c>
      <c r="B174" s="4">
        <v>76</v>
      </c>
      <c r="C174" s="4">
        <v>23</v>
      </c>
      <c r="D174" s="4">
        <v>9</v>
      </c>
      <c r="E174" s="4">
        <v>4</v>
      </c>
    </row>
    <row r="175" spans="1:5">
      <c r="A175" s="4" t="s">
        <v>178</v>
      </c>
      <c r="B175" s="4">
        <v>68</v>
      </c>
      <c r="C175" s="4">
        <v>19</v>
      </c>
      <c r="D175" s="4">
        <v>10</v>
      </c>
      <c r="E175" s="4">
        <v>4</v>
      </c>
    </row>
    <row r="176" spans="1:5">
      <c r="A176" s="4" t="s">
        <v>179</v>
      </c>
      <c r="B176" s="4">
        <v>61</v>
      </c>
      <c r="C176" s="4">
        <v>16</v>
      </c>
      <c r="D176" s="4">
        <v>10</v>
      </c>
      <c r="E176" s="4">
        <v>4</v>
      </c>
    </row>
    <row r="177" spans="1:5">
      <c r="A177" s="4" t="s">
        <v>180</v>
      </c>
      <c r="B177" s="4">
        <v>53</v>
      </c>
      <c r="C177" s="4">
        <v>26</v>
      </c>
      <c r="D177" s="4">
        <v>11</v>
      </c>
      <c r="E177" s="4">
        <v>2</v>
      </c>
    </row>
    <row r="178" spans="1:5">
      <c r="A178" s="4" t="s">
        <v>181</v>
      </c>
      <c r="B178" s="4">
        <v>81</v>
      </c>
      <c r="C178" s="4">
        <v>31</v>
      </c>
      <c r="D178" s="4">
        <v>8</v>
      </c>
      <c r="E178" s="4">
        <v>4</v>
      </c>
    </row>
    <row r="179" spans="1:5">
      <c r="A179" s="4" t="s">
        <v>182</v>
      </c>
      <c r="B179" s="4">
        <v>85</v>
      </c>
      <c r="C179" s="4">
        <v>23</v>
      </c>
      <c r="D179" s="4">
        <v>9</v>
      </c>
      <c r="E179" s="4">
        <v>4</v>
      </c>
    </row>
    <row r="180" spans="1:5">
      <c r="A180" s="4" t="s">
        <v>183</v>
      </c>
      <c r="B180" s="4">
        <v>96</v>
      </c>
      <c r="C180" s="4">
        <v>23</v>
      </c>
      <c r="D180" s="4">
        <v>9</v>
      </c>
      <c r="E180" s="4">
        <v>6</v>
      </c>
    </row>
    <row r="181" spans="1:5">
      <c r="A181" s="4" t="s">
        <v>184</v>
      </c>
      <c r="B181" s="4">
        <v>99</v>
      </c>
      <c r="C181" s="4">
        <v>24</v>
      </c>
      <c r="D181" s="4">
        <v>10</v>
      </c>
      <c r="E181" s="4">
        <v>5</v>
      </c>
    </row>
    <row r="182" spans="1:5">
      <c r="A182" s="4" t="s">
        <v>185</v>
      </c>
      <c r="B182" s="4">
        <v>85</v>
      </c>
      <c r="C182" s="4">
        <v>21</v>
      </c>
      <c r="D182" s="4">
        <v>10</v>
      </c>
      <c r="E182" s="4">
        <v>5</v>
      </c>
    </row>
    <row r="183" spans="1:5">
      <c r="A183" s="4" t="s">
        <v>186</v>
      </c>
      <c r="B183" s="4">
        <v>90</v>
      </c>
      <c r="C183" s="4">
        <v>22</v>
      </c>
      <c r="D183" s="4">
        <v>8</v>
      </c>
      <c r="E183" s="4">
        <v>6</v>
      </c>
    </row>
    <row r="184" spans="1:5">
      <c r="A184" s="4" t="s">
        <v>187</v>
      </c>
      <c r="B184" s="4">
        <v>94</v>
      </c>
      <c r="C184" s="4">
        <v>19</v>
      </c>
      <c r="D184" s="4">
        <v>8</v>
      </c>
      <c r="E184" s="4">
        <v>7</v>
      </c>
    </row>
    <row r="185" spans="1:5">
      <c r="A185" s="4" t="s">
        <v>188</v>
      </c>
      <c r="B185" s="4">
        <v>100</v>
      </c>
      <c r="C185" s="4">
        <v>19</v>
      </c>
      <c r="D185" s="4">
        <v>9</v>
      </c>
      <c r="E185" s="4">
        <v>6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47"/>
  <sheetViews>
    <sheetView tabSelected="1" workbookViewId="0">
      <selection activeCell="A3" sqref="A3:A14"/>
    </sheetView>
  </sheetViews>
  <sheetFormatPr defaultColWidth="8.8" defaultRowHeight="14"/>
  <cols>
    <col min="1" max="1" width="8.7" customWidth="1"/>
    <col min="2" max="2" width="4.8" customWidth="1"/>
    <col min="3" max="3" width="4.2" customWidth="1"/>
    <col min="4" max="4" width="7.7" customWidth="1"/>
    <col min="5" max="5" width="4.8" customWidth="1"/>
    <col min="6" max="6" width="4.2" customWidth="1"/>
    <col min="7" max="7" width="7.7" customWidth="1"/>
    <col min="8" max="8" width="4.8" customWidth="1"/>
    <col min="9" max="9" width="4.2" customWidth="1"/>
    <col min="10" max="10" width="7.7" customWidth="1"/>
    <col min="11" max="11" width="4.8" customWidth="1"/>
    <col min="12" max="12" width="4.2" customWidth="1"/>
    <col min="13" max="13" width="7.7" customWidth="1"/>
    <col min="15" max="15" width="7.7" customWidth="1"/>
  </cols>
  <sheetData>
    <row r="1" spans="2:15">
      <c r="B1" s="1" t="s">
        <v>1</v>
      </c>
      <c r="C1" s="1"/>
      <c r="D1" s="1"/>
      <c r="E1" s="6" t="s">
        <v>2</v>
      </c>
      <c r="F1" s="6"/>
      <c r="G1" s="6"/>
      <c r="H1" s="1" t="s">
        <v>3</v>
      </c>
      <c r="I1" s="6"/>
      <c r="J1" s="6"/>
      <c r="K1" s="1" t="s">
        <v>4</v>
      </c>
      <c r="L1" s="6"/>
      <c r="M1" s="6"/>
      <c r="O1" t="s">
        <v>190</v>
      </c>
    </row>
    <row r="2" spans="2:13">
      <c r="B2" s="2" t="s">
        <v>191</v>
      </c>
      <c r="C2" s="2" t="s">
        <v>192</v>
      </c>
      <c r="D2" s="2" t="s">
        <v>190</v>
      </c>
      <c r="E2" s="2" t="s">
        <v>191</v>
      </c>
      <c r="F2" s="2" t="s">
        <v>192</v>
      </c>
      <c r="G2" t="s">
        <v>190</v>
      </c>
      <c r="H2" s="2" t="s">
        <v>191</v>
      </c>
      <c r="I2" s="2" t="s">
        <v>192</v>
      </c>
      <c r="J2" s="2" t="s">
        <v>190</v>
      </c>
      <c r="K2" s="2" t="s">
        <v>191</v>
      </c>
      <c r="L2" s="2" t="s">
        <v>192</v>
      </c>
      <c r="M2" s="2" t="s">
        <v>190</v>
      </c>
    </row>
    <row r="3" spans="1:13">
      <c r="A3" s="2" t="s">
        <v>173</v>
      </c>
      <c r="B3" s="2">
        <v>74</v>
      </c>
      <c r="C3" s="4">
        <v>63</v>
      </c>
      <c r="D3">
        <f>(B3-C3)^2</f>
        <v>121</v>
      </c>
      <c r="E3" s="2">
        <v>57</v>
      </c>
      <c r="F3" s="4">
        <v>43</v>
      </c>
      <c r="G3" s="2">
        <f t="shared" ref="G3:G14" si="0">(E3-F3)^2</f>
        <v>196</v>
      </c>
      <c r="H3" s="2">
        <v>0</v>
      </c>
      <c r="I3" s="4">
        <v>47</v>
      </c>
      <c r="J3" s="2">
        <f t="shared" ref="J3:J14" si="1">(H3-I3)^2</f>
        <v>2209</v>
      </c>
      <c r="K3" s="2">
        <v>50</v>
      </c>
      <c r="L3" s="4">
        <v>2</v>
      </c>
      <c r="M3" s="2">
        <f t="shared" ref="M3:M14" si="2">(K3-L3)^2</f>
        <v>2304</v>
      </c>
    </row>
    <row r="4" spans="1:13">
      <c r="A4" s="2" t="s">
        <v>174</v>
      </c>
      <c r="B4" s="2">
        <v>85</v>
      </c>
      <c r="C4" s="4">
        <v>55</v>
      </c>
      <c r="D4">
        <f t="shared" ref="D4:D14" si="3">(B4-C4)^2</f>
        <v>900</v>
      </c>
      <c r="E4" s="2">
        <v>51</v>
      </c>
      <c r="F4" s="4">
        <v>48</v>
      </c>
      <c r="G4" s="2">
        <f t="shared" si="0"/>
        <v>9</v>
      </c>
      <c r="H4" s="2">
        <v>0</v>
      </c>
      <c r="I4" s="4">
        <v>44</v>
      </c>
      <c r="J4" s="2">
        <f t="shared" si="1"/>
        <v>1936</v>
      </c>
      <c r="K4" s="2">
        <v>43</v>
      </c>
      <c r="L4" s="4">
        <v>4</v>
      </c>
      <c r="M4" s="2">
        <f t="shared" si="2"/>
        <v>1521</v>
      </c>
    </row>
    <row r="5" spans="1:13">
      <c r="A5" s="2" t="s">
        <v>175</v>
      </c>
      <c r="B5" s="2">
        <v>68</v>
      </c>
      <c r="C5" s="4">
        <v>65</v>
      </c>
      <c r="D5">
        <f t="shared" si="3"/>
        <v>9</v>
      </c>
      <c r="E5" s="2">
        <v>77</v>
      </c>
      <c r="F5" s="4">
        <v>27</v>
      </c>
      <c r="G5" s="2">
        <f t="shared" si="0"/>
        <v>2500</v>
      </c>
      <c r="H5" s="2">
        <v>0</v>
      </c>
      <c r="I5" s="4">
        <v>46</v>
      </c>
      <c r="J5" s="2">
        <f t="shared" si="1"/>
        <v>2116</v>
      </c>
      <c r="K5" s="2">
        <v>30</v>
      </c>
      <c r="L5" s="4">
        <v>8</v>
      </c>
      <c r="M5" s="2">
        <f t="shared" si="2"/>
        <v>484</v>
      </c>
    </row>
    <row r="6" spans="1:13">
      <c r="A6" s="2" t="s">
        <v>176</v>
      </c>
      <c r="B6" s="2">
        <v>85</v>
      </c>
      <c r="C6" s="4">
        <v>47</v>
      </c>
      <c r="D6">
        <f t="shared" si="3"/>
        <v>1444</v>
      </c>
      <c r="E6" s="2">
        <v>16</v>
      </c>
      <c r="F6" s="4">
        <v>31</v>
      </c>
      <c r="G6" s="2">
        <f t="shared" si="0"/>
        <v>225</v>
      </c>
      <c r="H6" s="2">
        <v>0</v>
      </c>
      <c r="I6" s="4">
        <v>59</v>
      </c>
      <c r="J6" s="2">
        <f t="shared" si="1"/>
        <v>3481</v>
      </c>
      <c r="K6" s="2">
        <v>23</v>
      </c>
      <c r="L6" s="4">
        <v>0</v>
      </c>
      <c r="M6" s="2">
        <f t="shared" si="2"/>
        <v>529</v>
      </c>
    </row>
    <row r="7" spans="1:13">
      <c r="A7" s="2" t="s">
        <v>177</v>
      </c>
      <c r="B7" s="2">
        <v>91</v>
      </c>
      <c r="C7" s="4">
        <v>40</v>
      </c>
      <c r="D7">
        <f t="shared" si="3"/>
        <v>2601</v>
      </c>
      <c r="E7" s="2">
        <v>29</v>
      </c>
      <c r="F7" s="4">
        <v>24</v>
      </c>
      <c r="G7" s="2">
        <f t="shared" si="0"/>
        <v>25</v>
      </c>
      <c r="H7" s="2">
        <v>0</v>
      </c>
      <c r="I7" s="4">
        <v>39</v>
      </c>
      <c r="J7" s="2">
        <f t="shared" si="1"/>
        <v>1521</v>
      </c>
      <c r="K7" s="2">
        <v>14</v>
      </c>
      <c r="L7" s="4">
        <v>0</v>
      </c>
      <c r="M7" s="2">
        <f t="shared" si="2"/>
        <v>196</v>
      </c>
    </row>
    <row r="8" spans="1:13">
      <c r="A8" s="2" t="s">
        <v>178</v>
      </c>
      <c r="B8" s="2">
        <v>35</v>
      </c>
      <c r="C8" s="4">
        <v>53</v>
      </c>
      <c r="D8">
        <f t="shared" si="3"/>
        <v>324</v>
      </c>
      <c r="E8" s="2">
        <v>27</v>
      </c>
      <c r="F8" s="4">
        <v>36</v>
      </c>
      <c r="G8" s="2">
        <f t="shared" si="0"/>
        <v>81</v>
      </c>
      <c r="H8" s="2">
        <v>0</v>
      </c>
      <c r="I8" s="4">
        <v>33</v>
      </c>
      <c r="J8" s="2">
        <f t="shared" si="1"/>
        <v>1089</v>
      </c>
      <c r="K8" s="2">
        <v>82</v>
      </c>
      <c r="L8" s="4">
        <v>5</v>
      </c>
      <c r="M8" s="2">
        <f t="shared" si="2"/>
        <v>5929</v>
      </c>
    </row>
    <row r="9" spans="1:13">
      <c r="A9" s="2" t="s">
        <v>179</v>
      </c>
      <c r="B9" s="2">
        <v>79</v>
      </c>
      <c r="C9" s="4">
        <v>44</v>
      </c>
      <c r="D9">
        <f t="shared" si="3"/>
        <v>1225</v>
      </c>
      <c r="E9" s="2">
        <v>40</v>
      </c>
      <c r="F9" s="4">
        <v>19</v>
      </c>
      <c r="G9" s="2">
        <f t="shared" si="0"/>
        <v>441</v>
      </c>
      <c r="H9" s="2">
        <v>0</v>
      </c>
      <c r="I9" s="4">
        <v>50</v>
      </c>
      <c r="J9" s="2">
        <f t="shared" si="1"/>
        <v>2500</v>
      </c>
      <c r="K9" s="2">
        <v>39</v>
      </c>
      <c r="L9" s="4">
        <v>2</v>
      </c>
      <c r="M9" s="2">
        <f t="shared" si="2"/>
        <v>1369</v>
      </c>
    </row>
    <row r="10" spans="1:13">
      <c r="A10" s="2" t="s">
        <v>180</v>
      </c>
      <c r="B10" s="2">
        <v>55</v>
      </c>
      <c r="C10" s="4">
        <v>77</v>
      </c>
      <c r="D10">
        <f t="shared" si="3"/>
        <v>484</v>
      </c>
      <c r="E10" s="2">
        <v>24</v>
      </c>
      <c r="F10" s="4">
        <v>38</v>
      </c>
      <c r="G10" s="2">
        <f t="shared" si="0"/>
        <v>196</v>
      </c>
      <c r="H10" s="2">
        <v>0</v>
      </c>
      <c r="I10" s="4">
        <v>55</v>
      </c>
      <c r="J10" s="2">
        <f t="shared" si="1"/>
        <v>3025</v>
      </c>
      <c r="K10" s="2">
        <v>30</v>
      </c>
      <c r="L10" s="4">
        <v>2</v>
      </c>
      <c r="M10" s="2">
        <f t="shared" si="2"/>
        <v>784</v>
      </c>
    </row>
    <row r="11" spans="1:13">
      <c r="A11" s="2" t="s">
        <v>181</v>
      </c>
      <c r="B11" s="2">
        <v>24</v>
      </c>
      <c r="C11" s="4">
        <v>60</v>
      </c>
      <c r="D11">
        <f t="shared" si="3"/>
        <v>1296</v>
      </c>
      <c r="E11" s="2">
        <v>25</v>
      </c>
      <c r="F11" s="4">
        <v>36</v>
      </c>
      <c r="G11" s="2">
        <f t="shared" si="0"/>
        <v>121</v>
      </c>
      <c r="H11" s="2">
        <v>0</v>
      </c>
      <c r="I11" s="4">
        <v>52</v>
      </c>
      <c r="J11" s="2">
        <f t="shared" si="1"/>
        <v>2704</v>
      </c>
      <c r="K11" s="2">
        <v>55</v>
      </c>
      <c r="L11" s="4">
        <v>5</v>
      </c>
      <c r="M11" s="2">
        <f t="shared" si="2"/>
        <v>2500</v>
      </c>
    </row>
    <row r="12" spans="1:13">
      <c r="A12" s="2" t="s">
        <v>182</v>
      </c>
      <c r="B12" s="2">
        <v>45</v>
      </c>
      <c r="C12" s="4">
        <v>58</v>
      </c>
      <c r="D12">
        <f t="shared" si="3"/>
        <v>169</v>
      </c>
      <c r="E12" s="2">
        <v>17</v>
      </c>
      <c r="F12" s="4">
        <v>37</v>
      </c>
      <c r="G12" s="2">
        <f t="shared" si="0"/>
        <v>400</v>
      </c>
      <c r="H12" s="2">
        <v>0</v>
      </c>
      <c r="I12" s="4">
        <v>40</v>
      </c>
      <c r="J12" s="2">
        <f t="shared" si="1"/>
        <v>1600</v>
      </c>
      <c r="K12" s="2">
        <v>34</v>
      </c>
      <c r="L12" s="4">
        <v>7</v>
      </c>
      <c r="M12" s="2">
        <f t="shared" si="2"/>
        <v>729</v>
      </c>
    </row>
    <row r="13" spans="1:13">
      <c r="A13" s="2" t="s">
        <v>183</v>
      </c>
      <c r="B13" s="2">
        <v>55</v>
      </c>
      <c r="C13" s="4">
        <v>53</v>
      </c>
      <c r="D13">
        <f t="shared" si="3"/>
        <v>4</v>
      </c>
      <c r="E13" s="2">
        <v>31</v>
      </c>
      <c r="F13" s="4">
        <v>22</v>
      </c>
      <c r="G13" s="2">
        <f t="shared" si="0"/>
        <v>81</v>
      </c>
      <c r="H13" s="2">
        <v>0</v>
      </c>
      <c r="I13" s="4">
        <v>23</v>
      </c>
      <c r="J13" s="2">
        <f t="shared" si="1"/>
        <v>529</v>
      </c>
      <c r="K13" s="2">
        <v>49</v>
      </c>
      <c r="L13" s="4">
        <v>5</v>
      </c>
      <c r="M13" s="2">
        <f t="shared" si="2"/>
        <v>1936</v>
      </c>
    </row>
    <row r="14" spans="1:13">
      <c r="A14" s="2" t="s">
        <v>184</v>
      </c>
      <c r="B14" s="2">
        <v>67</v>
      </c>
      <c r="C14" s="4">
        <v>60</v>
      </c>
      <c r="D14">
        <f t="shared" si="3"/>
        <v>49</v>
      </c>
      <c r="E14" s="2">
        <v>24</v>
      </c>
      <c r="F14" s="4">
        <v>44</v>
      </c>
      <c r="G14" s="2">
        <f t="shared" si="0"/>
        <v>400</v>
      </c>
      <c r="H14" s="2">
        <v>0</v>
      </c>
      <c r="I14" s="4">
        <v>49</v>
      </c>
      <c r="J14" s="2">
        <f t="shared" si="1"/>
        <v>2401</v>
      </c>
      <c r="K14" s="2">
        <v>30</v>
      </c>
      <c r="L14" s="4">
        <v>2</v>
      </c>
      <c r="M14" s="2">
        <f t="shared" si="2"/>
        <v>784</v>
      </c>
    </row>
    <row r="15" spans="1:15">
      <c r="A15" t="s">
        <v>193</v>
      </c>
      <c r="D15" s="3">
        <f>SQRT(SUM(D3:D14))</f>
        <v>92.8762617680105</v>
      </c>
      <c r="G15" s="5">
        <f>SQRT(SUM(G3:G14))</f>
        <v>68.3739716558867</v>
      </c>
      <c r="J15" s="5">
        <f>SQRT(SUM(J3:J14))</f>
        <v>158.46450706704</v>
      </c>
      <c r="M15" s="5">
        <f>SQRT(SUM(M3:M14))</f>
        <v>138.076065992626</v>
      </c>
      <c r="O15" s="7">
        <f>AVERAGE(D15,G15,J15,M15)</f>
        <v>114.447701620891</v>
      </c>
    </row>
    <row r="17" spans="1:15">
      <c r="A17" s="2"/>
      <c r="B17" s="1" t="s">
        <v>1</v>
      </c>
      <c r="C17" s="1"/>
      <c r="D17" s="1"/>
      <c r="E17" s="1" t="s">
        <v>2</v>
      </c>
      <c r="F17" s="1"/>
      <c r="G17" s="1"/>
      <c r="H17" s="1" t="s">
        <v>3</v>
      </c>
      <c r="I17" s="1"/>
      <c r="J17" s="1"/>
      <c r="K17" s="1" t="s">
        <v>4</v>
      </c>
      <c r="L17" s="1"/>
      <c r="M17" s="1"/>
      <c r="N17" s="2"/>
      <c r="O17" s="2" t="s">
        <v>190</v>
      </c>
    </row>
    <row r="18" spans="1:15">
      <c r="A18" s="2"/>
      <c r="B18" s="2" t="s">
        <v>191</v>
      </c>
      <c r="C18" s="2" t="s">
        <v>194</v>
      </c>
      <c r="D18" s="2" t="s">
        <v>190</v>
      </c>
      <c r="E18" s="2" t="s">
        <v>191</v>
      </c>
      <c r="F18" s="2" t="s">
        <v>194</v>
      </c>
      <c r="G18" s="2" t="s">
        <v>190</v>
      </c>
      <c r="H18" s="2" t="s">
        <v>191</v>
      </c>
      <c r="I18" s="2" t="s">
        <v>194</v>
      </c>
      <c r="J18" s="2" t="s">
        <v>190</v>
      </c>
      <c r="K18" s="2" t="s">
        <v>191</v>
      </c>
      <c r="L18" s="2" t="s">
        <v>194</v>
      </c>
      <c r="M18" s="2" t="s">
        <v>190</v>
      </c>
      <c r="N18" s="2"/>
      <c r="O18" s="2"/>
    </row>
    <row r="19" spans="1:15">
      <c r="A19" s="2" t="s">
        <v>173</v>
      </c>
      <c r="B19" s="2">
        <v>74</v>
      </c>
      <c r="C19" s="4">
        <v>91</v>
      </c>
      <c r="D19" s="2">
        <f t="shared" ref="D19:D30" si="4">(B19-C19)^2</f>
        <v>289</v>
      </c>
      <c r="E19" s="2">
        <v>57</v>
      </c>
      <c r="F19" s="4">
        <v>18</v>
      </c>
      <c r="G19" s="2">
        <f t="shared" ref="G19:G30" si="5">(E19-F19)^2</f>
        <v>1521</v>
      </c>
      <c r="H19" s="2">
        <v>0</v>
      </c>
      <c r="I19" s="4">
        <v>12</v>
      </c>
      <c r="J19" s="2">
        <f t="shared" ref="J19:J30" si="6">(H19-I19)^2</f>
        <v>144</v>
      </c>
      <c r="K19" s="2">
        <v>50</v>
      </c>
      <c r="L19" s="4">
        <v>4</v>
      </c>
      <c r="M19" s="2">
        <f t="shared" ref="M19:M30" si="7">(K19-L19)^2</f>
        <v>2116</v>
      </c>
      <c r="N19" s="2"/>
      <c r="O19" s="2"/>
    </row>
    <row r="20" spans="1:15">
      <c r="A20" s="2" t="s">
        <v>174</v>
      </c>
      <c r="B20" s="2">
        <v>85</v>
      </c>
      <c r="C20" s="4">
        <v>92</v>
      </c>
      <c r="D20" s="2">
        <f t="shared" si="4"/>
        <v>49</v>
      </c>
      <c r="E20" s="2">
        <v>51</v>
      </c>
      <c r="F20" s="4">
        <v>16</v>
      </c>
      <c r="G20" s="2">
        <f t="shared" si="5"/>
        <v>1225</v>
      </c>
      <c r="H20" s="2">
        <v>0</v>
      </c>
      <c r="I20" s="4">
        <v>10</v>
      </c>
      <c r="J20" s="2">
        <f t="shared" si="6"/>
        <v>100</v>
      </c>
      <c r="K20" s="2">
        <v>43</v>
      </c>
      <c r="L20" s="4">
        <v>3</v>
      </c>
      <c r="M20" s="2">
        <f t="shared" si="7"/>
        <v>1600</v>
      </c>
      <c r="N20" s="2"/>
      <c r="O20" s="2"/>
    </row>
    <row r="21" spans="1:15">
      <c r="A21" s="2" t="s">
        <v>175</v>
      </c>
      <c r="B21" s="2">
        <v>68</v>
      </c>
      <c r="C21" s="4">
        <v>81</v>
      </c>
      <c r="D21" s="2">
        <f t="shared" si="4"/>
        <v>169</v>
      </c>
      <c r="E21" s="2">
        <v>77</v>
      </c>
      <c r="F21" s="4">
        <v>15</v>
      </c>
      <c r="G21" s="2">
        <f t="shared" si="5"/>
        <v>3844</v>
      </c>
      <c r="H21" s="2">
        <v>0</v>
      </c>
      <c r="I21" s="4">
        <v>9</v>
      </c>
      <c r="J21" s="2">
        <f t="shared" si="6"/>
        <v>81</v>
      </c>
      <c r="K21" s="2">
        <v>30</v>
      </c>
      <c r="L21" s="4">
        <v>3</v>
      </c>
      <c r="M21" s="2">
        <f t="shared" si="7"/>
        <v>729</v>
      </c>
      <c r="N21" s="2"/>
      <c r="O21" s="2"/>
    </row>
    <row r="22" spans="1:15">
      <c r="A22" s="2" t="s">
        <v>176</v>
      </c>
      <c r="B22" s="2">
        <v>85</v>
      </c>
      <c r="C22" s="4">
        <v>94</v>
      </c>
      <c r="D22" s="2">
        <f t="shared" si="4"/>
        <v>81</v>
      </c>
      <c r="E22" s="2">
        <v>16</v>
      </c>
      <c r="F22" s="4">
        <v>20</v>
      </c>
      <c r="G22" s="2">
        <f t="shared" si="5"/>
        <v>16</v>
      </c>
      <c r="H22" s="2">
        <v>0</v>
      </c>
      <c r="I22" s="4">
        <v>9</v>
      </c>
      <c r="J22" s="2">
        <f t="shared" si="6"/>
        <v>81</v>
      </c>
      <c r="K22" s="2">
        <v>23</v>
      </c>
      <c r="L22" s="4">
        <v>4</v>
      </c>
      <c r="M22" s="2">
        <f t="shared" si="7"/>
        <v>361</v>
      </c>
      <c r="N22" s="2"/>
      <c r="O22" s="2"/>
    </row>
    <row r="23" spans="1:15">
      <c r="A23" s="2" t="s">
        <v>177</v>
      </c>
      <c r="B23" s="2">
        <v>91</v>
      </c>
      <c r="C23" s="4">
        <v>76</v>
      </c>
      <c r="D23" s="2">
        <f t="shared" si="4"/>
        <v>225</v>
      </c>
      <c r="E23" s="2">
        <v>29</v>
      </c>
      <c r="F23" s="4">
        <v>23</v>
      </c>
      <c r="G23" s="2">
        <f t="shared" si="5"/>
        <v>36</v>
      </c>
      <c r="H23" s="2">
        <v>0</v>
      </c>
      <c r="I23" s="4">
        <v>9</v>
      </c>
      <c r="J23" s="2">
        <f t="shared" si="6"/>
        <v>81</v>
      </c>
      <c r="K23" s="2">
        <v>14</v>
      </c>
      <c r="L23" s="4">
        <v>4</v>
      </c>
      <c r="M23" s="2">
        <f t="shared" si="7"/>
        <v>100</v>
      </c>
      <c r="N23" s="2"/>
      <c r="O23" s="2"/>
    </row>
    <row r="24" spans="1:15">
      <c r="A24" s="2" t="s">
        <v>178</v>
      </c>
      <c r="B24" s="2">
        <v>35</v>
      </c>
      <c r="C24" s="4">
        <v>68</v>
      </c>
      <c r="D24" s="2">
        <f t="shared" si="4"/>
        <v>1089</v>
      </c>
      <c r="E24" s="2">
        <v>27</v>
      </c>
      <c r="F24" s="4">
        <v>19</v>
      </c>
      <c r="G24" s="2">
        <f t="shared" si="5"/>
        <v>64</v>
      </c>
      <c r="H24" s="2">
        <v>0</v>
      </c>
      <c r="I24" s="4">
        <v>10</v>
      </c>
      <c r="J24" s="2">
        <f t="shared" si="6"/>
        <v>100</v>
      </c>
      <c r="K24" s="2">
        <v>82</v>
      </c>
      <c r="L24" s="4">
        <v>4</v>
      </c>
      <c r="M24" s="2">
        <f t="shared" si="7"/>
        <v>6084</v>
      </c>
      <c r="N24" s="2"/>
      <c r="O24" s="2"/>
    </row>
    <row r="25" spans="1:15">
      <c r="A25" s="2" t="s">
        <v>179</v>
      </c>
      <c r="B25" s="2">
        <v>79</v>
      </c>
      <c r="C25" s="4">
        <v>61</v>
      </c>
      <c r="D25" s="2">
        <f t="shared" si="4"/>
        <v>324</v>
      </c>
      <c r="E25" s="2">
        <v>40</v>
      </c>
      <c r="F25" s="4">
        <v>16</v>
      </c>
      <c r="G25" s="2">
        <f t="shared" si="5"/>
        <v>576</v>
      </c>
      <c r="H25" s="2">
        <v>0</v>
      </c>
      <c r="I25" s="4">
        <v>10</v>
      </c>
      <c r="J25" s="2">
        <f t="shared" si="6"/>
        <v>100</v>
      </c>
      <c r="K25" s="2">
        <v>39</v>
      </c>
      <c r="L25" s="4">
        <v>4</v>
      </c>
      <c r="M25" s="2">
        <f t="shared" si="7"/>
        <v>1225</v>
      </c>
      <c r="N25" s="2"/>
      <c r="O25" s="2"/>
    </row>
    <row r="26" spans="1:15">
      <c r="A26" s="2" t="s">
        <v>180</v>
      </c>
      <c r="B26" s="2">
        <v>55</v>
      </c>
      <c r="C26" s="4">
        <v>53</v>
      </c>
      <c r="D26" s="2">
        <f t="shared" si="4"/>
        <v>4</v>
      </c>
      <c r="E26" s="2">
        <v>24</v>
      </c>
      <c r="F26" s="4">
        <v>26</v>
      </c>
      <c r="G26" s="2">
        <f t="shared" si="5"/>
        <v>4</v>
      </c>
      <c r="H26" s="2">
        <v>0</v>
      </c>
      <c r="I26" s="4">
        <v>11</v>
      </c>
      <c r="J26" s="2">
        <f t="shared" si="6"/>
        <v>121</v>
      </c>
      <c r="K26" s="2">
        <v>30</v>
      </c>
      <c r="L26" s="4">
        <v>2</v>
      </c>
      <c r="M26" s="2">
        <f t="shared" si="7"/>
        <v>784</v>
      </c>
      <c r="N26" s="2"/>
      <c r="O26" s="2"/>
    </row>
    <row r="27" spans="1:15">
      <c r="A27" s="2" t="s">
        <v>181</v>
      </c>
      <c r="B27" s="2">
        <v>24</v>
      </c>
      <c r="C27" s="4">
        <v>81</v>
      </c>
      <c r="D27" s="2">
        <f t="shared" si="4"/>
        <v>3249</v>
      </c>
      <c r="E27" s="2">
        <v>25</v>
      </c>
      <c r="F27" s="4">
        <v>31</v>
      </c>
      <c r="G27" s="2">
        <f t="shared" si="5"/>
        <v>36</v>
      </c>
      <c r="H27" s="2">
        <v>0</v>
      </c>
      <c r="I27" s="4">
        <v>8</v>
      </c>
      <c r="J27" s="2">
        <f t="shared" si="6"/>
        <v>64</v>
      </c>
      <c r="K27" s="2">
        <v>55</v>
      </c>
      <c r="L27" s="4">
        <v>4</v>
      </c>
      <c r="M27" s="2">
        <f t="shared" si="7"/>
        <v>2601</v>
      </c>
      <c r="N27" s="2"/>
      <c r="O27" s="2"/>
    </row>
    <row r="28" spans="1:15">
      <c r="A28" s="2" t="s">
        <v>182</v>
      </c>
      <c r="B28" s="2">
        <v>45</v>
      </c>
      <c r="C28" s="4">
        <v>85</v>
      </c>
      <c r="D28" s="2">
        <f t="shared" si="4"/>
        <v>1600</v>
      </c>
      <c r="E28" s="2">
        <v>17</v>
      </c>
      <c r="F28" s="4">
        <v>23</v>
      </c>
      <c r="G28" s="2">
        <f t="shared" si="5"/>
        <v>36</v>
      </c>
      <c r="H28" s="2">
        <v>0</v>
      </c>
      <c r="I28" s="4">
        <v>9</v>
      </c>
      <c r="J28" s="2">
        <f t="shared" si="6"/>
        <v>81</v>
      </c>
      <c r="K28" s="2">
        <v>34</v>
      </c>
      <c r="L28" s="4">
        <v>4</v>
      </c>
      <c r="M28" s="2">
        <f t="shared" si="7"/>
        <v>900</v>
      </c>
      <c r="N28" s="2"/>
      <c r="O28" s="2"/>
    </row>
    <row r="29" spans="1:15">
      <c r="A29" s="2" t="s">
        <v>183</v>
      </c>
      <c r="B29" s="2">
        <v>55</v>
      </c>
      <c r="C29" s="4">
        <v>96</v>
      </c>
      <c r="D29" s="2">
        <f t="shared" si="4"/>
        <v>1681</v>
      </c>
      <c r="E29" s="2">
        <v>31</v>
      </c>
      <c r="F29" s="4">
        <v>23</v>
      </c>
      <c r="G29" s="2">
        <f t="shared" si="5"/>
        <v>64</v>
      </c>
      <c r="H29" s="2">
        <v>0</v>
      </c>
      <c r="I29" s="4">
        <v>9</v>
      </c>
      <c r="J29" s="2">
        <f t="shared" si="6"/>
        <v>81</v>
      </c>
      <c r="K29" s="2">
        <v>49</v>
      </c>
      <c r="L29" s="4">
        <v>6</v>
      </c>
      <c r="M29" s="2">
        <f t="shared" si="7"/>
        <v>1849</v>
      </c>
      <c r="N29" s="2"/>
      <c r="O29" s="2"/>
    </row>
    <row r="30" spans="1:15">
      <c r="A30" s="2" t="s">
        <v>184</v>
      </c>
      <c r="B30" s="2">
        <v>67</v>
      </c>
      <c r="C30" s="4">
        <v>99</v>
      </c>
      <c r="D30" s="2">
        <f t="shared" si="4"/>
        <v>1024</v>
      </c>
      <c r="E30" s="2">
        <v>24</v>
      </c>
      <c r="F30" s="4">
        <v>24</v>
      </c>
      <c r="G30" s="2">
        <f t="shared" si="5"/>
        <v>0</v>
      </c>
      <c r="H30" s="2">
        <v>0</v>
      </c>
      <c r="I30" s="4">
        <v>10</v>
      </c>
      <c r="J30" s="2">
        <f t="shared" si="6"/>
        <v>100</v>
      </c>
      <c r="K30" s="2">
        <v>30</v>
      </c>
      <c r="L30" s="4">
        <v>5</v>
      </c>
      <c r="M30" s="2">
        <f t="shared" si="7"/>
        <v>625</v>
      </c>
      <c r="N30" s="2"/>
      <c r="O30" s="2"/>
    </row>
    <row r="31" spans="1:15">
      <c r="A31" s="2" t="s">
        <v>195</v>
      </c>
      <c r="B31" s="2"/>
      <c r="C31" s="2"/>
      <c r="D31" s="5">
        <f>SQRT(SUM(D19:D30))</f>
        <v>98.9141041510259</v>
      </c>
      <c r="E31" s="2"/>
      <c r="F31" s="2"/>
      <c r="G31" s="5">
        <f>SQRT(SUM(G19:G30))</f>
        <v>86.1510301737594</v>
      </c>
      <c r="H31" s="2"/>
      <c r="I31" s="2"/>
      <c r="J31" s="5">
        <f>SQRT(SUM(J19:J30))</f>
        <v>33.6749164809655</v>
      </c>
      <c r="K31" s="2"/>
      <c r="L31" s="2"/>
      <c r="M31" s="5">
        <f>SQRT(SUM(M19:M30))</f>
        <v>137.746143321692</v>
      </c>
      <c r="N31" s="2"/>
      <c r="O31" s="8">
        <f>AVERAGE(D31,G31,J31,M31)</f>
        <v>89.1215485318606</v>
      </c>
    </row>
    <row r="33" spans="1:15">
      <c r="A33" s="2"/>
      <c r="B33" s="1" t="s">
        <v>1</v>
      </c>
      <c r="C33" s="1"/>
      <c r="D33" s="1"/>
      <c r="E33" s="1" t="s">
        <v>2</v>
      </c>
      <c r="F33" s="1"/>
      <c r="G33" s="1"/>
      <c r="H33" s="1" t="s">
        <v>3</v>
      </c>
      <c r="I33" s="1"/>
      <c r="J33" s="1"/>
      <c r="K33" s="1" t="s">
        <v>4</v>
      </c>
      <c r="L33" s="1"/>
      <c r="M33" s="1"/>
      <c r="N33" s="2"/>
      <c r="O33" s="2" t="s">
        <v>190</v>
      </c>
    </row>
    <row r="34" spans="1:15">
      <c r="A34" s="2"/>
      <c r="B34" s="2" t="s">
        <v>192</v>
      </c>
      <c r="C34" s="2" t="s">
        <v>194</v>
      </c>
      <c r="D34" s="2" t="s">
        <v>190</v>
      </c>
      <c r="E34" s="2" t="s">
        <v>192</v>
      </c>
      <c r="F34" s="2" t="s">
        <v>194</v>
      </c>
      <c r="G34" s="2" t="s">
        <v>190</v>
      </c>
      <c r="H34" s="2" t="s">
        <v>192</v>
      </c>
      <c r="I34" s="2" t="s">
        <v>194</v>
      </c>
      <c r="J34" s="2" t="s">
        <v>190</v>
      </c>
      <c r="K34" s="2" t="s">
        <v>192</v>
      </c>
      <c r="L34" s="2" t="s">
        <v>194</v>
      </c>
      <c r="M34" s="2" t="s">
        <v>190</v>
      </c>
      <c r="N34" s="2"/>
      <c r="O34" s="2"/>
    </row>
    <row r="35" spans="1:15">
      <c r="A35" s="2" t="s">
        <v>173</v>
      </c>
      <c r="B35" s="4">
        <v>63</v>
      </c>
      <c r="C35" s="4">
        <v>91</v>
      </c>
      <c r="D35" s="2">
        <f t="shared" ref="D35:D46" si="8">(B35-C35)^2</f>
        <v>784</v>
      </c>
      <c r="E35" s="4">
        <v>43</v>
      </c>
      <c r="F35" s="4">
        <v>18</v>
      </c>
      <c r="G35" s="2">
        <f t="shared" ref="G35:G46" si="9">(E35-F35)^2</f>
        <v>625</v>
      </c>
      <c r="H35" s="4">
        <v>47</v>
      </c>
      <c r="I35" s="4">
        <v>12</v>
      </c>
      <c r="J35" s="2">
        <f t="shared" ref="J35:J46" si="10">(H35-I35)^2</f>
        <v>1225</v>
      </c>
      <c r="K35" s="4">
        <v>2</v>
      </c>
      <c r="L35" s="4">
        <v>4</v>
      </c>
      <c r="M35" s="2">
        <f t="shared" ref="M35:M46" si="11">(K35-L35)^2</f>
        <v>4</v>
      </c>
      <c r="N35" s="2"/>
      <c r="O35" s="2"/>
    </row>
    <row r="36" spans="1:15">
      <c r="A36" s="2" t="s">
        <v>174</v>
      </c>
      <c r="B36" s="4">
        <v>55</v>
      </c>
      <c r="C36" s="4">
        <v>92</v>
      </c>
      <c r="D36" s="2">
        <f t="shared" si="8"/>
        <v>1369</v>
      </c>
      <c r="E36" s="4">
        <v>48</v>
      </c>
      <c r="F36" s="4">
        <v>16</v>
      </c>
      <c r="G36" s="2">
        <f t="shared" si="9"/>
        <v>1024</v>
      </c>
      <c r="H36" s="4">
        <v>44</v>
      </c>
      <c r="I36" s="4">
        <v>10</v>
      </c>
      <c r="J36" s="2">
        <f t="shared" si="10"/>
        <v>1156</v>
      </c>
      <c r="K36" s="4">
        <v>4</v>
      </c>
      <c r="L36" s="4">
        <v>3</v>
      </c>
      <c r="M36" s="2">
        <f t="shared" si="11"/>
        <v>1</v>
      </c>
      <c r="N36" s="2"/>
      <c r="O36" s="2"/>
    </row>
    <row r="37" spans="1:15">
      <c r="A37" s="2" t="s">
        <v>175</v>
      </c>
      <c r="B37" s="4">
        <v>65</v>
      </c>
      <c r="C37" s="4">
        <v>81</v>
      </c>
      <c r="D37" s="2">
        <f t="shared" si="8"/>
        <v>256</v>
      </c>
      <c r="E37" s="4">
        <v>27</v>
      </c>
      <c r="F37" s="4">
        <v>15</v>
      </c>
      <c r="G37" s="2">
        <f t="shared" si="9"/>
        <v>144</v>
      </c>
      <c r="H37" s="4">
        <v>46</v>
      </c>
      <c r="I37" s="4">
        <v>9</v>
      </c>
      <c r="J37" s="2">
        <f t="shared" si="10"/>
        <v>1369</v>
      </c>
      <c r="K37" s="4">
        <v>8</v>
      </c>
      <c r="L37" s="4">
        <v>3</v>
      </c>
      <c r="M37" s="2">
        <f t="shared" si="11"/>
        <v>25</v>
      </c>
      <c r="N37" s="2"/>
      <c r="O37" s="2"/>
    </row>
    <row r="38" spans="1:15">
      <c r="A38" s="2" t="s">
        <v>176</v>
      </c>
      <c r="B38" s="4">
        <v>47</v>
      </c>
      <c r="C38" s="4">
        <v>94</v>
      </c>
      <c r="D38" s="2">
        <f t="shared" si="8"/>
        <v>2209</v>
      </c>
      <c r="E38" s="4">
        <v>31</v>
      </c>
      <c r="F38" s="4">
        <v>20</v>
      </c>
      <c r="G38" s="2">
        <f t="shared" si="9"/>
        <v>121</v>
      </c>
      <c r="H38" s="4">
        <v>59</v>
      </c>
      <c r="I38" s="4">
        <v>9</v>
      </c>
      <c r="J38" s="2">
        <f t="shared" si="10"/>
        <v>2500</v>
      </c>
      <c r="K38" s="4">
        <v>0</v>
      </c>
      <c r="L38" s="4">
        <v>4</v>
      </c>
      <c r="M38" s="2">
        <f t="shared" si="11"/>
        <v>16</v>
      </c>
      <c r="N38" s="2"/>
      <c r="O38" s="2"/>
    </row>
    <row r="39" spans="1:15">
      <c r="A39" s="2" t="s">
        <v>177</v>
      </c>
      <c r="B39" s="4">
        <v>40</v>
      </c>
      <c r="C39" s="4">
        <v>76</v>
      </c>
      <c r="D39" s="2">
        <f t="shared" si="8"/>
        <v>1296</v>
      </c>
      <c r="E39" s="4">
        <v>24</v>
      </c>
      <c r="F39" s="4">
        <v>23</v>
      </c>
      <c r="G39" s="2">
        <f t="shared" si="9"/>
        <v>1</v>
      </c>
      <c r="H39" s="4">
        <v>39</v>
      </c>
      <c r="I39" s="4">
        <v>9</v>
      </c>
      <c r="J39" s="2">
        <f t="shared" si="10"/>
        <v>900</v>
      </c>
      <c r="K39" s="4">
        <v>0</v>
      </c>
      <c r="L39" s="4">
        <v>4</v>
      </c>
      <c r="M39" s="2">
        <f t="shared" si="11"/>
        <v>16</v>
      </c>
      <c r="N39" s="2"/>
      <c r="O39" s="2"/>
    </row>
    <row r="40" spans="1:15">
      <c r="A40" s="2" t="s">
        <v>178</v>
      </c>
      <c r="B40" s="4">
        <v>53</v>
      </c>
      <c r="C40" s="4">
        <v>68</v>
      </c>
      <c r="D40" s="2">
        <f t="shared" si="8"/>
        <v>225</v>
      </c>
      <c r="E40" s="4">
        <v>36</v>
      </c>
      <c r="F40" s="4">
        <v>19</v>
      </c>
      <c r="G40" s="2">
        <f t="shared" si="9"/>
        <v>289</v>
      </c>
      <c r="H40" s="4">
        <v>33</v>
      </c>
      <c r="I40" s="4">
        <v>10</v>
      </c>
      <c r="J40" s="2">
        <f t="shared" si="10"/>
        <v>529</v>
      </c>
      <c r="K40" s="4">
        <v>5</v>
      </c>
      <c r="L40" s="4">
        <v>4</v>
      </c>
      <c r="M40" s="2">
        <f t="shared" si="11"/>
        <v>1</v>
      </c>
      <c r="N40" s="2"/>
      <c r="O40" s="2"/>
    </row>
    <row r="41" spans="1:15">
      <c r="A41" s="2" t="s">
        <v>179</v>
      </c>
      <c r="B41" s="4">
        <v>44</v>
      </c>
      <c r="C41" s="4">
        <v>61</v>
      </c>
      <c r="D41" s="2">
        <f t="shared" si="8"/>
        <v>289</v>
      </c>
      <c r="E41" s="4">
        <v>19</v>
      </c>
      <c r="F41" s="4">
        <v>16</v>
      </c>
      <c r="G41" s="2">
        <f t="shared" si="9"/>
        <v>9</v>
      </c>
      <c r="H41" s="4">
        <v>50</v>
      </c>
      <c r="I41" s="4">
        <v>10</v>
      </c>
      <c r="J41" s="2">
        <f t="shared" si="10"/>
        <v>1600</v>
      </c>
      <c r="K41" s="4">
        <v>2</v>
      </c>
      <c r="L41" s="4">
        <v>4</v>
      </c>
      <c r="M41" s="2">
        <f t="shared" si="11"/>
        <v>4</v>
      </c>
      <c r="N41" s="2"/>
      <c r="O41" s="2"/>
    </row>
    <row r="42" spans="1:15">
      <c r="A42" s="2" t="s">
        <v>180</v>
      </c>
      <c r="B42" s="4">
        <v>77</v>
      </c>
      <c r="C42" s="4">
        <v>53</v>
      </c>
      <c r="D42" s="2">
        <f t="shared" si="8"/>
        <v>576</v>
      </c>
      <c r="E42" s="4">
        <v>38</v>
      </c>
      <c r="F42" s="4">
        <v>26</v>
      </c>
      <c r="G42" s="2">
        <f t="shared" si="9"/>
        <v>144</v>
      </c>
      <c r="H42" s="4">
        <v>55</v>
      </c>
      <c r="I42" s="4">
        <v>11</v>
      </c>
      <c r="J42" s="2">
        <f t="shared" si="10"/>
        <v>1936</v>
      </c>
      <c r="K42" s="4">
        <v>2</v>
      </c>
      <c r="L42" s="4">
        <v>2</v>
      </c>
      <c r="M42" s="2">
        <f t="shared" si="11"/>
        <v>0</v>
      </c>
      <c r="N42" s="2"/>
      <c r="O42" s="2"/>
    </row>
    <row r="43" spans="1:15">
      <c r="A43" s="2" t="s">
        <v>181</v>
      </c>
      <c r="B43" s="4">
        <v>60</v>
      </c>
      <c r="C43" s="4">
        <v>81</v>
      </c>
      <c r="D43" s="2">
        <f t="shared" si="8"/>
        <v>441</v>
      </c>
      <c r="E43" s="4">
        <v>36</v>
      </c>
      <c r="F43" s="4">
        <v>31</v>
      </c>
      <c r="G43" s="2">
        <f t="shared" si="9"/>
        <v>25</v>
      </c>
      <c r="H43" s="4">
        <v>52</v>
      </c>
      <c r="I43" s="4">
        <v>8</v>
      </c>
      <c r="J43" s="2">
        <f t="shared" si="10"/>
        <v>1936</v>
      </c>
      <c r="K43" s="4">
        <v>5</v>
      </c>
      <c r="L43" s="4">
        <v>4</v>
      </c>
      <c r="M43" s="2">
        <f t="shared" si="11"/>
        <v>1</v>
      </c>
      <c r="N43" s="2"/>
      <c r="O43" s="2"/>
    </row>
    <row r="44" spans="1:15">
      <c r="A44" s="2" t="s">
        <v>182</v>
      </c>
      <c r="B44" s="4">
        <v>58</v>
      </c>
      <c r="C44" s="4">
        <v>85</v>
      </c>
      <c r="D44" s="2">
        <f t="shared" si="8"/>
        <v>729</v>
      </c>
      <c r="E44" s="4">
        <v>37</v>
      </c>
      <c r="F44" s="4">
        <v>23</v>
      </c>
      <c r="G44" s="2">
        <f t="shared" si="9"/>
        <v>196</v>
      </c>
      <c r="H44" s="4">
        <v>40</v>
      </c>
      <c r="I44" s="4">
        <v>9</v>
      </c>
      <c r="J44" s="2">
        <f t="shared" si="10"/>
        <v>961</v>
      </c>
      <c r="K44" s="4">
        <v>7</v>
      </c>
      <c r="L44" s="4">
        <v>4</v>
      </c>
      <c r="M44" s="2">
        <f t="shared" si="11"/>
        <v>9</v>
      </c>
      <c r="N44" s="2"/>
      <c r="O44" s="2"/>
    </row>
    <row r="45" spans="1:15">
      <c r="A45" s="2" t="s">
        <v>183</v>
      </c>
      <c r="B45" s="4">
        <v>53</v>
      </c>
      <c r="C45" s="4">
        <v>96</v>
      </c>
      <c r="D45" s="2">
        <f t="shared" si="8"/>
        <v>1849</v>
      </c>
      <c r="E45" s="4">
        <v>22</v>
      </c>
      <c r="F45" s="4">
        <v>23</v>
      </c>
      <c r="G45" s="2">
        <f t="shared" si="9"/>
        <v>1</v>
      </c>
      <c r="H45" s="4">
        <v>23</v>
      </c>
      <c r="I45" s="4">
        <v>9</v>
      </c>
      <c r="J45" s="2">
        <f t="shared" si="10"/>
        <v>196</v>
      </c>
      <c r="K45" s="4">
        <v>5</v>
      </c>
      <c r="L45" s="4">
        <v>6</v>
      </c>
      <c r="M45" s="2">
        <f t="shared" si="11"/>
        <v>1</v>
      </c>
      <c r="N45" s="2"/>
      <c r="O45" s="2"/>
    </row>
    <row r="46" spans="1:15">
      <c r="A46" s="2" t="s">
        <v>184</v>
      </c>
      <c r="B46" s="4">
        <v>60</v>
      </c>
      <c r="C46" s="4">
        <v>99</v>
      </c>
      <c r="D46" s="2">
        <f t="shared" si="8"/>
        <v>1521</v>
      </c>
      <c r="E46" s="4">
        <v>44</v>
      </c>
      <c r="F46" s="4">
        <v>24</v>
      </c>
      <c r="G46" s="2">
        <f t="shared" si="9"/>
        <v>400</v>
      </c>
      <c r="H46" s="4">
        <v>49</v>
      </c>
      <c r="I46" s="4">
        <v>10</v>
      </c>
      <c r="J46" s="2">
        <f t="shared" si="10"/>
        <v>1521</v>
      </c>
      <c r="K46" s="4">
        <v>2</v>
      </c>
      <c r="L46" s="4">
        <v>5</v>
      </c>
      <c r="M46" s="2">
        <f t="shared" si="11"/>
        <v>9</v>
      </c>
      <c r="N46" s="2"/>
      <c r="O46" s="2"/>
    </row>
    <row r="47" spans="1:15">
      <c r="A47" s="2" t="s">
        <v>196</v>
      </c>
      <c r="B47" s="2"/>
      <c r="C47" s="2"/>
      <c r="D47" s="5">
        <f>SQRT(SUM(D35:D46))</f>
        <v>107.443008148506</v>
      </c>
      <c r="E47" s="2"/>
      <c r="F47" s="2"/>
      <c r="G47" s="5">
        <f>SQRT(SUM(G35:G46))</f>
        <v>54.5802161959808</v>
      </c>
      <c r="H47" s="2"/>
      <c r="I47" s="2"/>
      <c r="J47" s="5">
        <f>SQRT(SUM(J35:J46))</f>
        <v>125.813353822239</v>
      </c>
      <c r="K47" s="2"/>
      <c r="L47" s="2"/>
      <c r="M47" s="5">
        <f>SQRT(SUM(M35:M46))</f>
        <v>9.32737905308882</v>
      </c>
      <c r="N47" s="2"/>
      <c r="O47" s="8">
        <f>AVERAGE(D47,G47,J47,M47)</f>
        <v>74.2909893049538</v>
      </c>
    </row>
  </sheetData>
  <mergeCells count="12">
    <mergeCell ref="B1:D1"/>
    <mergeCell ref="E1:G1"/>
    <mergeCell ref="H1:J1"/>
    <mergeCell ref="K1:M1"/>
    <mergeCell ref="B17:D17"/>
    <mergeCell ref="E17:G17"/>
    <mergeCell ref="H17:J17"/>
    <mergeCell ref="K17:M17"/>
    <mergeCell ref="B33:D33"/>
    <mergeCell ref="E33:G33"/>
    <mergeCell ref="H33:J33"/>
    <mergeCell ref="K33:M33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55"/>
  <sheetViews>
    <sheetView topLeftCell="A22" workbookViewId="0">
      <selection activeCell="H51" sqref="H51"/>
    </sheetView>
  </sheetViews>
  <sheetFormatPr defaultColWidth="8.8" defaultRowHeight="14"/>
  <cols>
    <col min="1" max="1" width="8.7" customWidth="1"/>
    <col min="2" max="2" width="12.4" customWidth="1"/>
    <col min="3" max="3" width="11.8" customWidth="1"/>
    <col min="4" max="4" width="8.9" customWidth="1"/>
    <col min="5" max="5" width="12.4" customWidth="1"/>
    <col min="6" max="6" width="10.6" customWidth="1"/>
    <col min="7" max="7" width="9.2" customWidth="1"/>
    <col min="8" max="8" width="12.4" customWidth="1"/>
    <col min="9" max="9" width="11.9" customWidth="1"/>
    <col min="10" max="10" width="7.7" customWidth="1"/>
    <col min="11" max="11" width="11.8" customWidth="1"/>
    <col min="12" max="12" width="10.6" customWidth="1"/>
    <col min="13" max="13" width="7.7" customWidth="1"/>
    <col min="14" max="14" width="11.8" customWidth="1"/>
    <col min="15" max="15" width="11.9" customWidth="1"/>
    <col min="16" max="16" width="7.7" customWidth="1"/>
    <col min="17" max="17" width="10.6" customWidth="1"/>
    <col min="18" max="18" width="11.9" customWidth="1"/>
    <col min="19" max="19" width="7.7" customWidth="1"/>
  </cols>
  <sheetData>
    <row r="1" spans="1:19">
      <c r="A1" s="1" t="s">
        <v>191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>
      <c r="B2" s="2" t="s">
        <v>1</v>
      </c>
      <c r="C2" s="2" t="s">
        <v>2</v>
      </c>
      <c r="D2" s="2" t="s">
        <v>190</v>
      </c>
      <c r="E2" s="2" t="s">
        <v>1</v>
      </c>
      <c r="F2" s="2" t="s">
        <v>3</v>
      </c>
      <c r="G2" s="2" t="s">
        <v>190</v>
      </c>
      <c r="H2" s="2" t="s">
        <v>1</v>
      </c>
      <c r="I2" s="2" t="s">
        <v>4</v>
      </c>
      <c r="J2" s="2" t="s">
        <v>190</v>
      </c>
      <c r="K2" s="2" t="s">
        <v>2</v>
      </c>
      <c r="L2" s="2" t="s">
        <v>3</v>
      </c>
      <c r="M2" s="2" t="s">
        <v>190</v>
      </c>
      <c r="N2" s="2" t="s">
        <v>2</v>
      </c>
      <c r="O2" s="2" t="s">
        <v>4</v>
      </c>
      <c r="P2" s="2" t="s">
        <v>190</v>
      </c>
      <c r="Q2" s="2" t="s">
        <v>3</v>
      </c>
      <c r="R2" s="2" t="s">
        <v>4</v>
      </c>
      <c r="S2" t="s">
        <v>190</v>
      </c>
    </row>
    <row r="3" spans="1:19">
      <c r="A3" s="2" t="s">
        <v>173</v>
      </c>
      <c r="B3" s="2">
        <v>74</v>
      </c>
      <c r="C3" s="2">
        <v>57</v>
      </c>
      <c r="D3" s="2">
        <f>(B3-C3)^2</f>
        <v>289</v>
      </c>
      <c r="E3" s="2">
        <v>74</v>
      </c>
      <c r="F3" s="2">
        <v>0</v>
      </c>
      <c r="G3" s="2">
        <f t="shared" ref="G3:G14" si="0">(E3-F3)^2</f>
        <v>5476</v>
      </c>
      <c r="H3" s="2">
        <v>74</v>
      </c>
      <c r="I3" s="2">
        <v>50</v>
      </c>
      <c r="J3" s="2">
        <f t="shared" ref="J3:J14" si="1">(H3-I3)^2</f>
        <v>576</v>
      </c>
      <c r="K3" s="2">
        <v>57</v>
      </c>
      <c r="L3" s="2">
        <v>0</v>
      </c>
      <c r="M3" s="2">
        <f t="shared" ref="M3:M14" si="2">(K3-L3)^2</f>
        <v>3249</v>
      </c>
      <c r="N3" s="2">
        <v>57</v>
      </c>
      <c r="O3" s="2">
        <v>50</v>
      </c>
      <c r="P3" s="2">
        <f t="shared" ref="P3:P14" si="3">(N3-O3)^2</f>
        <v>49</v>
      </c>
      <c r="Q3" s="2">
        <v>0</v>
      </c>
      <c r="R3" s="2">
        <v>50</v>
      </c>
      <c r="S3" s="2">
        <f t="shared" ref="S3:S14" si="4">(Q3-R3)^2</f>
        <v>2500</v>
      </c>
    </row>
    <row r="4" spans="1:19">
      <c r="A4" s="2" t="s">
        <v>174</v>
      </c>
      <c r="B4" s="2">
        <v>85</v>
      </c>
      <c r="C4" s="2">
        <v>51</v>
      </c>
      <c r="D4" s="2">
        <f t="shared" ref="D4:D14" si="5">(B4-C4)^2</f>
        <v>1156</v>
      </c>
      <c r="E4" s="2">
        <v>85</v>
      </c>
      <c r="F4" s="2">
        <v>0</v>
      </c>
      <c r="G4" s="2">
        <f t="shared" si="0"/>
        <v>7225</v>
      </c>
      <c r="H4" s="2">
        <v>85</v>
      </c>
      <c r="I4" s="2">
        <v>43</v>
      </c>
      <c r="J4" s="2">
        <f t="shared" si="1"/>
        <v>1764</v>
      </c>
      <c r="K4" s="2">
        <v>51</v>
      </c>
      <c r="L4" s="2">
        <v>0</v>
      </c>
      <c r="M4" s="2">
        <f t="shared" si="2"/>
        <v>2601</v>
      </c>
      <c r="N4" s="2">
        <v>51</v>
      </c>
      <c r="O4" s="2">
        <v>43</v>
      </c>
      <c r="P4" s="2">
        <f t="shared" si="3"/>
        <v>64</v>
      </c>
      <c r="Q4" s="2">
        <v>0</v>
      </c>
      <c r="R4" s="2">
        <v>43</v>
      </c>
      <c r="S4" s="2">
        <f t="shared" si="4"/>
        <v>1849</v>
      </c>
    </row>
    <row r="5" spans="1:19">
      <c r="A5" s="2" t="s">
        <v>175</v>
      </c>
      <c r="B5" s="2">
        <v>68</v>
      </c>
      <c r="C5" s="2">
        <v>77</v>
      </c>
      <c r="D5" s="2">
        <f t="shared" si="5"/>
        <v>81</v>
      </c>
      <c r="E5" s="2">
        <v>68</v>
      </c>
      <c r="F5" s="2">
        <v>0</v>
      </c>
      <c r="G5" s="2">
        <f t="shared" si="0"/>
        <v>4624</v>
      </c>
      <c r="H5" s="2">
        <v>68</v>
      </c>
      <c r="I5" s="2">
        <v>30</v>
      </c>
      <c r="J5" s="2">
        <f t="shared" si="1"/>
        <v>1444</v>
      </c>
      <c r="K5" s="2">
        <v>77</v>
      </c>
      <c r="L5" s="2">
        <v>0</v>
      </c>
      <c r="M5" s="2">
        <f t="shared" si="2"/>
        <v>5929</v>
      </c>
      <c r="N5" s="2">
        <v>77</v>
      </c>
      <c r="O5" s="2">
        <v>30</v>
      </c>
      <c r="P5" s="2">
        <f t="shared" si="3"/>
        <v>2209</v>
      </c>
      <c r="Q5" s="2">
        <v>0</v>
      </c>
      <c r="R5" s="2">
        <v>30</v>
      </c>
      <c r="S5" s="2">
        <f t="shared" si="4"/>
        <v>900</v>
      </c>
    </row>
    <row r="6" spans="1:19">
      <c r="A6" s="2" t="s">
        <v>176</v>
      </c>
      <c r="B6" s="2">
        <v>85</v>
      </c>
      <c r="C6" s="2">
        <v>16</v>
      </c>
      <c r="D6" s="2">
        <f t="shared" si="5"/>
        <v>4761</v>
      </c>
      <c r="E6" s="2">
        <v>85</v>
      </c>
      <c r="F6" s="2">
        <v>0</v>
      </c>
      <c r="G6" s="2">
        <f t="shared" si="0"/>
        <v>7225</v>
      </c>
      <c r="H6" s="2">
        <v>85</v>
      </c>
      <c r="I6" s="2">
        <v>23</v>
      </c>
      <c r="J6" s="2">
        <f t="shared" si="1"/>
        <v>3844</v>
      </c>
      <c r="K6" s="2">
        <v>16</v>
      </c>
      <c r="L6" s="2">
        <v>0</v>
      </c>
      <c r="M6" s="2">
        <f t="shared" si="2"/>
        <v>256</v>
      </c>
      <c r="N6" s="2">
        <v>16</v>
      </c>
      <c r="O6" s="2">
        <v>23</v>
      </c>
      <c r="P6" s="2">
        <f t="shared" si="3"/>
        <v>49</v>
      </c>
      <c r="Q6" s="2">
        <v>0</v>
      </c>
      <c r="R6" s="2">
        <v>23</v>
      </c>
      <c r="S6" s="2">
        <f t="shared" si="4"/>
        <v>529</v>
      </c>
    </row>
    <row r="7" spans="1:19">
      <c r="A7" s="2" t="s">
        <v>177</v>
      </c>
      <c r="B7" s="2">
        <v>91</v>
      </c>
      <c r="C7" s="2">
        <v>29</v>
      </c>
      <c r="D7" s="2">
        <f t="shared" si="5"/>
        <v>3844</v>
      </c>
      <c r="E7" s="2">
        <v>91</v>
      </c>
      <c r="F7" s="2">
        <v>0</v>
      </c>
      <c r="G7" s="2">
        <f t="shared" si="0"/>
        <v>8281</v>
      </c>
      <c r="H7" s="2">
        <v>91</v>
      </c>
      <c r="I7" s="2">
        <v>14</v>
      </c>
      <c r="J7" s="2">
        <f t="shared" si="1"/>
        <v>5929</v>
      </c>
      <c r="K7" s="2">
        <v>29</v>
      </c>
      <c r="L7" s="2">
        <v>0</v>
      </c>
      <c r="M7" s="2">
        <f t="shared" si="2"/>
        <v>841</v>
      </c>
      <c r="N7" s="2">
        <v>29</v>
      </c>
      <c r="O7" s="2">
        <v>14</v>
      </c>
      <c r="P7" s="2">
        <f t="shared" si="3"/>
        <v>225</v>
      </c>
      <c r="Q7" s="2">
        <v>0</v>
      </c>
      <c r="R7" s="2">
        <v>14</v>
      </c>
      <c r="S7" s="2">
        <f t="shared" si="4"/>
        <v>196</v>
      </c>
    </row>
    <row r="8" spans="1:19">
      <c r="A8" s="2" t="s">
        <v>178</v>
      </c>
      <c r="B8" s="2">
        <v>35</v>
      </c>
      <c r="C8" s="2">
        <v>27</v>
      </c>
      <c r="D8" s="2">
        <f t="shared" si="5"/>
        <v>64</v>
      </c>
      <c r="E8" s="2">
        <v>35</v>
      </c>
      <c r="F8" s="2">
        <v>0</v>
      </c>
      <c r="G8" s="2">
        <f t="shared" si="0"/>
        <v>1225</v>
      </c>
      <c r="H8" s="2">
        <v>35</v>
      </c>
      <c r="I8" s="2">
        <v>82</v>
      </c>
      <c r="J8" s="2">
        <f t="shared" si="1"/>
        <v>2209</v>
      </c>
      <c r="K8" s="2">
        <v>27</v>
      </c>
      <c r="L8" s="2">
        <v>0</v>
      </c>
      <c r="M8" s="2">
        <f t="shared" si="2"/>
        <v>729</v>
      </c>
      <c r="N8" s="2">
        <v>27</v>
      </c>
      <c r="O8" s="2">
        <v>82</v>
      </c>
      <c r="P8" s="2">
        <f t="shared" si="3"/>
        <v>3025</v>
      </c>
      <c r="Q8" s="2">
        <v>0</v>
      </c>
      <c r="R8" s="2">
        <v>82</v>
      </c>
      <c r="S8" s="2">
        <f t="shared" si="4"/>
        <v>6724</v>
      </c>
    </row>
    <row r="9" spans="1:19">
      <c r="A9" s="2" t="s">
        <v>179</v>
      </c>
      <c r="B9" s="2">
        <v>79</v>
      </c>
      <c r="C9" s="2">
        <v>40</v>
      </c>
      <c r="D9" s="2">
        <f t="shared" si="5"/>
        <v>1521</v>
      </c>
      <c r="E9" s="2">
        <v>79</v>
      </c>
      <c r="F9" s="2">
        <v>0</v>
      </c>
      <c r="G9" s="2">
        <f t="shared" si="0"/>
        <v>6241</v>
      </c>
      <c r="H9" s="2">
        <v>79</v>
      </c>
      <c r="I9" s="2">
        <v>39</v>
      </c>
      <c r="J9" s="2">
        <f t="shared" si="1"/>
        <v>1600</v>
      </c>
      <c r="K9" s="2">
        <v>40</v>
      </c>
      <c r="L9" s="2">
        <v>0</v>
      </c>
      <c r="M9" s="2">
        <f t="shared" si="2"/>
        <v>1600</v>
      </c>
      <c r="N9" s="2">
        <v>40</v>
      </c>
      <c r="O9" s="2">
        <v>39</v>
      </c>
      <c r="P9" s="2">
        <f t="shared" si="3"/>
        <v>1</v>
      </c>
      <c r="Q9" s="2">
        <v>0</v>
      </c>
      <c r="R9" s="2">
        <v>39</v>
      </c>
      <c r="S9" s="2">
        <f t="shared" si="4"/>
        <v>1521</v>
      </c>
    </row>
    <row r="10" spans="1:19">
      <c r="A10" s="2" t="s">
        <v>180</v>
      </c>
      <c r="B10" s="2">
        <v>55</v>
      </c>
      <c r="C10" s="2">
        <v>24</v>
      </c>
      <c r="D10" s="2">
        <f t="shared" si="5"/>
        <v>961</v>
      </c>
      <c r="E10" s="2">
        <v>55</v>
      </c>
      <c r="F10" s="2">
        <v>0</v>
      </c>
      <c r="G10" s="2">
        <f t="shared" si="0"/>
        <v>3025</v>
      </c>
      <c r="H10" s="2">
        <v>55</v>
      </c>
      <c r="I10" s="2">
        <v>30</v>
      </c>
      <c r="J10" s="2">
        <f t="shared" si="1"/>
        <v>625</v>
      </c>
      <c r="K10" s="2">
        <v>24</v>
      </c>
      <c r="L10" s="2">
        <v>0</v>
      </c>
      <c r="M10" s="2">
        <f t="shared" si="2"/>
        <v>576</v>
      </c>
      <c r="N10" s="2">
        <v>24</v>
      </c>
      <c r="O10" s="2">
        <v>30</v>
      </c>
      <c r="P10" s="2">
        <f t="shared" si="3"/>
        <v>36</v>
      </c>
      <c r="Q10" s="2">
        <v>0</v>
      </c>
      <c r="R10" s="2">
        <v>30</v>
      </c>
      <c r="S10" s="2">
        <f t="shared" si="4"/>
        <v>900</v>
      </c>
    </row>
    <row r="11" spans="1:19">
      <c r="A11" s="2" t="s">
        <v>181</v>
      </c>
      <c r="B11" s="2">
        <v>24</v>
      </c>
      <c r="C11" s="2">
        <v>25</v>
      </c>
      <c r="D11" s="2">
        <f t="shared" si="5"/>
        <v>1</v>
      </c>
      <c r="E11" s="2">
        <v>24</v>
      </c>
      <c r="F11" s="2">
        <v>0</v>
      </c>
      <c r="G11" s="2">
        <f t="shared" si="0"/>
        <v>576</v>
      </c>
      <c r="H11" s="2">
        <v>24</v>
      </c>
      <c r="I11" s="2">
        <v>55</v>
      </c>
      <c r="J11" s="2">
        <f t="shared" si="1"/>
        <v>961</v>
      </c>
      <c r="K11" s="2">
        <v>25</v>
      </c>
      <c r="L11" s="2">
        <v>0</v>
      </c>
      <c r="M11" s="2">
        <f t="shared" si="2"/>
        <v>625</v>
      </c>
      <c r="N11" s="2">
        <v>25</v>
      </c>
      <c r="O11" s="2">
        <v>55</v>
      </c>
      <c r="P11" s="2">
        <f t="shared" si="3"/>
        <v>900</v>
      </c>
      <c r="Q11" s="2">
        <v>0</v>
      </c>
      <c r="R11" s="2">
        <v>55</v>
      </c>
      <c r="S11" s="2">
        <f t="shared" si="4"/>
        <v>3025</v>
      </c>
    </row>
    <row r="12" spans="1:19">
      <c r="A12" s="2" t="s">
        <v>182</v>
      </c>
      <c r="B12" s="2">
        <v>45</v>
      </c>
      <c r="C12" s="2">
        <v>17</v>
      </c>
      <c r="D12" s="2">
        <f t="shared" si="5"/>
        <v>784</v>
      </c>
      <c r="E12" s="2">
        <v>45</v>
      </c>
      <c r="F12" s="2">
        <v>0</v>
      </c>
      <c r="G12" s="2">
        <f t="shared" si="0"/>
        <v>2025</v>
      </c>
      <c r="H12" s="2">
        <v>45</v>
      </c>
      <c r="I12" s="2">
        <v>34</v>
      </c>
      <c r="J12" s="2">
        <f t="shared" si="1"/>
        <v>121</v>
      </c>
      <c r="K12" s="2">
        <v>17</v>
      </c>
      <c r="L12" s="2">
        <v>0</v>
      </c>
      <c r="M12" s="2">
        <f t="shared" si="2"/>
        <v>289</v>
      </c>
      <c r="N12" s="2">
        <v>17</v>
      </c>
      <c r="O12" s="2">
        <v>34</v>
      </c>
      <c r="P12" s="2">
        <f t="shared" si="3"/>
        <v>289</v>
      </c>
      <c r="Q12" s="2">
        <v>0</v>
      </c>
      <c r="R12" s="2">
        <v>34</v>
      </c>
      <c r="S12" s="2">
        <f t="shared" si="4"/>
        <v>1156</v>
      </c>
    </row>
    <row r="13" spans="1:19">
      <c r="A13" s="2" t="s">
        <v>183</v>
      </c>
      <c r="B13" s="2">
        <v>55</v>
      </c>
      <c r="C13" s="2">
        <v>31</v>
      </c>
      <c r="D13" s="2">
        <f t="shared" si="5"/>
        <v>576</v>
      </c>
      <c r="E13" s="2">
        <v>55</v>
      </c>
      <c r="F13" s="2">
        <v>0</v>
      </c>
      <c r="G13" s="2">
        <f t="shared" si="0"/>
        <v>3025</v>
      </c>
      <c r="H13" s="2">
        <v>55</v>
      </c>
      <c r="I13" s="2">
        <v>49</v>
      </c>
      <c r="J13" s="2">
        <f t="shared" si="1"/>
        <v>36</v>
      </c>
      <c r="K13" s="2">
        <v>31</v>
      </c>
      <c r="L13" s="2">
        <v>0</v>
      </c>
      <c r="M13" s="2">
        <f t="shared" si="2"/>
        <v>961</v>
      </c>
      <c r="N13" s="2">
        <v>31</v>
      </c>
      <c r="O13" s="2">
        <v>49</v>
      </c>
      <c r="P13" s="2">
        <f t="shared" si="3"/>
        <v>324</v>
      </c>
      <c r="Q13" s="2">
        <v>0</v>
      </c>
      <c r="R13" s="2">
        <v>49</v>
      </c>
      <c r="S13" s="2">
        <f t="shared" si="4"/>
        <v>2401</v>
      </c>
    </row>
    <row r="14" spans="1:19">
      <c r="A14" s="2" t="s">
        <v>184</v>
      </c>
      <c r="B14" s="2">
        <v>67</v>
      </c>
      <c r="C14" s="2">
        <v>24</v>
      </c>
      <c r="D14" s="2">
        <f t="shared" si="5"/>
        <v>1849</v>
      </c>
      <c r="E14" s="2">
        <v>67</v>
      </c>
      <c r="F14" s="2">
        <v>0</v>
      </c>
      <c r="G14" s="2">
        <f t="shared" si="0"/>
        <v>4489</v>
      </c>
      <c r="H14" s="2">
        <v>67</v>
      </c>
      <c r="I14" s="2">
        <v>30</v>
      </c>
      <c r="J14" s="2">
        <f t="shared" si="1"/>
        <v>1369</v>
      </c>
      <c r="K14" s="2">
        <v>24</v>
      </c>
      <c r="L14" s="2">
        <v>0</v>
      </c>
      <c r="M14" s="2">
        <f t="shared" si="2"/>
        <v>576</v>
      </c>
      <c r="N14" s="2">
        <v>24</v>
      </c>
      <c r="O14" s="2">
        <v>30</v>
      </c>
      <c r="P14" s="2">
        <f t="shared" si="3"/>
        <v>36</v>
      </c>
      <c r="Q14" s="2">
        <v>0</v>
      </c>
      <c r="R14" s="2">
        <v>30</v>
      </c>
      <c r="S14" s="2">
        <f t="shared" si="4"/>
        <v>900</v>
      </c>
    </row>
    <row r="15" spans="4:19">
      <c r="D15" s="3">
        <f>SQRT(SUM(D3:D14))</f>
        <v>126.043643235191</v>
      </c>
      <c r="G15" s="5">
        <f>SQRT(SUM(G3:G14))</f>
        <v>231.164443632666</v>
      </c>
      <c r="I15" s="2"/>
      <c r="J15" s="5">
        <f>SQRT(SUM(J3:J14))</f>
        <v>143.10136267695</v>
      </c>
      <c r="M15" s="5">
        <f>SQRT(SUM(M3:M14))</f>
        <v>135.025923436946</v>
      </c>
      <c r="P15" s="5">
        <f>SQRT(SUM(P3:P14))</f>
        <v>84.8940516172953</v>
      </c>
      <c r="S15" s="5">
        <f>SQRT(SUM(S3:S14))</f>
        <v>150.336289697465</v>
      </c>
    </row>
    <row r="17" spans="1:19">
      <c r="A17" s="1" t="s">
        <v>192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>
      <c r="A18" s="2"/>
      <c r="B18" s="2" t="s">
        <v>1</v>
      </c>
      <c r="C18" s="2" t="s">
        <v>2</v>
      </c>
      <c r="D18" s="2" t="s">
        <v>190</v>
      </c>
      <c r="E18" s="2" t="s">
        <v>1</v>
      </c>
      <c r="F18" s="2" t="s">
        <v>3</v>
      </c>
      <c r="G18" s="2" t="s">
        <v>190</v>
      </c>
      <c r="H18" s="2" t="s">
        <v>1</v>
      </c>
      <c r="I18" s="2" t="s">
        <v>4</v>
      </c>
      <c r="J18" s="2" t="s">
        <v>190</v>
      </c>
      <c r="K18" s="2" t="s">
        <v>2</v>
      </c>
      <c r="L18" s="2" t="s">
        <v>3</v>
      </c>
      <c r="M18" s="2" t="s">
        <v>190</v>
      </c>
      <c r="N18" s="2" t="s">
        <v>2</v>
      </c>
      <c r="O18" s="2" t="s">
        <v>4</v>
      </c>
      <c r="P18" s="2" t="s">
        <v>190</v>
      </c>
      <c r="Q18" s="2" t="s">
        <v>3</v>
      </c>
      <c r="R18" s="2" t="s">
        <v>4</v>
      </c>
      <c r="S18" s="2" t="s">
        <v>190</v>
      </c>
    </row>
    <row r="19" spans="1:19">
      <c r="A19" s="2" t="s">
        <v>173</v>
      </c>
      <c r="B19" s="4">
        <v>63</v>
      </c>
      <c r="C19" s="4">
        <v>43</v>
      </c>
      <c r="D19" s="2">
        <f t="shared" ref="D19:D30" si="6">(B19-C19)^2</f>
        <v>400</v>
      </c>
      <c r="E19" s="4">
        <v>63</v>
      </c>
      <c r="F19" s="4">
        <v>47</v>
      </c>
      <c r="G19" s="2">
        <f t="shared" ref="G19:G30" si="7">(E19-F19)^2</f>
        <v>256</v>
      </c>
      <c r="H19" s="4">
        <v>63</v>
      </c>
      <c r="I19" s="4">
        <v>2</v>
      </c>
      <c r="J19" s="2">
        <f t="shared" ref="J19:J30" si="8">(H19-I19)^2</f>
        <v>3721</v>
      </c>
      <c r="K19" s="4">
        <v>43</v>
      </c>
      <c r="L19" s="4">
        <v>47</v>
      </c>
      <c r="M19" s="2">
        <f t="shared" ref="M19:M30" si="9">(K19-L19)^2</f>
        <v>16</v>
      </c>
      <c r="N19" s="4">
        <v>43</v>
      </c>
      <c r="O19" s="4">
        <v>2</v>
      </c>
      <c r="P19" s="2">
        <f t="shared" ref="P19:P30" si="10">(N19-O19)^2</f>
        <v>1681</v>
      </c>
      <c r="Q19" s="4">
        <v>47</v>
      </c>
      <c r="R19" s="4">
        <v>2</v>
      </c>
      <c r="S19" s="2">
        <f t="shared" ref="S19:S30" si="11">(Q19-R19)^2</f>
        <v>2025</v>
      </c>
    </row>
    <row r="20" spans="1:19">
      <c r="A20" s="2" t="s">
        <v>174</v>
      </c>
      <c r="B20" s="4">
        <v>55</v>
      </c>
      <c r="C20" s="4">
        <v>48</v>
      </c>
      <c r="D20" s="2">
        <f t="shared" si="6"/>
        <v>49</v>
      </c>
      <c r="E20" s="4">
        <v>55</v>
      </c>
      <c r="F20" s="4">
        <v>44</v>
      </c>
      <c r="G20" s="2">
        <f t="shared" si="7"/>
        <v>121</v>
      </c>
      <c r="H20" s="4">
        <v>55</v>
      </c>
      <c r="I20" s="4">
        <v>4</v>
      </c>
      <c r="J20" s="2">
        <f t="shared" si="8"/>
        <v>2601</v>
      </c>
      <c r="K20" s="4">
        <v>48</v>
      </c>
      <c r="L20" s="4">
        <v>44</v>
      </c>
      <c r="M20" s="2">
        <f t="shared" si="9"/>
        <v>16</v>
      </c>
      <c r="N20" s="4">
        <v>48</v>
      </c>
      <c r="O20" s="4">
        <v>4</v>
      </c>
      <c r="P20" s="2">
        <f t="shared" si="10"/>
        <v>1936</v>
      </c>
      <c r="Q20" s="4">
        <v>44</v>
      </c>
      <c r="R20" s="4">
        <v>4</v>
      </c>
      <c r="S20" s="2">
        <f t="shared" si="11"/>
        <v>1600</v>
      </c>
    </row>
    <row r="21" spans="1:19">
      <c r="A21" s="2" t="s">
        <v>175</v>
      </c>
      <c r="B21" s="4">
        <v>65</v>
      </c>
      <c r="C21" s="4">
        <v>27</v>
      </c>
      <c r="D21" s="2">
        <f t="shared" si="6"/>
        <v>1444</v>
      </c>
      <c r="E21" s="4">
        <v>65</v>
      </c>
      <c r="F21" s="4">
        <v>46</v>
      </c>
      <c r="G21" s="2">
        <f t="shared" si="7"/>
        <v>361</v>
      </c>
      <c r="H21" s="4">
        <v>65</v>
      </c>
      <c r="I21" s="4">
        <v>8</v>
      </c>
      <c r="J21" s="2">
        <f t="shared" si="8"/>
        <v>3249</v>
      </c>
      <c r="K21" s="4">
        <v>27</v>
      </c>
      <c r="L21" s="4">
        <v>46</v>
      </c>
      <c r="M21" s="2">
        <f t="shared" si="9"/>
        <v>361</v>
      </c>
      <c r="N21" s="4">
        <v>27</v>
      </c>
      <c r="O21" s="4">
        <v>8</v>
      </c>
      <c r="P21" s="2">
        <f t="shared" si="10"/>
        <v>361</v>
      </c>
      <c r="Q21" s="4">
        <v>46</v>
      </c>
      <c r="R21" s="4">
        <v>8</v>
      </c>
      <c r="S21" s="2">
        <f t="shared" si="11"/>
        <v>1444</v>
      </c>
    </row>
    <row r="22" spans="1:19">
      <c r="A22" s="2" t="s">
        <v>176</v>
      </c>
      <c r="B22" s="4">
        <v>47</v>
      </c>
      <c r="C22" s="4">
        <v>31</v>
      </c>
      <c r="D22" s="2">
        <f t="shared" si="6"/>
        <v>256</v>
      </c>
      <c r="E22" s="4">
        <v>47</v>
      </c>
      <c r="F22" s="4">
        <v>59</v>
      </c>
      <c r="G22" s="2">
        <f t="shared" si="7"/>
        <v>144</v>
      </c>
      <c r="H22" s="4">
        <v>47</v>
      </c>
      <c r="I22" s="4">
        <v>0</v>
      </c>
      <c r="J22" s="2">
        <f t="shared" si="8"/>
        <v>2209</v>
      </c>
      <c r="K22" s="4">
        <v>31</v>
      </c>
      <c r="L22" s="4">
        <v>59</v>
      </c>
      <c r="M22" s="2">
        <f t="shared" si="9"/>
        <v>784</v>
      </c>
      <c r="N22" s="4">
        <v>31</v>
      </c>
      <c r="O22" s="4">
        <v>0</v>
      </c>
      <c r="P22" s="2">
        <f t="shared" si="10"/>
        <v>961</v>
      </c>
      <c r="Q22" s="4">
        <v>59</v>
      </c>
      <c r="R22" s="4">
        <v>0</v>
      </c>
      <c r="S22" s="2">
        <f t="shared" si="11"/>
        <v>3481</v>
      </c>
    </row>
    <row r="23" spans="1:19">
      <c r="A23" s="2" t="s">
        <v>177</v>
      </c>
      <c r="B23" s="4">
        <v>40</v>
      </c>
      <c r="C23" s="4">
        <v>24</v>
      </c>
      <c r="D23" s="2">
        <f t="shared" si="6"/>
        <v>256</v>
      </c>
      <c r="E23" s="4">
        <v>40</v>
      </c>
      <c r="F23" s="4">
        <v>39</v>
      </c>
      <c r="G23" s="2">
        <f t="shared" si="7"/>
        <v>1</v>
      </c>
      <c r="H23" s="4">
        <v>40</v>
      </c>
      <c r="I23" s="4">
        <v>0</v>
      </c>
      <c r="J23" s="2">
        <f t="shared" si="8"/>
        <v>1600</v>
      </c>
      <c r="K23" s="4">
        <v>24</v>
      </c>
      <c r="L23" s="4">
        <v>39</v>
      </c>
      <c r="M23" s="2">
        <f t="shared" si="9"/>
        <v>225</v>
      </c>
      <c r="N23" s="4">
        <v>24</v>
      </c>
      <c r="O23" s="4">
        <v>0</v>
      </c>
      <c r="P23" s="2">
        <f t="shared" si="10"/>
        <v>576</v>
      </c>
      <c r="Q23" s="4">
        <v>39</v>
      </c>
      <c r="R23" s="4">
        <v>0</v>
      </c>
      <c r="S23" s="2">
        <f t="shared" si="11"/>
        <v>1521</v>
      </c>
    </row>
    <row r="24" spans="1:19">
      <c r="A24" s="2" t="s">
        <v>178</v>
      </c>
      <c r="B24" s="4">
        <v>53</v>
      </c>
      <c r="C24" s="4">
        <v>36</v>
      </c>
      <c r="D24" s="2">
        <f t="shared" si="6"/>
        <v>289</v>
      </c>
      <c r="E24" s="4">
        <v>53</v>
      </c>
      <c r="F24" s="4">
        <v>33</v>
      </c>
      <c r="G24" s="2">
        <f t="shared" si="7"/>
        <v>400</v>
      </c>
      <c r="H24" s="4">
        <v>53</v>
      </c>
      <c r="I24" s="4">
        <v>5</v>
      </c>
      <c r="J24" s="2">
        <f t="shared" si="8"/>
        <v>2304</v>
      </c>
      <c r="K24" s="4">
        <v>36</v>
      </c>
      <c r="L24" s="4">
        <v>33</v>
      </c>
      <c r="M24" s="2">
        <f t="shared" si="9"/>
        <v>9</v>
      </c>
      <c r="N24" s="4">
        <v>36</v>
      </c>
      <c r="O24" s="4">
        <v>5</v>
      </c>
      <c r="P24" s="2">
        <f t="shared" si="10"/>
        <v>961</v>
      </c>
      <c r="Q24" s="4">
        <v>33</v>
      </c>
      <c r="R24" s="4">
        <v>5</v>
      </c>
      <c r="S24" s="2">
        <f t="shared" si="11"/>
        <v>784</v>
      </c>
    </row>
    <row r="25" spans="1:19">
      <c r="A25" s="2" t="s">
        <v>179</v>
      </c>
      <c r="B25" s="4">
        <v>44</v>
      </c>
      <c r="C25" s="4">
        <v>19</v>
      </c>
      <c r="D25" s="2">
        <f t="shared" si="6"/>
        <v>625</v>
      </c>
      <c r="E25" s="4">
        <v>44</v>
      </c>
      <c r="F25" s="4">
        <v>50</v>
      </c>
      <c r="G25" s="2">
        <f t="shared" si="7"/>
        <v>36</v>
      </c>
      <c r="H25" s="4">
        <v>44</v>
      </c>
      <c r="I25" s="4">
        <v>2</v>
      </c>
      <c r="J25" s="2">
        <f t="shared" si="8"/>
        <v>1764</v>
      </c>
      <c r="K25" s="4">
        <v>19</v>
      </c>
      <c r="L25" s="4">
        <v>50</v>
      </c>
      <c r="M25" s="2">
        <f t="shared" si="9"/>
        <v>961</v>
      </c>
      <c r="N25" s="4">
        <v>19</v>
      </c>
      <c r="O25" s="4">
        <v>2</v>
      </c>
      <c r="P25" s="2">
        <f t="shared" si="10"/>
        <v>289</v>
      </c>
      <c r="Q25" s="4">
        <v>50</v>
      </c>
      <c r="R25" s="4">
        <v>2</v>
      </c>
      <c r="S25" s="2">
        <f t="shared" si="11"/>
        <v>2304</v>
      </c>
    </row>
    <row r="26" spans="1:19">
      <c r="A26" s="2" t="s">
        <v>180</v>
      </c>
      <c r="B26" s="4">
        <v>77</v>
      </c>
      <c r="C26" s="4">
        <v>38</v>
      </c>
      <c r="D26" s="2">
        <f t="shared" si="6"/>
        <v>1521</v>
      </c>
      <c r="E26" s="4">
        <v>77</v>
      </c>
      <c r="F26" s="4">
        <v>55</v>
      </c>
      <c r="G26" s="2">
        <f t="shared" si="7"/>
        <v>484</v>
      </c>
      <c r="H26" s="4">
        <v>77</v>
      </c>
      <c r="I26" s="4">
        <v>2</v>
      </c>
      <c r="J26" s="2">
        <f t="shared" si="8"/>
        <v>5625</v>
      </c>
      <c r="K26" s="4">
        <v>38</v>
      </c>
      <c r="L26" s="4">
        <v>55</v>
      </c>
      <c r="M26" s="2">
        <f t="shared" si="9"/>
        <v>289</v>
      </c>
      <c r="N26" s="4">
        <v>38</v>
      </c>
      <c r="O26" s="4">
        <v>2</v>
      </c>
      <c r="P26" s="2">
        <f t="shared" si="10"/>
        <v>1296</v>
      </c>
      <c r="Q26" s="4">
        <v>55</v>
      </c>
      <c r="R26" s="4">
        <v>2</v>
      </c>
      <c r="S26" s="2">
        <f t="shared" si="11"/>
        <v>2809</v>
      </c>
    </row>
    <row r="27" spans="1:19">
      <c r="A27" s="2" t="s">
        <v>181</v>
      </c>
      <c r="B27" s="4">
        <v>60</v>
      </c>
      <c r="C27" s="4">
        <v>36</v>
      </c>
      <c r="D27" s="2">
        <f t="shared" si="6"/>
        <v>576</v>
      </c>
      <c r="E27" s="4">
        <v>60</v>
      </c>
      <c r="F27" s="4">
        <v>52</v>
      </c>
      <c r="G27" s="2">
        <f t="shared" si="7"/>
        <v>64</v>
      </c>
      <c r="H27" s="4">
        <v>60</v>
      </c>
      <c r="I27" s="4">
        <v>5</v>
      </c>
      <c r="J27" s="2">
        <f t="shared" si="8"/>
        <v>3025</v>
      </c>
      <c r="K27" s="4">
        <v>36</v>
      </c>
      <c r="L27" s="4">
        <v>52</v>
      </c>
      <c r="M27" s="2">
        <f t="shared" si="9"/>
        <v>256</v>
      </c>
      <c r="N27" s="4">
        <v>36</v>
      </c>
      <c r="O27" s="4">
        <v>5</v>
      </c>
      <c r="P27" s="2">
        <f t="shared" si="10"/>
        <v>961</v>
      </c>
      <c r="Q27" s="4">
        <v>52</v>
      </c>
      <c r="R27" s="4">
        <v>5</v>
      </c>
      <c r="S27" s="2">
        <f t="shared" si="11"/>
        <v>2209</v>
      </c>
    </row>
    <row r="28" spans="1:19">
      <c r="A28" s="2" t="s">
        <v>182</v>
      </c>
      <c r="B28" s="4">
        <v>58</v>
      </c>
      <c r="C28" s="4">
        <v>37</v>
      </c>
      <c r="D28" s="2">
        <f t="shared" si="6"/>
        <v>441</v>
      </c>
      <c r="E28" s="4">
        <v>58</v>
      </c>
      <c r="F28" s="4">
        <v>40</v>
      </c>
      <c r="G28" s="2">
        <f t="shared" si="7"/>
        <v>324</v>
      </c>
      <c r="H28" s="4">
        <v>58</v>
      </c>
      <c r="I28" s="4">
        <v>7</v>
      </c>
      <c r="J28" s="2">
        <f t="shared" si="8"/>
        <v>2601</v>
      </c>
      <c r="K28" s="4">
        <v>37</v>
      </c>
      <c r="L28" s="4">
        <v>40</v>
      </c>
      <c r="M28" s="2">
        <f t="shared" si="9"/>
        <v>9</v>
      </c>
      <c r="N28" s="4">
        <v>37</v>
      </c>
      <c r="O28" s="4">
        <v>7</v>
      </c>
      <c r="P28" s="2">
        <f t="shared" si="10"/>
        <v>900</v>
      </c>
      <c r="Q28" s="4">
        <v>40</v>
      </c>
      <c r="R28" s="4">
        <v>7</v>
      </c>
      <c r="S28" s="2">
        <f t="shared" si="11"/>
        <v>1089</v>
      </c>
    </row>
    <row r="29" spans="1:19">
      <c r="A29" s="2" t="s">
        <v>183</v>
      </c>
      <c r="B29" s="4">
        <v>53</v>
      </c>
      <c r="C29" s="4">
        <v>22</v>
      </c>
      <c r="D29" s="2">
        <f t="shared" si="6"/>
        <v>961</v>
      </c>
      <c r="E29" s="4">
        <v>53</v>
      </c>
      <c r="F29" s="4">
        <v>23</v>
      </c>
      <c r="G29" s="2">
        <f t="shared" si="7"/>
        <v>900</v>
      </c>
      <c r="H29" s="4">
        <v>53</v>
      </c>
      <c r="I29" s="4">
        <v>5</v>
      </c>
      <c r="J29" s="2">
        <f t="shared" si="8"/>
        <v>2304</v>
      </c>
      <c r="K29" s="4">
        <v>22</v>
      </c>
      <c r="L29" s="4">
        <v>23</v>
      </c>
      <c r="M29" s="2">
        <f t="shared" si="9"/>
        <v>1</v>
      </c>
      <c r="N29" s="4">
        <v>22</v>
      </c>
      <c r="O29" s="4">
        <v>5</v>
      </c>
      <c r="P29" s="2">
        <f t="shared" si="10"/>
        <v>289</v>
      </c>
      <c r="Q29" s="4">
        <v>23</v>
      </c>
      <c r="R29" s="4">
        <v>5</v>
      </c>
      <c r="S29" s="2">
        <f t="shared" si="11"/>
        <v>324</v>
      </c>
    </row>
    <row r="30" spans="1:19">
      <c r="A30" s="2" t="s">
        <v>184</v>
      </c>
      <c r="B30" s="4">
        <v>60</v>
      </c>
      <c r="C30" s="4">
        <v>44</v>
      </c>
      <c r="D30" s="2">
        <f t="shared" si="6"/>
        <v>256</v>
      </c>
      <c r="E30" s="4">
        <v>60</v>
      </c>
      <c r="F30" s="4">
        <v>49</v>
      </c>
      <c r="G30" s="2">
        <f t="shared" si="7"/>
        <v>121</v>
      </c>
      <c r="H30" s="4">
        <v>60</v>
      </c>
      <c r="I30" s="4">
        <v>2</v>
      </c>
      <c r="J30" s="2">
        <f t="shared" si="8"/>
        <v>3364</v>
      </c>
      <c r="K30" s="4">
        <v>44</v>
      </c>
      <c r="L30" s="4">
        <v>49</v>
      </c>
      <c r="M30" s="2">
        <f t="shared" si="9"/>
        <v>25</v>
      </c>
      <c r="N30" s="4">
        <v>44</v>
      </c>
      <c r="O30" s="4">
        <v>2</v>
      </c>
      <c r="P30" s="2">
        <f t="shared" si="10"/>
        <v>1764</v>
      </c>
      <c r="Q30" s="4">
        <v>49</v>
      </c>
      <c r="R30" s="4">
        <v>2</v>
      </c>
      <c r="S30" s="2">
        <f t="shared" si="11"/>
        <v>2209</v>
      </c>
    </row>
    <row r="31" spans="1:19">
      <c r="A31" s="2"/>
      <c r="B31" s="2"/>
      <c r="C31" s="2"/>
      <c r="D31" s="5">
        <f>SQRT(SUM(D19:D30))</f>
        <v>84.1070746132571</v>
      </c>
      <c r="E31" s="2"/>
      <c r="F31" s="2"/>
      <c r="G31" s="5">
        <f>SQRT(SUM(G19:G30))</f>
        <v>56.674509261219</v>
      </c>
      <c r="H31" s="2"/>
      <c r="I31" s="2"/>
      <c r="J31" s="5">
        <f>SQRT(SUM(J19:J30))</f>
        <v>185.383386526409</v>
      </c>
      <c r="K31" s="2"/>
      <c r="L31" s="2"/>
      <c r="M31" s="5">
        <f>SQRT(SUM(M19:M30))</f>
        <v>54.3323108288245</v>
      </c>
      <c r="N31" s="2"/>
      <c r="O31" s="2"/>
      <c r="P31" s="5">
        <f>SQRT(SUM(P19:P30))</f>
        <v>109.430343141196</v>
      </c>
      <c r="Q31" s="2"/>
      <c r="R31" s="2"/>
      <c r="S31" s="5">
        <f>SQRT(SUM(S19:S30))</f>
        <v>147.644844136191</v>
      </c>
    </row>
    <row r="33" spans="1:19">
      <c r="A33" s="1" t="s">
        <v>194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>
      <c r="A34" s="2"/>
      <c r="B34" s="2" t="s">
        <v>1</v>
      </c>
      <c r="C34" s="2" t="s">
        <v>2</v>
      </c>
      <c r="D34" s="2" t="s">
        <v>190</v>
      </c>
      <c r="E34" s="2" t="s">
        <v>1</v>
      </c>
      <c r="F34" s="2" t="s">
        <v>3</v>
      </c>
      <c r="G34" s="2" t="s">
        <v>190</v>
      </c>
      <c r="H34" s="2" t="s">
        <v>1</v>
      </c>
      <c r="I34" s="2" t="s">
        <v>4</v>
      </c>
      <c r="J34" s="2" t="s">
        <v>190</v>
      </c>
      <c r="K34" s="2" t="s">
        <v>2</v>
      </c>
      <c r="L34" s="2" t="s">
        <v>3</v>
      </c>
      <c r="M34" s="2" t="s">
        <v>190</v>
      </c>
      <c r="N34" s="2" t="s">
        <v>2</v>
      </c>
      <c r="O34" s="2" t="s">
        <v>4</v>
      </c>
      <c r="P34" s="2" t="s">
        <v>190</v>
      </c>
      <c r="Q34" s="2" t="s">
        <v>3</v>
      </c>
      <c r="R34" s="2" t="s">
        <v>4</v>
      </c>
      <c r="S34" s="2" t="s">
        <v>190</v>
      </c>
    </row>
    <row r="35" spans="1:19">
      <c r="A35" s="2" t="s">
        <v>173</v>
      </c>
      <c r="B35" s="4">
        <v>91</v>
      </c>
      <c r="C35" s="4">
        <v>18</v>
      </c>
      <c r="D35" s="2">
        <f t="shared" ref="D35:D46" si="12">(B35-C35)^2</f>
        <v>5329</v>
      </c>
      <c r="E35" s="4">
        <v>91</v>
      </c>
      <c r="F35" s="4">
        <v>12</v>
      </c>
      <c r="G35" s="2">
        <f t="shared" ref="G35:G46" si="13">(E35-F35)^2</f>
        <v>6241</v>
      </c>
      <c r="H35" s="4">
        <v>91</v>
      </c>
      <c r="I35" s="4">
        <v>4</v>
      </c>
      <c r="J35" s="2">
        <f t="shared" ref="J35:J46" si="14">(H35-I35)^2</f>
        <v>7569</v>
      </c>
      <c r="K35" s="4">
        <v>18</v>
      </c>
      <c r="L35" s="4">
        <v>12</v>
      </c>
      <c r="M35" s="2">
        <f t="shared" ref="M35:M46" si="15">(K35-L35)^2</f>
        <v>36</v>
      </c>
      <c r="N35" s="4">
        <v>18</v>
      </c>
      <c r="O35" s="4">
        <v>4</v>
      </c>
      <c r="P35" s="2">
        <f t="shared" ref="P35:P46" si="16">(N35-O35)^2</f>
        <v>196</v>
      </c>
      <c r="Q35" s="4">
        <v>12</v>
      </c>
      <c r="R35" s="4">
        <v>4</v>
      </c>
      <c r="S35" s="2">
        <f t="shared" ref="S35:S46" si="17">(Q35-R35)^2</f>
        <v>64</v>
      </c>
    </row>
    <row r="36" spans="1:19">
      <c r="A36" s="2" t="s">
        <v>174</v>
      </c>
      <c r="B36" s="4">
        <v>92</v>
      </c>
      <c r="C36" s="4">
        <v>16</v>
      </c>
      <c r="D36" s="2">
        <f t="shared" si="12"/>
        <v>5776</v>
      </c>
      <c r="E36" s="4">
        <v>92</v>
      </c>
      <c r="F36" s="4">
        <v>10</v>
      </c>
      <c r="G36" s="2">
        <f t="shared" si="13"/>
        <v>6724</v>
      </c>
      <c r="H36" s="4">
        <v>92</v>
      </c>
      <c r="I36" s="4">
        <v>3</v>
      </c>
      <c r="J36" s="2">
        <f t="shared" si="14"/>
        <v>7921</v>
      </c>
      <c r="K36" s="4">
        <v>16</v>
      </c>
      <c r="L36" s="4">
        <v>10</v>
      </c>
      <c r="M36" s="2">
        <f t="shared" si="15"/>
        <v>36</v>
      </c>
      <c r="N36" s="4">
        <v>16</v>
      </c>
      <c r="O36" s="4">
        <v>3</v>
      </c>
      <c r="P36" s="2">
        <f t="shared" si="16"/>
        <v>169</v>
      </c>
      <c r="Q36" s="4">
        <v>10</v>
      </c>
      <c r="R36" s="4">
        <v>3</v>
      </c>
      <c r="S36" s="2">
        <f t="shared" si="17"/>
        <v>49</v>
      </c>
    </row>
    <row r="37" spans="1:19">
      <c r="A37" s="2" t="s">
        <v>175</v>
      </c>
      <c r="B37" s="4">
        <v>81</v>
      </c>
      <c r="C37" s="4">
        <v>15</v>
      </c>
      <c r="D37" s="2">
        <f t="shared" si="12"/>
        <v>4356</v>
      </c>
      <c r="E37" s="4">
        <v>81</v>
      </c>
      <c r="F37" s="4">
        <v>9</v>
      </c>
      <c r="G37" s="2">
        <f t="shared" si="13"/>
        <v>5184</v>
      </c>
      <c r="H37" s="4">
        <v>81</v>
      </c>
      <c r="I37" s="4">
        <v>3</v>
      </c>
      <c r="J37" s="2">
        <f t="shared" si="14"/>
        <v>6084</v>
      </c>
      <c r="K37" s="4">
        <v>15</v>
      </c>
      <c r="L37" s="4">
        <v>9</v>
      </c>
      <c r="M37" s="2">
        <f t="shared" si="15"/>
        <v>36</v>
      </c>
      <c r="N37" s="4">
        <v>15</v>
      </c>
      <c r="O37" s="4">
        <v>3</v>
      </c>
      <c r="P37" s="2">
        <f t="shared" si="16"/>
        <v>144</v>
      </c>
      <c r="Q37" s="4">
        <v>9</v>
      </c>
      <c r="R37" s="4">
        <v>3</v>
      </c>
      <c r="S37" s="2">
        <f t="shared" si="17"/>
        <v>36</v>
      </c>
    </row>
    <row r="38" spans="1:19">
      <c r="A38" s="2" t="s">
        <v>176</v>
      </c>
      <c r="B38" s="4">
        <v>94</v>
      </c>
      <c r="C38" s="4">
        <v>20</v>
      </c>
      <c r="D38" s="2">
        <f t="shared" si="12"/>
        <v>5476</v>
      </c>
      <c r="E38" s="4">
        <v>94</v>
      </c>
      <c r="F38" s="4">
        <v>9</v>
      </c>
      <c r="G38" s="2">
        <f t="shared" si="13"/>
        <v>7225</v>
      </c>
      <c r="H38" s="4">
        <v>94</v>
      </c>
      <c r="I38" s="4">
        <v>4</v>
      </c>
      <c r="J38" s="2">
        <f t="shared" si="14"/>
        <v>8100</v>
      </c>
      <c r="K38" s="4">
        <v>20</v>
      </c>
      <c r="L38" s="4">
        <v>9</v>
      </c>
      <c r="M38" s="2">
        <f t="shared" si="15"/>
        <v>121</v>
      </c>
      <c r="N38" s="4">
        <v>20</v>
      </c>
      <c r="O38" s="4">
        <v>4</v>
      </c>
      <c r="P38" s="2">
        <f t="shared" si="16"/>
        <v>256</v>
      </c>
      <c r="Q38" s="4">
        <v>9</v>
      </c>
      <c r="R38" s="4">
        <v>4</v>
      </c>
      <c r="S38" s="2">
        <f t="shared" si="17"/>
        <v>25</v>
      </c>
    </row>
    <row r="39" spans="1:19">
      <c r="A39" s="2" t="s">
        <v>177</v>
      </c>
      <c r="B39" s="4">
        <v>76</v>
      </c>
      <c r="C39" s="4">
        <v>23</v>
      </c>
      <c r="D39" s="2">
        <f t="shared" si="12"/>
        <v>2809</v>
      </c>
      <c r="E39" s="4">
        <v>76</v>
      </c>
      <c r="F39" s="4">
        <v>9</v>
      </c>
      <c r="G39" s="2">
        <f t="shared" si="13"/>
        <v>4489</v>
      </c>
      <c r="H39" s="4">
        <v>76</v>
      </c>
      <c r="I39" s="4">
        <v>4</v>
      </c>
      <c r="J39" s="2">
        <f t="shared" si="14"/>
        <v>5184</v>
      </c>
      <c r="K39" s="4">
        <v>23</v>
      </c>
      <c r="L39" s="4">
        <v>9</v>
      </c>
      <c r="M39" s="2">
        <f t="shared" si="15"/>
        <v>196</v>
      </c>
      <c r="N39" s="4">
        <v>23</v>
      </c>
      <c r="O39" s="4">
        <v>4</v>
      </c>
      <c r="P39" s="2">
        <f t="shared" si="16"/>
        <v>361</v>
      </c>
      <c r="Q39" s="4">
        <v>9</v>
      </c>
      <c r="R39" s="4">
        <v>4</v>
      </c>
      <c r="S39" s="2">
        <f t="shared" si="17"/>
        <v>25</v>
      </c>
    </row>
    <row r="40" spans="1:19">
      <c r="A40" s="2" t="s">
        <v>178</v>
      </c>
      <c r="B40" s="4">
        <v>68</v>
      </c>
      <c r="C40" s="4">
        <v>19</v>
      </c>
      <c r="D40" s="2">
        <f t="shared" si="12"/>
        <v>2401</v>
      </c>
      <c r="E40" s="4">
        <v>68</v>
      </c>
      <c r="F40" s="4">
        <v>10</v>
      </c>
      <c r="G40" s="2">
        <f t="shared" si="13"/>
        <v>3364</v>
      </c>
      <c r="H40" s="4">
        <v>68</v>
      </c>
      <c r="I40" s="4">
        <v>4</v>
      </c>
      <c r="J40" s="2">
        <f t="shared" si="14"/>
        <v>4096</v>
      </c>
      <c r="K40" s="4">
        <v>19</v>
      </c>
      <c r="L40" s="4">
        <v>10</v>
      </c>
      <c r="M40" s="2">
        <f t="shared" si="15"/>
        <v>81</v>
      </c>
      <c r="N40" s="4">
        <v>19</v>
      </c>
      <c r="O40" s="4">
        <v>4</v>
      </c>
      <c r="P40" s="2">
        <f t="shared" si="16"/>
        <v>225</v>
      </c>
      <c r="Q40" s="4">
        <v>10</v>
      </c>
      <c r="R40" s="4">
        <v>4</v>
      </c>
      <c r="S40" s="2">
        <f t="shared" si="17"/>
        <v>36</v>
      </c>
    </row>
    <row r="41" spans="1:19">
      <c r="A41" s="2" t="s">
        <v>179</v>
      </c>
      <c r="B41" s="4">
        <v>61</v>
      </c>
      <c r="C41" s="4">
        <v>16</v>
      </c>
      <c r="D41" s="2">
        <f t="shared" si="12"/>
        <v>2025</v>
      </c>
      <c r="E41" s="4">
        <v>61</v>
      </c>
      <c r="F41" s="4">
        <v>10</v>
      </c>
      <c r="G41" s="2">
        <f t="shared" si="13"/>
        <v>2601</v>
      </c>
      <c r="H41" s="4">
        <v>61</v>
      </c>
      <c r="I41" s="4">
        <v>4</v>
      </c>
      <c r="J41" s="2">
        <f t="shared" si="14"/>
        <v>3249</v>
      </c>
      <c r="K41" s="4">
        <v>16</v>
      </c>
      <c r="L41" s="4">
        <v>10</v>
      </c>
      <c r="M41" s="2">
        <f t="shared" si="15"/>
        <v>36</v>
      </c>
      <c r="N41" s="4">
        <v>16</v>
      </c>
      <c r="O41" s="4">
        <v>4</v>
      </c>
      <c r="P41" s="2">
        <f t="shared" si="16"/>
        <v>144</v>
      </c>
      <c r="Q41" s="4">
        <v>10</v>
      </c>
      <c r="R41" s="4">
        <v>4</v>
      </c>
      <c r="S41" s="2">
        <f t="shared" si="17"/>
        <v>36</v>
      </c>
    </row>
    <row r="42" spans="1:19">
      <c r="A42" s="2" t="s">
        <v>180</v>
      </c>
      <c r="B42" s="4">
        <v>53</v>
      </c>
      <c r="C42" s="4">
        <v>26</v>
      </c>
      <c r="D42" s="2">
        <f t="shared" si="12"/>
        <v>729</v>
      </c>
      <c r="E42" s="4">
        <v>53</v>
      </c>
      <c r="F42" s="4">
        <v>11</v>
      </c>
      <c r="G42" s="2">
        <f t="shared" si="13"/>
        <v>1764</v>
      </c>
      <c r="H42" s="4">
        <v>53</v>
      </c>
      <c r="I42" s="4">
        <v>2</v>
      </c>
      <c r="J42" s="2">
        <f t="shared" si="14"/>
        <v>2601</v>
      </c>
      <c r="K42" s="4">
        <v>26</v>
      </c>
      <c r="L42" s="4">
        <v>11</v>
      </c>
      <c r="M42" s="2">
        <f t="shared" si="15"/>
        <v>225</v>
      </c>
      <c r="N42" s="4">
        <v>26</v>
      </c>
      <c r="O42" s="4">
        <v>2</v>
      </c>
      <c r="P42" s="2">
        <f t="shared" si="16"/>
        <v>576</v>
      </c>
      <c r="Q42" s="4">
        <v>11</v>
      </c>
      <c r="R42" s="4">
        <v>2</v>
      </c>
      <c r="S42" s="2">
        <f t="shared" si="17"/>
        <v>81</v>
      </c>
    </row>
    <row r="43" spans="1:19">
      <c r="A43" s="2" t="s">
        <v>181</v>
      </c>
      <c r="B43" s="4">
        <v>81</v>
      </c>
      <c r="C43" s="4">
        <v>31</v>
      </c>
      <c r="D43" s="2">
        <f t="shared" si="12"/>
        <v>2500</v>
      </c>
      <c r="E43" s="4">
        <v>81</v>
      </c>
      <c r="F43" s="4">
        <v>8</v>
      </c>
      <c r="G43" s="2">
        <f t="shared" si="13"/>
        <v>5329</v>
      </c>
      <c r="H43" s="4">
        <v>81</v>
      </c>
      <c r="I43" s="4">
        <v>4</v>
      </c>
      <c r="J43" s="2">
        <f t="shared" si="14"/>
        <v>5929</v>
      </c>
      <c r="K43" s="4">
        <v>31</v>
      </c>
      <c r="L43" s="4">
        <v>8</v>
      </c>
      <c r="M43" s="2">
        <f t="shared" si="15"/>
        <v>529</v>
      </c>
      <c r="N43" s="4">
        <v>31</v>
      </c>
      <c r="O43" s="4">
        <v>4</v>
      </c>
      <c r="P43" s="2">
        <f t="shared" si="16"/>
        <v>729</v>
      </c>
      <c r="Q43" s="4">
        <v>8</v>
      </c>
      <c r="R43" s="4">
        <v>4</v>
      </c>
      <c r="S43" s="2">
        <f t="shared" si="17"/>
        <v>16</v>
      </c>
    </row>
    <row r="44" spans="1:19">
      <c r="A44" s="2" t="s">
        <v>182</v>
      </c>
      <c r="B44" s="4">
        <v>85</v>
      </c>
      <c r="C44" s="4">
        <v>23</v>
      </c>
      <c r="D44" s="2">
        <f t="shared" si="12"/>
        <v>3844</v>
      </c>
      <c r="E44" s="4">
        <v>85</v>
      </c>
      <c r="F44" s="4">
        <v>9</v>
      </c>
      <c r="G44" s="2">
        <f t="shared" si="13"/>
        <v>5776</v>
      </c>
      <c r="H44" s="4">
        <v>85</v>
      </c>
      <c r="I44" s="4">
        <v>4</v>
      </c>
      <c r="J44" s="2">
        <f t="shared" si="14"/>
        <v>6561</v>
      </c>
      <c r="K44" s="4">
        <v>23</v>
      </c>
      <c r="L44" s="4">
        <v>9</v>
      </c>
      <c r="M44" s="2">
        <f t="shared" si="15"/>
        <v>196</v>
      </c>
      <c r="N44" s="4">
        <v>23</v>
      </c>
      <c r="O44" s="4">
        <v>4</v>
      </c>
      <c r="P44" s="2">
        <f t="shared" si="16"/>
        <v>361</v>
      </c>
      <c r="Q44" s="4">
        <v>9</v>
      </c>
      <c r="R44" s="4">
        <v>4</v>
      </c>
      <c r="S44" s="2">
        <f t="shared" si="17"/>
        <v>25</v>
      </c>
    </row>
    <row r="45" spans="1:19">
      <c r="A45" s="2" t="s">
        <v>183</v>
      </c>
      <c r="B45" s="4">
        <v>96</v>
      </c>
      <c r="C45" s="4">
        <v>23</v>
      </c>
      <c r="D45" s="2">
        <f t="shared" si="12"/>
        <v>5329</v>
      </c>
      <c r="E45" s="4">
        <v>96</v>
      </c>
      <c r="F45" s="4">
        <v>9</v>
      </c>
      <c r="G45" s="2">
        <f t="shared" si="13"/>
        <v>7569</v>
      </c>
      <c r="H45" s="4">
        <v>96</v>
      </c>
      <c r="I45" s="4">
        <v>6</v>
      </c>
      <c r="J45" s="2">
        <f t="shared" si="14"/>
        <v>8100</v>
      </c>
      <c r="K45" s="4">
        <v>23</v>
      </c>
      <c r="L45" s="4">
        <v>9</v>
      </c>
      <c r="M45" s="2">
        <f t="shared" si="15"/>
        <v>196</v>
      </c>
      <c r="N45" s="4">
        <v>23</v>
      </c>
      <c r="O45" s="4">
        <v>6</v>
      </c>
      <c r="P45" s="2">
        <f t="shared" si="16"/>
        <v>289</v>
      </c>
      <c r="Q45" s="4">
        <v>9</v>
      </c>
      <c r="R45" s="4">
        <v>6</v>
      </c>
      <c r="S45" s="2">
        <f t="shared" si="17"/>
        <v>9</v>
      </c>
    </row>
    <row r="46" spans="1:19">
      <c r="A46" s="2" t="s">
        <v>184</v>
      </c>
      <c r="B46" s="4">
        <v>99</v>
      </c>
      <c r="C46" s="4">
        <v>24</v>
      </c>
      <c r="D46" s="2">
        <f t="shared" si="12"/>
        <v>5625</v>
      </c>
      <c r="E46" s="4">
        <v>99</v>
      </c>
      <c r="F46" s="4">
        <v>10</v>
      </c>
      <c r="G46" s="2">
        <f t="shared" si="13"/>
        <v>7921</v>
      </c>
      <c r="H46" s="4">
        <v>99</v>
      </c>
      <c r="I46" s="4">
        <v>5</v>
      </c>
      <c r="J46" s="2">
        <f t="shared" si="14"/>
        <v>8836</v>
      </c>
      <c r="K46" s="4">
        <v>24</v>
      </c>
      <c r="L46" s="4">
        <v>10</v>
      </c>
      <c r="M46" s="2">
        <f t="shared" si="15"/>
        <v>196</v>
      </c>
      <c r="N46" s="4">
        <v>24</v>
      </c>
      <c r="O46" s="4">
        <v>5</v>
      </c>
      <c r="P46" s="2">
        <f t="shared" si="16"/>
        <v>361</v>
      </c>
      <c r="Q46" s="4">
        <v>10</v>
      </c>
      <c r="R46" s="4">
        <v>5</v>
      </c>
      <c r="S46" s="2">
        <f t="shared" si="17"/>
        <v>25</v>
      </c>
    </row>
    <row r="47" spans="1:19">
      <c r="A47" s="2"/>
      <c r="B47" s="2"/>
      <c r="C47" s="2"/>
      <c r="D47" s="5">
        <f>SQRT(SUM(D35:D46))</f>
        <v>214.939526378933</v>
      </c>
      <c r="E47" s="2"/>
      <c r="F47" s="2"/>
      <c r="G47" s="5">
        <f>SQRT(SUM(G35:G46))</f>
        <v>253.351534433877</v>
      </c>
      <c r="H47" s="2"/>
      <c r="I47" s="2"/>
      <c r="J47" s="5">
        <f>SQRT(SUM(J35:J46))</f>
        <v>272.451830604971</v>
      </c>
      <c r="K47" s="2"/>
      <c r="L47" s="2"/>
      <c r="M47" s="5">
        <f>SQRT(SUM(M35:M46))</f>
        <v>43.4050688284214</v>
      </c>
      <c r="N47" s="2"/>
      <c r="O47" s="2"/>
      <c r="P47" s="5">
        <f>SQRT(SUM(P35:P46))</f>
        <v>61.7332973362026</v>
      </c>
      <c r="Q47" s="2"/>
      <c r="R47" s="2"/>
      <c r="S47" s="5">
        <f>SQRT(SUM(S35:S46))</f>
        <v>20.6639783197718</v>
      </c>
    </row>
    <row r="49" spans="1:7">
      <c r="A49" t="s">
        <v>191</v>
      </c>
      <c r="B49" s="5">
        <v>126.043643235191</v>
      </c>
      <c r="C49">
        <v>231.16</v>
      </c>
      <c r="D49">
        <v>143.1</v>
      </c>
      <c r="E49">
        <v>135.03</v>
      </c>
      <c r="F49">
        <v>84.89</v>
      </c>
      <c r="G49">
        <v>150.34</v>
      </c>
    </row>
    <row r="50" spans="1:7">
      <c r="A50" t="s">
        <v>192</v>
      </c>
      <c r="B50">
        <v>84.11</v>
      </c>
      <c r="C50">
        <v>56.67</v>
      </c>
      <c r="D50">
        <v>185.38</v>
      </c>
      <c r="E50">
        <v>54.33</v>
      </c>
      <c r="F50">
        <v>109.43</v>
      </c>
      <c r="G50">
        <v>147.64</v>
      </c>
    </row>
    <row r="51" spans="1:7">
      <c r="A51" t="s">
        <v>194</v>
      </c>
      <c r="B51">
        <v>214.94</v>
      </c>
      <c r="C51">
        <v>253.35</v>
      </c>
      <c r="D51">
        <v>272.45</v>
      </c>
      <c r="E51">
        <v>43.41</v>
      </c>
      <c r="F51">
        <v>61.73</v>
      </c>
      <c r="G51">
        <v>20.66</v>
      </c>
    </row>
    <row r="53" spans="1:8">
      <c r="A53" t="s">
        <v>193</v>
      </c>
      <c r="B53" s="3">
        <f>(B49-B50)^2</f>
        <v>1758.43043497624</v>
      </c>
      <c r="C53" s="3">
        <f>(C49-C50)^2</f>
        <v>30446.7601</v>
      </c>
      <c r="D53" s="3">
        <f>(D49-D50)^2</f>
        <v>1787.5984</v>
      </c>
      <c r="E53" s="3">
        <f>(E49-E50)^2</f>
        <v>6512.49</v>
      </c>
      <c r="F53" s="3">
        <f>(F49-F50)^2</f>
        <v>602.2116</v>
      </c>
      <c r="G53" s="3">
        <f>(G49-G50)^2</f>
        <v>7.29000000000009</v>
      </c>
      <c r="H53" s="3">
        <f>SQRT(SUM(B53:G53))</f>
        <v>202.767799551547</v>
      </c>
    </row>
    <row r="54" spans="1:8">
      <c r="A54" t="s">
        <v>195</v>
      </c>
      <c r="B54" s="3">
        <f>(B49-B51)^2</f>
        <v>7902.56224605628</v>
      </c>
      <c r="C54" s="3">
        <f t="shared" ref="C54:H54" si="18">(C49-C51)^2</f>
        <v>492.3961</v>
      </c>
      <c r="D54" s="3">
        <f t="shared" si="18"/>
        <v>16731.4225</v>
      </c>
      <c r="E54" s="3">
        <f t="shared" si="18"/>
        <v>8394.2244</v>
      </c>
      <c r="F54" s="3">
        <f t="shared" si="18"/>
        <v>536.3856</v>
      </c>
      <c r="G54" s="3">
        <f t="shared" si="18"/>
        <v>16816.9024</v>
      </c>
      <c r="H54" s="3">
        <f>SQRT(SUM(B54:G54))</f>
        <v>225.552417956572</v>
      </c>
    </row>
    <row r="55" spans="1:8">
      <c r="A55" t="s">
        <v>196</v>
      </c>
      <c r="B55" s="3">
        <f>(B50-B51)^2</f>
        <v>17116.4889</v>
      </c>
      <c r="C55" s="3">
        <f>(C50-C51)^2</f>
        <v>38683.0224</v>
      </c>
      <c r="D55" s="3">
        <f>(D50-D51)^2</f>
        <v>7581.1849</v>
      </c>
      <c r="E55" s="3">
        <f>(E50-E51)^2</f>
        <v>119.2464</v>
      </c>
      <c r="F55" s="3">
        <f>(F50-F51)^2</f>
        <v>2275.29</v>
      </c>
      <c r="G55" s="3">
        <f>(G50-G51)^2</f>
        <v>16123.9204</v>
      </c>
      <c r="H55" s="3">
        <f>SQRT(SUM(B55:G55))</f>
        <v>286.180280592496</v>
      </c>
    </row>
  </sheetData>
  <mergeCells count="3">
    <mergeCell ref="A1:S1"/>
    <mergeCell ref="A17:S17"/>
    <mergeCell ref="A33:S33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India</vt:lpstr>
      <vt:lpstr>UK</vt:lpstr>
      <vt:lpstr>USA</vt:lpstr>
      <vt:lpstr>MVTS_Component_Similarity_Clust</vt:lpstr>
      <vt:lpstr>MVTS_Composite_Similarity_Clust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2019-04-28T04:08:00Z</dcterms:created>
  <dcterms:modified xsi:type="dcterms:W3CDTF">2019-04-27T18:19:32Z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