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C_Most_Freq" sheetId="1" state="visible" r:id="rId2"/>
    <sheet name="Practice_Tracker" sheetId="2" state="visible" r:id="rId3"/>
    <sheet name="Hit_List" sheetId="3" state="visible" r:id="rId4"/>
    <sheet name="Similar_Questions" sheetId="4" state="visible" r:id="rId5"/>
  </sheets>
  <definedNames>
    <definedName function="false" hidden="false" localSheetId="0" name="_xlnm._FilterDatabase" vbProcedure="false">LC_Most_Freq!$A$8:$M$237</definedName>
    <definedName function="false" hidden="false" localSheetId="1" name="_xlnm._FilterDatabase" vbProcedure="false">Practice_Tracker!$A$2:$I$2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<sst xmlns="http://schemas.openxmlformats.org/spreadsheetml/2006/main" count="1529" uniqueCount="599">
  <si>
    <t xml:space="preserve">Completed:</t>
  </si>
  <si>
    <t xml:space="preserve">Remaining:</t>
  </si>
  <si>
    <t xml:space="preserve">Problems per day</t>
  </si>
  <si>
    <t xml:space="preserve">Deadline Date</t>
  </si>
  <si>
    <t xml:space="preserve">Days Left</t>
  </si>
  <si>
    <t xml:space="preserve">Top Interview Questions</t>
  </si>
  <si>
    <t xml:space="preserve">100 LC Curated Questions</t>
  </si>
  <si>
    <t xml:space="preserve">#</t>
  </si>
  <si>
    <t xml:space="preserve">Title</t>
  </si>
  <si>
    <t xml:space="preserve">Acceptance</t>
  </si>
  <si>
    <t xml:space="preserve">Difficulty</t>
  </si>
  <si>
    <t xml:space="preserve">Company</t>
  </si>
  <si>
    <t xml:space="preserve">Status</t>
  </si>
  <si>
    <t xml:space="preserve">Method</t>
  </si>
  <si>
    <t xml:space="preserve">#2</t>
  </si>
  <si>
    <t xml:space="preserve">Title2</t>
  </si>
  <si>
    <t xml:space="preserve">Acceptance2</t>
  </si>
  <si>
    <t xml:space="preserve">Difficulty2</t>
  </si>
  <si>
    <t xml:space="preserve">Status2</t>
  </si>
  <si>
    <t xml:space="preserve">Method2</t>
  </si>
  <si>
    <t xml:space="preserve">Two Sum</t>
  </si>
  <si>
    <t xml:space="preserve">Easy</t>
  </si>
  <si>
    <t xml:space="preserve">G_01, M_01, A_01</t>
  </si>
  <si>
    <t xml:space="preserve">Meeting Rooms II</t>
  </si>
  <si>
    <t xml:space="preserve">Medium</t>
  </si>
  <si>
    <t xml:space="preserve">Trapping Rain Water</t>
  </si>
  <si>
    <t xml:space="preserve">Hard</t>
  </si>
  <si>
    <t xml:space="preserve">M_02, A_02</t>
  </si>
  <si>
    <t xml:space="preserve">Leftmost Column with at Least a One</t>
  </si>
  <si>
    <t xml:space="preserve">Number of Islands</t>
  </si>
  <si>
    <t xml:space="preserve">M_03, A_03</t>
  </si>
  <si>
    <t xml:space="preserve">Design Hit Counter</t>
  </si>
  <si>
    <t xml:space="preserve">Add Two Numbers</t>
  </si>
  <si>
    <t xml:space="preserve">M_04</t>
  </si>
  <si>
    <t xml:space="preserve">Minimum Knight Moves</t>
  </si>
  <si>
    <t xml:space="preserve">LRU Cache</t>
  </si>
  <si>
    <t xml:space="preserve">M_05, A_05</t>
  </si>
  <si>
    <t xml:space="preserve">Design Tic-Tac-Toe</t>
  </si>
  <si>
    <t xml:space="preserve">Longest Palindromic Substring</t>
  </si>
  <si>
    <t xml:space="preserve">M_06, A_06</t>
  </si>
  <si>
    <t xml:space="preserve">Binary Tree Vertical Order Traversal</t>
  </si>
  <si>
    <t xml:space="preserve">Decode Ways</t>
  </si>
  <si>
    <t xml:space="preserve">High Five</t>
  </si>
  <si>
    <t xml:space="preserve">Longest Substring Without Repeating Characters</t>
  </si>
  <si>
    <t xml:space="preserve">Missing Element in Sorted Array</t>
  </si>
  <si>
    <t xml:space="preserve">Maximum Subarray</t>
  </si>
  <si>
    <t xml:space="preserve">M_07</t>
  </si>
  <si>
    <t xml:space="preserve">Sparse Matrix Multiplication</t>
  </si>
  <si>
    <t xml:space="preserve">Median of Two Sorted Arrays</t>
  </si>
  <si>
    <t xml:space="preserve">Logger Rate Limiter</t>
  </si>
  <si>
    <t xml:space="preserve">Merge Two Sorted Lists</t>
  </si>
  <si>
    <t xml:space="preserve">A_07</t>
  </si>
  <si>
    <t xml:space="preserve">Meeting Scheduler</t>
  </si>
  <si>
    <t xml:space="preserve">3Sum</t>
  </si>
  <si>
    <t xml:space="preserve">Design Snake Game</t>
  </si>
  <si>
    <t xml:space="preserve">Valid Parentheses</t>
  </si>
  <si>
    <t xml:space="preserve">Number of Distinct Islands</t>
  </si>
  <si>
    <t xml:space="preserve">Product of Array Except Self</t>
  </si>
  <si>
    <t xml:space="preserve">F_01</t>
  </si>
  <si>
    <t xml:space="preserve">Find the Celebrity</t>
  </si>
  <si>
    <t xml:space="preserve">Merge k Sorted Lists</t>
  </si>
  <si>
    <t xml:space="preserve">M_08, A_09, F_02</t>
  </si>
  <si>
    <t xml:space="preserve">Boundary of Binary Tree</t>
  </si>
  <si>
    <t xml:space="preserve">Merge Intervals</t>
  </si>
  <si>
    <t xml:space="preserve">A_10</t>
  </si>
  <si>
    <t xml:space="preserve">Walls and Gates</t>
  </si>
  <si>
    <t xml:space="preserve">Best Time to Buy and Sell Stock</t>
  </si>
  <si>
    <t xml:space="preserve">Nested List Weight Sum</t>
  </si>
  <si>
    <t xml:space="preserve">Reverse Linked List</t>
  </si>
  <si>
    <t xml:space="preserve">Group Shifted Strings</t>
  </si>
  <si>
    <t xml:space="preserve">Container With Most Water</t>
  </si>
  <si>
    <t xml:space="preserve">Web Crawler</t>
  </si>
  <si>
    <t xml:space="preserve">Minimum Window Substring</t>
  </si>
  <si>
    <t xml:space="preserve">Candy Crush</t>
  </si>
  <si>
    <t xml:space="preserve">Coin Change</t>
  </si>
  <si>
    <t xml:space="preserve">Moving Average from Data Stream</t>
  </si>
  <si>
    <t xml:space="preserve">Generate Parentheses</t>
  </si>
  <si>
    <t xml:space="preserve">Convert Binary Search Tree to Sorted Doubly Linked List</t>
  </si>
  <si>
    <t xml:space="preserve">Spiral Matrix</t>
  </si>
  <si>
    <t xml:space="preserve">M_10</t>
  </si>
  <si>
    <t xml:space="preserve">Paint House</t>
  </si>
  <si>
    <t xml:space="preserve">Letter Combinations of a Phone Number</t>
  </si>
  <si>
    <t xml:space="preserve">Find Leaves of Binary Tree</t>
  </si>
  <si>
    <t xml:space="preserve">Permutations</t>
  </si>
  <si>
    <t xml:space="preserve">M_11</t>
  </si>
  <si>
    <t xml:space="preserve">Design A Leaderboard</t>
  </si>
  <si>
    <t xml:space="preserve">Insert Delete GetRandom O(1)</t>
  </si>
  <si>
    <t xml:space="preserve">M_12, A_15</t>
  </si>
  <si>
    <t xml:space="preserve">Minimum Cost to Connect Sticks</t>
  </si>
  <si>
    <t xml:space="preserve">Word Search</t>
  </si>
  <si>
    <t xml:space="preserve">M_13</t>
  </si>
  <si>
    <t xml:space="preserve">Closest Binary Search Tree Value</t>
  </si>
  <si>
    <t xml:space="preserve">Reverse Integer</t>
  </si>
  <si>
    <t xml:space="preserve">Add Bold Tag in String</t>
  </si>
  <si>
    <t xml:space="preserve">A_16</t>
  </si>
  <si>
    <t xml:space="preserve">Largest BST Subtree</t>
  </si>
  <si>
    <t xml:space="preserve">Merge Sorted Array</t>
  </si>
  <si>
    <t xml:space="preserve">M_14, F_09</t>
  </si>
  <si>
    <t xml:space="preserve">The Maze</t>
  </si>
  <si>
    <t xml:space="preserve">Sliding Window Maximum</t>
  </si>
  <si>
    <t xml:space="preserve">A_17</t>
  </si>
  <si>
    <t xml:space="preserve">Max Stack</t>
  </si>
  <si>
    <t xml:space="preserve">Regular Expression Matching</t>
  </si>
  <si>
    <t xml:space="preserve">Campus Bikes</t>
  </si>
  <si>
    <t xml:space="preserve">Kth Largest Element in an Array</t>
  </si>
  <si>
    <t xml:space="preserve">F10</t>
  </si>
  <si>
    <t xml:space="preserve">Read N Characters Given Read4</t>
  </si>
  <si>
    <t xml:space="preserve">Word Ladder</t>
  </si>
  <si>
    <t xml:space="preserve">M_16, A_19</t>
  </si>
  <si>
    <t xml:space="preserve">3Sum Smaller</t>
  </si>
  <si>
    <t xml:space="preserve">Find Median from Data Stream</t>
  </si>
  <si>
    <t xml:space="preserve">M_18, A_21</t>
  </si>
  <si>
    <t xml:space="preserve">Number of Connected Components in an Undirected Graph</t>
  </si>
  <si>
    <t xml:space="preserve">Search in Rotated Sorted Array</t>
  </si>
  <si>
    <t xml:space="preserve">M_17</t>
  </si>
  <si>
    <t xml:space="preserve">Strobogrammatic Number II</t>
  </si>
  <si>
    <t xml:space="preserve">Copy List with Random Pointer</t>
  </si>
  <si>
    <t xml:space="preserve">A_22</t>
  </si>
  <si>
    <t xml:space="preserve">First Unique Number</t>
  </si>
  <si>
    <t xml:space="preserve">Alien Dictionary</t>
  </si>
  <si>
    <t xml:space="preserve">M_19, F_12</t>
  </si>
  <si>
    <t xml:space="preserve">Missing Ranges</t>
  </si>
  <si>
    <t xml:space="preserve">Word Break</t>
  </si>
  <si>
    <t xml:space="preserve">Longest Substring with At Most Two Distinct Characters</t>
  </si>
  <si>
    <t xml:space="preserve">Longest Consecutive Sequence</t>
  </si>
  <si>
    <t xml:space="preserve">Count Univalue Subtrees</t>
  </si>
  <si>
    <t xml:space="preserve">Serialize and Deserialize Binary Tree</t>
  </si>
  <si>
    <t xml:space="preserve">F13</t>
  </si>
  <si>
    <t xml:space="preserve">Inorder Successor in BST</t>
  </si>
  <si>
    <t xml:space="preserve">Group Anagrams</t>
  </si>
  <si>
    <t xml:space="preserve">M_20, A_23</t>
  </si>
  <si>
    <t xml:space="preserve">Hashmap</t>
  </si>
  <si>
    <t xml:space="preserve">Meeting Rooms</t>
  </si>
  <si>
    <t xml:space="preserve">Maximum Product Subarray</t>
  </si>
  <si>
    <t xml:space="preserve">Wiggle Sort</t>
  </si>
  <si>
    <t xml:space="preserve">Binary Tree Maximum Path Sum</t>
  </si>
  <si>
    <t xml:space="preserve">M_23, F_14</t>
  </si>
  <si>
    <t xml:space="preserve">Design File System</t>
  </si>
  <si>
    <t xml:space="preserve">Word Break II</t>
  </si>
  <si>
    <t xml:space="preserve">A_25</t>
  </si>
  <si>
    <t xml:space="preserve">Closest Leaf in a Binary Tree</t>
  </si>
  <si>
    <t xml:space="preserve">Top K Frequent Elements</t>
  </si>
  <si>
    <t xml:space="preserve">Design Log Storage System</t>
  </si>
  <si>
    <t xml:space="preserve">Basic Calculator II</t>
  </si>
  <si>
    <t xml:space="preserve">M_24, A_27, F_16</t>
  </si>
  <si>
    <t xml:space="preserve">Bomb Enemy</t>
  </si>
  <si>
    <t xml:space="preserve">Rotate Image</t>
  </si>
  <si>
    <t xml:space="preserve">M_26</t>
  </si>
  <si>
    <t xml:space="preserve">Zigzag Iterator</t>
  </si>
  <si>
    <t xml:space="preserve">Roman to Integer</t>
  </si>
  <si>
    <t xml:space="preserve">Shortest Word Distance</t>
  </si>
  <si>
    <t xml:space="preserve">Largest Rectangle in Histogram</t>
  </si>
  <si>
    <t xml:space="preserve">Encode and Decode Strings</t>
  </si>
  <si>
    <t xml:space="preserve">Palindrome Linked List</t>
  </si>
  <si>
    <t xml:space="preserve">Campus Bikes II</t>
  </si>
  <si>
    <t xml:space="preserve">Longest Common Prefix</t>
  </si>
  <si>
    <t xml:space="preserve">One Edit Distance</t>
  </si>
  <si>
    <t xml:space="preserve">Construct Binary Tree from Preorder and Inorder Traversal</t>
  </si>
  <si>
    <t xml:space="preserve">M_28</t>
  </si>
  <si>
    <t xml:space="preserve">Palindrome Permutation</t>
  </si>
  <si>
    <t xml:space="preserve">Longest Increasing Subsequence</t>
  </si>
  <si>
    <t xml:space="preserve">Generalized Abbreviation</t>
  </si>
  <si>
    <t xml:space="preserve">Move Zeroes</t>
  </si>
  <si>
    <t xml:space="preserve">Tree Diameter</t>
  </si>
  <si>
    <t xml:space="preserve">Palindrome Partitioning</t>
  </si>
  <si>
    <t xml:space="preserve">The Maze II</t>
  </si>
  <si>
    <t xml:space="preserve">Min Stack</t>
  </si>
  <si>
    <t xml:space="preserve">Nested List Weight Sum II</t>
  </si>
  <si>
    <t xml:space="preserve">Subsets</t>
  </si>
  <si>
    <t xml:space="preserve">Longest Line of Consecutive One in Matrix</t>
  </si>
  <si>
    <t xml:space="preserve">Fizz Buzz</t>
  </si>
  <si>
    <t xml:space="preserve">Path With Maximum Minimum Value</t>
  </si>
  <si>
    <t xml:space="preserve">Happy Number</t>
  </si>
  <si>
    <t xml:space="preserve">Count Substrings with Only One Distinct Letter</t>
  </si>
  <si>
    <t xml:space="preserve">String to Integer (atoi)</t>
  </si>
  <si>
    <t xml:space="preserve">M_30</t>
  </si>
  <si>
    <t xml:space="preserve">Minimum Swaps to Group All 1's Together</t>
  </si>
  <si>
    <t xml:space="preserve">Word Search II</t>
  </si>
  <si>
    <t xml:space="preserve">M_31, A_31</t>
  </si>
  <si>
    <t xml:space="preserve">Construct Binary Tree from String</t>
  </si>
  <si>
    <t xml:space="preserve">Climbing Stairs</t>
  </si>
  <si>
    <t xml:space="preserve">Reverse Words in a String II</t>
  </si>
  <si>
    <t xml:space="preserve">Lowest Common Ancestor of a Binary Tree</t>
  </si>
  <si>
    <t xml:space="preserve">M_32</t>
  </si>
  <si>
    <t xml:space="preserve">Maximum Average Subtree</t>
  </si>
  <si>
    <t xml:space="preserve">Find First and Last Position of Element in Sorted Array</t>
  </si>
  <si>
    <t xml:space="preserve">M_33, F_25</t>
  </si>
  <si>
    <t xml:space="preserve">Shortest Word Distance II</t>
  </si>
  <si>
    <t xml:space="preserve">Binary Tree Zigzag Level Order Traversal</t>
  </si>
  <si>
    <t xml:space="preserve">M_34</t>
  </si>
  <si>
    <t xml:space="preserve">Brace Expansion</t>
  </si>
  <si>
    <t xml:space="preserve">Valid Palindrome</t>
  </si>
  <si>
    <t xml:space="preserve">F_26</t>
  </si>
  <si>
    <t xml:space="preserve">Sentence Similarity II</t>
  </si>
  <si>
    <t xml:space="preserve">Longest Increasing Path in a Matrix</t>
  </si>
  <si>
    <t xml:space="preserve">G_07</t>
  </si>
  <si>
    <t xml:space="preserve">Longest Repeating Substring</t>
  </si>
  <si>
    <t xml:space="preserve">Validate Binary Search Tree</t>
  </si>
  <si>
    <t xml:space="preserve">M_35</t>
  </si>
  <si>
    <t xml:space="preserve">Find Permutation</t>
  </si>
  <si>
    <t xml:space="preserve">Course Schedule II</t>
  </si>
  <si>
    <t xml:space="preserve">M_36, A_33</t>
  </si>
  <si>
    <t xml:space="preserve">Intersection of Three Sorted Arrays</t>
  </si>
  <si>
    <t xml:space="preserve">Perfect Squares</t>
  </si>
  <si>
    <t xml:space="preserve">Palindrome Permutation II</t>
  </si>
  <si>
    <t xml:space="preserve">First Unique Character in a String</t>
  </si>
  <si>
    <t xml:space="preserve">Search in a Sorted Array of Unknown Size</t>
  </si>
  <si>
    <t xml:space="preserve">A_35</t>
  </si>
  <si>
    <t xml:space="preserve">Maximum Size Subarray Sum Equals k</t>
  </si>
  <si>
    <t xml:space="preserve">First Missing Positive</t>
  </si>
  <si>
    <t xml:space="preserve">All Paths from Source Lead to Destination</t>
  </si>
  <si>
    <t xml:space="preserve">Count Primes</t>
  </si>
  <si>
    <t xml:space="preserve">Insert into a Sorted Circular Linked List</t>
  </si>
  <si>
    <t xml:space="preserve">House Robber</t>
  </si>
  <si>
    <t xml:space="preserve">4 Keys Keyboard</t>
  </si>
  <si>
    <t xml:space="preserve">Sort Colors</t>
  </si>
  <si>
    <t xml:space="preserve">Kill Process</t>
  </si>
  <si>
    <t xml:space="preserve">Game of Life</t>
  </si>
  <si>
    <t xml:space="preserve">Diameter of N-Ary Tree</t>
  </si>
  <si>
    <t xml:space="preserve">Find the Duplicate Number</t>
  </si>
  <si>
    <t xml:space="preserve">Perform String Shifts</t>
  </si>
  <si>
    <t xml:space="preserve">Pow(x, n)</t>
  </si>
  <si>
    <t xml:space="preserve">M_37</t>
  </si>
  <si>
    <t xml:space="preserve">Paint Fence</t>
  </si>
  <si>
    <t xml:space="preserve">The Skyline Problem</t>
  </si>
  <si>
    <t xml:space="preserve">M_38</t>
  </si>
  <si>
    <t xml:space="preserve">Print Immutable Linked List in Reverse</t>
  </si>
  <si>
    <t xml:space="preserve">Search a 2D Matrix II</t>
  </si>
  <si>
    <t xml:space="preserve">M_39</t>
  </si>
  <si>
    <t xml:space="preserve">Missing Number In Arithmetic Progression</t>
  </si>
  <si>
    <t xml:space="preserve">Wildcard Matching</t>
  </si>
  <si>
    <t xml:space="preserve">Connecting Cities With Minimum Cost</t>
  </si>
  <si>
    <t xml:space="preserve">Missing Number</t>
  </si>
  <si>
    <t xml:space="preserve">Shortest Way to Form String</t>
  </si>
  <si>
    <t xml:space="preserve">Flatten Nested List Iterator</t>
  </si>
  <si>
    <t xml:space="preserve">Binary Tree Longest Consecutive Sequence</t>
  </si>
  <si>
    <t xml:space="preserve">Remove Nth Node From End of List</t>
  </si>
  <si>
    <t xml:space="preserve">M_40</t>
  </si>
  <si>
    <t xml:space="preserve">Flatten 2D Vector</t>
  </si>
  <si>
    <t xml:space="preserve">Jump Game</t>
  </si>
  <si>
    <t xml:space="preserve">M_41</t>
  </si>
  <si>
    <t xml:space="preserve">Verify Preorder Sequence in Binary Search Tree</t>
  </si>
  <si>
    <t xml:space="preserve">Fraction to Recurring Decimal</t>
  </si>
  <si>
    <t xml:space="preserve">Find K-Length Substrings With No Repeated Characters</t>
  </si>
  <si>
    <t xml:space="preserve">Max Points on a Line</t>
  </si>
  <si>
    <t xml:space="preserve">Clone Binary Tree With Random Pointer</t>
  </si>
  <si>
    <t xml:space="preserve">Longest Substring with At Least K Repeating Characters</t>
  </si>
  <si>
    <t xml:space="preserve">Graph Valid Tree</t>
  </si>
  <si>
    <t xml:space="preserve">Course Schedule</t>
  </si>
  <si>
    <t xml:space="preserve">The Earliest Moment When Everyone Become Friends</t>
  </si>
  <si>
    <t xml:space="preserve">Majority Element</t>
  </si>
  <si>
    <t xml:space="preserve">Find Root of N-Ary Tree</t>
  </si>
  <si>
    <t xml:space="preserve">Single Number</t>
  </si>
  <si>
    <t xml:space="preserve">Plus One Linked List</t>
  </si>
  <si>
    <t xml:space="preserve">Kth Smallest Element in a Sorted Matrix</t>
  </si>
  <si>
    <t xml:space="preserve">Clone N-ary Tree</t>
  </si>
  <si>
    <t xml:space="preserve">Count and Say</t>
  </si>
  <si>
    <t xml:space="preserve">Range Addition</t>
  </si>
  <si>
    <t xml:space="preserve">Symmetric Tree</t>
  </si>
  <si>
    <t xml:space="preserve">Inorder Successor in BST II</t>
  </si>
  <si>
    <t xml:space="preserve">Count of Smaller Numbers After Self</t>
  </si>
  <si>
    <t xml:space="preserve">Find Smallest Common Element in All Rows</t>
  </si>
  <si>
    <t xml:space="preserve">Sum of Two Integers</t>
  </si>
  <si>
    <t xml:space="preserve">Max Consecutive Ones II</t>
  </si>
  <si>
    <t xml:space="preserve">Divide Two Integers</t>
  </si>
  <si>
    <t xml:space="preserve">F_36</t>
  </si>
  <si>
    <t xml:space="preserve">Sort Transformed Array</t>
  </si>
  <si>
    <t xml:space="preserve">Valid Anagram</t>
  </si>
  <si>
    <t xml:space="preserve">Binary Tree Longest Consecutive Sequence II</t>
  </si>
  <si>
    <t xml:space="preserve">Swap Nodes in Pairs</t>
  </si>
  <si>
    <t xml:space="preserve">M_43</t>
  </si>
  <si>
    <t xml:space="preserve">Shortest Word Distance III</t>
  </si>
  <si>
    <t xml:space="preserve">Reverse Nodes in k-Group</t>
  </si>
  <si>
    <t xml:space="preserve">M_21</t>
  </si>
  <si>
    <t xml:space="preserve">Valid Word Square</t>
  </si>
  <si>
    <t xml:space="preserve">Two Sum Less Than K</t>
  </si>
  <si>
    <t xml:space="preserve">Jump Game II</t>
  </si>
  <si>
    <t xml:space="preserve">M_22, A_24</t>
  </si>
  <si>
    <t xml:space="preserve">Sentence Similarity</t>
  </si>
  <si>
    <t xml:space="preserve">Spiral Matrix II</t>
  </si>
  <si>
    <t xml:space="preserve">M_44</t>
  </si>
  <si>
    <t xml:space="preserve">Check If a Number Is Majority Element in a Sorted Array</t>
  </si>
  <si>
    <t xml:space="preserve">Valid Number</t>
  </si>
  <si>
    <t xml:space="preserve">F_35</t>
  </si>
  <si>
    <t xml:space="preserve">Delete N Nodes After M Nodes of a Linked List</t>
  </si>
  <si>
    <t xml:space="preserve">Add Binary</t>
  </si>
  <si>
    <t xml:space="preserve">F_22</t>
  </si>
  <si>
    <t xml:space="preserve">Two Sum BSTs</t>
  </si>
  <si>
    <t xml:space="preserve">Maximal Rectangle</t>
  </si>
  <si>
    <t xml:space="preserve">G_03</t>
  </si>
  <si>
    <t xml:space="preserve">Two Sum III - Data structure design</t>
  </si>
  <si>
    <t xml:space="preserve">Binary Tree Level Order Traversal</t>
  </si>
  <si>
    <t xml:space="preserve">M_45</t>
  </si>
  <si>
    <t xml:space="preserve">Put Boxes Into the Warehouse I</t>
  </si>
  <si>
    <t xml:space="preserve">Populating Next Right Pointers in Each Node</t>
  </si>
  <si>
    <t xml:space="preserve">M_49</t>
  </si>
  <si>
    <t xml:space="preserve">Guess the Majority in a Hidden Array</t>
  </si>
  <si>
    <t xml:space="preserve">Word Ladder II</t>
  </si>
  <si>
    <t xml:space="preserve">A_34</t>
  </si>
  <si>
    <t xml:space="preserve">Find the Index of the Large Integer</t>
  </si>
  <si>
    <t xml:space="preserve">Clone Graph</t>
  </si>
  <si>
    <t xml:space="preserve">F_46</t>
  </si>
  <si>
    <t xml:space="preserve">Counting Elements</t>
  </si>
  <si>
    <t xml:space="preserve">Reverse Words in a String</t>
  </si>
  <si>
    <t xml:space="preserve">M_46</t>
  </si>
  <si>
    <t xml:space="preserve">Remove Interval</t>
  </si>
  <si>
    <t xml:space="preserve">Read N Characters Given Read4 II - Call multiple times</t>
  </si>
  <si>
    <t xml:space="preserve">F29</t>
  </si>
  <si>
    <t xml:space="preserve">How Many Apples Can You Put into the Basket</t>
  </si>
  <si>
    <t xml:space="preserve">Binary Search Tree Iterator</t>
  </si>
  <si>
    <t xml:space="preserve">F30</t>
  </si>
  <si>
    <t xml:space="preserve">Shortest Distance to Target Color</t>
  </si>
  <si>
    <t xml:space="preserve">Department Top Three Salaries</t>
  </si>
  <si>
    <t xml:space="preserve">A_43</t>
  </si>
  <si>
    <t xml:space="preserve">Single-Row Keyboard</t>
  </si>
  <si>
    <t xml:space="preserve">Binary Tree Right Side View</t>
  </si>
  <si>
    <t xml:space="preserve">F11</t>
  </si>
  <si>
    <t xml:space="preserve">Largest Unique Number</t>
  </si>
  <si>
    <t xml:space="preserve">Design Add and Search Words Data Structure</t>
  </si>
  <si>
    <t xml:space="preserve">F19</t>
  </si>
  <si>
    <t xml:space="preserve">Armstrong Number</t>
  </si>
  <si>
    <t xml:space="preserve">F44</t>
  </si>
  <si>
    <t xml:space="preserve">Index Pairs of a String</t>
  </si>
  <si>
    <t xml:space="preserve">M_50</t>
  </si>
  <si>
    <t xml:space="preserve">Confusing Number</t>
  </si>
  <si>
    <t xml:space="preserve">F47</t>
  </si>
  <si>
    <t xml:space="preserve">Fixed Point</t>
  </si>
  <si>
    <t xml:space="preserve">Integer to English Words</t>
  </si>
  <si>
    <t xml:space="preserve">M_09, A_11, F_04</t>
  </si>
  <si>
    <t xml:space="preserve">Lexicographically Smallest Equivalent String</t>
  </si>
  <si>
    <t xml:space="preserve">First Bad Version</t>
  </si>
  <si>
    <t xml:space="preserve">F37</t>
  </si>
  <si>
    <t xml:space="preserve">Find Anagram Mappings</t>
  </si>
  <si>
    <t xml:space="preserve">Expression Add Operators</t>
  </si>
  <si>
    <t xml:space="preserve">F40</t>
  </si>
  <si>
    <t xml:space="preserve">Number Of Corner Rectangles</t>
  </si>
  <si>
    <t xml:space="preserve">Bulls and Cows</t>
  </si>
  <si>
    <t xml:space="preserve">G_29</t>
  </si>
  <si>
    <t xml:space="preserve">Maximum Distance in Arrays</t>
  </si>
  <si>
    <t xml:space="preserve">Remove Invalid Parentheses</t>
  </si>
  <si>
    <t xml:space="preserve">F18</t>
  </si>
  <si>
    <t xml:space="preserve">Design Compressed String Iterator</t>
  </si>
  <si>
    <t xml:space="preserve">F34</t>
  </si>
  <si>
    <t xml:space="preserve">Lonely Pixel I</t>
  </si>
  <si>
    <t xml:space="preserve">F41</t>
  </si>
  <si>
    <t xml:space="preserve">Ternary Expression Parser</t>
  </si>
  <si>
    <t xml:space="preserve">Longest Substring with At Most K Distinct Characters</t>
  </si>
  <si>
    <t xml:space="preserve">F39</t>
  </si>
  <si>
    <t xml:space="preserve">Factor Combinations</t>
  </si>
  <si>
    <t xml:space="preserve">G_23</t>
  </si>
  <si>
    <t xml:space="preserve">A_38</t>
  </si>
  <si>
    <t xml:space="preserve">G_11</t>
  </si>
  <si>
    <t xml:space="preserve">Decode String</t>
  </si>
  <si>
    <t xml:space="preserve">G_02</t>
  </si>
  <si>
    <t xml:space="preserve">Random Pick Index</t>
  </si>
  <si>
    <t xml:space="preserve">F48</t>
  </si>
  <si>
    <t xml:space="preserve">Add Strings</t>
  </si>
  <si>
    <t xml:space="preserve">F08</t>
  </si>
  <si>
    <t xml:space="preserve">Serialize and Deserialize N-ary Tree</t>
  </si>
  <si>
    <t xml:space="preserve">G_10</t>
  </si>
  <si>
    <t xml:space="preserve">Find All Anagrams in a String</t>
  </si>
  <si>
    <t xml:space="preserve">F32</t>
  </si>
  <si>
    <t xml:space="preserve">String Compression</t>
  </si>
  <si>
    <t xml:space="preserve">M_29</t>
  </si>
  <si>
    <t xml:space="preserve">Sequence Reconstruction</t>
  </si>
  <si>
    <t xml:space="preserve">G_33</t>
  </si>
  <si>
    <t xml:space="preserve">Add Two Numbers II</t>
  </si>
  <si>
    <t xml:space="preserve">M_27</t>
  </si>
  <si>
    <t xml:space="preserve">LFU Cache</t>
  </si>
  <si>
    <t xml:space="preserve">A_26</t>
  </si>
  <si>
    <t xml:space="preserve">Validate IP Address</t>
  </si>
  <si>
    <t xml:space="preserve">M_42</t>
  </si>
  <si>
    <t xml:space="preserve">Encode String with Shortest Length</t>
  </si>
  <si>
    <t xml:space="preserve">G_31</t>
  </si>
  <si>
    <t xml:space="preserve">Concatenated Words</t>
  </si>
  <si>
    <t xml:space="preserve">A_30</t>
  </si>
  <si>
    <t xml:space="preserve">Robot Room Cleaner</t>
  </si>
  <si>
    <t xml:space="preserve">G_21</t>
  </si>
  <si>
    <t xml:space="preserve">Continuous Subarray Sum</t>
  </si>
  <si>
    <t xml:space="preserve">F31</t>
  </si>
  <si>
    <t xml:space="preserve">Random Pick with Weight</t>
  </si>
  <si>
    <t xml:space="preserve">G_04, F_15</t>
  </si>
  <si>
    <t xml:space="preserve">Diameter of Binary Tree</t>
  </si>
  <si>
    <t xml:space="preserve">F27</t>
  </si>
  <si>
    <t xml:space="preserve">M_47</t>
  </si>
  <si>
    <t xml:space="preserve">Student Attendance Record II</t>
  </si>
  <si>
    <t xml:space="preserve">G_50</t>
  </si>
  <si>
    <t xml:space="preserve">Subarray Sum Equals K</t>
  </si>
  <si>
    <t xml:space="preserve">F07</t>
  </si>
  <si>
    <t xml:space="preserve">G_47</t>
  </si>
  <si>
    <t xml:space="preserve">Subtree of Another Tree</t>
  </si>
  <si>
    <t xml:space="preserve">A_46</t>
  </si>
  <si>
    <t xml:space="preserve">Design In-Memory File System</t>
  </si>
  <si>
    <t xml:space="preserve">A_20</t>
  </si>
  <si>
    <t xml:space="preserve">Task Scheduler</t>
  </si>
  <si>
    <t xml:space="preserve">F21</t>
  </si>
  <si>
    <t xml:space="preserve">Exclusive Time of Functions</t>
  </si>
  <si>
    <t xml:space="preserve">F28</t>
  </si>
  <si>
    <t xml:space="preserve">Design Search Autocomplete System</t>
  </si>
  <si>
    <t xml:space="preserve">G_17</t>
  </si>
  <si>
    <t xml:space="preserve">Find Duplicate Subtrees</t>
  </si>
  <si>
    <t xml:space="preserve">G_45</t>
  </si>
  <si>
    <t xml:space="preserve">Split Array into Consecutive Subsequences</t>
  </si>
  <si>
    <t xml:space="preserve">G_26</t>
  </si>
  <si>
    <t xml:space="preserve">Maximum Swap</t>
  </si>
  <si>
    <t xml:space="preserve">F43</t>
  </si>
  <si>
    <t xml:space="preserve">Valid Palindrome II</t>
  </si>
  <si>
    <t xml:space="preserve">F17</t>
  </si>
  <si>
    <t xml:space="preserve">Baseball Game</t>
  </si>
  <si>
    <t xml:space="preserve">A_47</t>
  </si>
  <si>
    <t xml:space="preserve">Maximum Sum of 3 Non-Overlapping Subarrays</t>
  </si>
  <si>
    <t xml:space="preserve">F45</t>
  </si>
  <si>
    <t xml:space="preserve">Employee Importance</t>
  </si>
  <si>
    <t xml:space="preserve">G_48</t>
  </si>
  <si>
    <t xml:space="preserve">Top K Frequent Words</t>
  </si>
  <si>
    <t xml:space="preserve">A_13</t>
  </si>
  <si>
    <t xml:space="preserve">A_41</t>
  </si>
  <si>
    <t xml:space="preserve">Range Module</t>
  </si>
  <si>
    <t xml:space="preserve">G_40</t>
  </si>
  <si>
    <t xml:space="preserve">Accounts Merge</t>
  </si>
  <si>
    <t xml:space="preserve">F33</t>
  </si>
  <si>
    <t xml:space="preserve">Remove Comments</t>
  </si>
  <si>
    <t xml:space="preserve">G_09</t>
  </si>
  <si>
    <t xml:space="preserve">Minimum Window Subsequence</t>
  </si>
  <si>
    <t xml:space="preserve">G_20</t>
  </si>
  <si>
    <t xml:space="preserve">My Calendar I</t>
  </si>
  <si>
    <t xml:space="preserve">G_12</t>
  </si>
  <si>
    <t xml:space="preserve">Flood Fill</t>
  </si>
  <si>
    <t xml:space="preserve">A_39</t>
  </si>
  <si>
    <t xml:space="preserve">Asteroid Collision</t>
  </si>
  <si>
    <t xml:space="preserve">A_49</t>
  </si>
  <si>
    <t xml:space="preserve">Open the Lock</t>
  </si>
  <si>
    <t xml:space="preserve">G_32</t>
  </si>
  <si>
    <t xml:space="preserve">Cracking the Safe</t>
  </si>
  <si>
    <t xml:space="preserve">G_22</t>
  </si>
  <si>
    <t xml:space="preserve">Partition Labels</t>
  </si>
  <si>
    <t xml:space="preserve">A_08</t>
  </si>
  <si>
    <t xml:space="preserve">Reorganize String</t>
  </si>
  <si>
    <t xml:space="preserve">G_05, M_25</t>
  </si>
  <si>
    <t xml:space="preserve">Swap Adjacent in LR String</t>
  </si>
  <si>
    <t xml:space="preserve">G_27</t>
  </si>
  <si>
    <t xml:space="preserve">Is Graph Bipartite?</t>
  </si>
  <si>
    <t xml:space="preserve">F42</t>
  </si>
  <si>
    <t xml:space="preserve">Expressive Words</t>
  </si>
  <si>
    <t xml:space="preserve">G_25</t>
  </si>
  <si>
    <t xml:space="preserve">Most Common Word</t>
  </si>
  <si>
    <t xml:space="preserve">A_29</t>
  </si>
  <si>
    <t xml:space="preserve">Find And Replace in String</t>
  </si>
  <si>
    <t xml:space="preserve">G_39</t>
  </si>
  <si>
    <t xml:space="preserve">Guess the Word</t>
  </si>
  <si>
    <t xml:space="preserve">G_06</t>
  </si>
  <si>
    <t xml:space="preserve">Hand of Straights</t>
  </si>
  <si>
    <t xml:space="preserve">G_36</t>
  </si>
  <si>
    <t xml:space="preserve">All Nodes Distance K in Binary Tree</t>
  </si>
  <si>
    <t xml:space="preserve">A_36</t>
  </si>
  <si>
    <t xml:space="preserve">RLE Iterator</t>
  </si>
  <si>
    <t xml:space="preserve">G_49</t>
  </si>
  <si>
    <t xml:space="preserve">Online Stock Span</t>
  </si>
  <si>
    <t xml:space="preserve">A_40</t>
  </si>
  <si>
    <t xml:space="preserve">Reorder Data in Log Files</t>
  </si>
  <si>
    <t xml:space="preserve">A_04</t>
  </si>
  <si>
    <t xml:space="preserve">Range Sum of BST</t>
  </si>
  <si>
    <t xml:space="preserve">F38</t>
  </si>
  <si>
    <t xml:space="preserve">Validate Stack Sequences</t>
  </si>
  <si>
    <t xml:space="preserve">G_16</t>
  </si>
  <si>
    <t xml:space="preserve">Flip Equivalent Binary Trees</t>
  </si>
  <si>
    <t xml:space="preserve">G_34</t>
  </si>
  <si>
    <t xml:space="preserve">Verifying an Alien Dictionary</t>
  </si>
  <si>
    <t xml:space="preserve">F03</t>
  </si>
  <si>
    <t xml:space="preserve">Prison Cells After N Days</t>
  </si>
  <si>
    <t xml:space="preserve">A_32</t>
  </si>
  <si>
    <t xml:space="preserve">K Closest Points to Origin</t>
  </si>
  <si>
    <t xml:space="preserve">A_12, F_06</t>
  </si>
  <si>
    <t xml:space="preserve">Interval List Intersections</t>
  </si>
  <si>
    <t xml:space="preserve">F24</t>
  </si>
  <si>
    <t xml:space="preserve">Vertical Order Traversal of a Binary Tree</t>
  </si>
  <si>
    <t xml:space="preserve">F23</t>
  </si>
  <si>
    <t xml:space="preserve">Rotting Oranges</t>
  </si>
  <si>
    <t xml:space="preserve">M_15, A_18</t>
  </si>
  <si>
    <t xml:space="preserve">Pairs of Songs With Total Durations Divisible by 60</t>
  </si>
  <si>
    <t xml:space="preserve">A_45</t>
  </si>
  <si>
    <t xml:space="preserve">Maximum Difference Between Node and Ancestor</t>
  </si>
  <si>
    <t xml:space="preserve">F49</t>
  </si>
  <si>
    <t xml:space="preserve">Maximum Sum of Two Non-Overlapping Subarrays</t>
  </si>
  <si>
    <t xml:space="preserve">G_15</t>
  </si>
  <si>
    <t xml:space="preserve">G_13</t>
  </si>
  <si>
    <t xml:space="preserve">Shortest Path in Binary Matrix</t>
  </si>
  <si>
    <t xml:space="preserve">A_42</t>
  </si>
  <si>
    <t xml:space="preserve">Delete Nodes And Return Forest</t>
  </si>
  <si>
    <t xml:space="preserve">G_30</t>
  </si>
  <si>
    <t xml:space="preserve">A_50</t>
  </si>
  <si>
    <t xml:space="preserve">Alphabet Board Path</t>
  </si>
  <si>
    <t xml:space="preserve">G_46</t>
  </si>
  <si>
    <t xml:space="preserve">Snapshot Array</t>
  </si>
  <si>
    <t xml:space="preserve">G_24</t>
  </si>
  <si>
    <t xml:space="preserve">Analyze User Website Visit Pattern</t>
  </si>
  <si>
    <t xml:space="preserve">A_28</t>
  </si>
  <si>
    <t xml:space="preserve">String Transforms Into Another String</t>
  </si>
  <si>
    <t xml:space="preserve">G_19</t>
  </si>
  <si>
    <t xml:space="preserve">A_44</t>
  </si>
  <si>
    <t xml:space="preserve">Critical Connections in a Network</t>
  </si>
  <si>
    <t xml:space="preserve">A_14</t>
  </si>
  <si>
    <t xml:space="preserve">Divide Chocolate</t>
  </si>
  <si>
    <t xml:space="preserve">G_37</t>
  </si>
  <si>
    <t xml:space="preserve">Maximum Length of a Concatenated String with Unique Characters</t>
  </si>
  <si>
    <t xml:space="preserve">M_48</t>
  </si>
  <si>
    <t xml:space="preserve">Minimum Remove to Make Valid Parentheses</t>
  </si>
  <si>
    <t xml:space="preserve">F05</t>
  </si>
  <si>
    <t xml:space="preserve">Shortest Path in a Grid with Obstacles Elimination</t>
  </si>
  <si>
    <t xml:space="preserve">G_14</t>
  </si>
  <si>
    <t xml:space="preserve">Divide Array in Sets of K Consecutive Numbers</t>
  </si>
  <si>
    <t xml:space="preserve">G_41</t>
  </si>
  <si>
    <t xml:space="preserve">Minimum Difficulty of a Job Schedule</t>
  </si>
  <si>
    <t xml:space="preserve">A_37</t>
  </si>
  <si>
    <t xml:space="preserve">Jump Game IV</t>
  </si>
  <si>
    <t xml:space="preserve">G_44</t>
  </si>
  <si>
    <t xml:space="preserve">Time Needed to Inform All Employees</t>
  </si>
  <si>
    <t xml:space="preserve">G_35</t>
  </si>
  <si>
    <t xml:space="preserve">Maximum Points You Can Obtain from Cards</t>
  </si>
  <si>
    <t xml:space="preserve">G_18</t>
  </si>
  <si>
    <t xml:space="preserve">F20</t>
  </si>
  <si>
    <t xml:space="preserve">A_48</t>
  </si>
  <si>
    <t xml:space="preserve">Longest Continuous Subarray With Absolute Diff Less Than or Equal to Limit</t>
  </si>
  <si>
    <t xml:space="preserve">G_08</t>
  </si>
  <si>
    <t xml:space="preserve">Cherry Pickup II</t>
  </si>
  <si>
    <t xml:space="preserve">G_38</t>
  </si>
  <si>
    <t xml:space="preserve">Find Two Non-overlapping Sub-arrays Each With Target Sum</t>
  </si>
  <si>
    <t xml:space="preserve">G_28</t>
  </si>
  <si>
    <t xml:space="preserve">Count Submatrices With All Ones</t>
  </si>
  <si>
    <t xml:space="preserve">G_42</t>
  </si>
  <si>
    <t xml:space="preserve">The Most Similar Path in a Graph</t>
  </si>
  <si>
    <t xml:space="preserve">G_43</t>
  </si>
  <si>
    <t xml:space="preserve">Dot Product of Two Sparse Vectors</t>
  </si>
  <si>
    <t xml:space="preserve">F50</t>
  </si>
  <si>
    <t xml:space="preserve">Level</t>
  </si>
  <si>
    <t xml:space="preserve">Type</t>
  </si>
  <si>
    <t xml:space="preserve">Practice 1</t>
  </si>
  <si>
    <t xml:space="preserve">Practice 2</t>
  </si>
  <si>
    <t xml:space="preserve">Practice 3</t>
  </si>
  <si>
    <t xml:space="preserve">Similar_Problems</t>
  </si>
  <si>
    <t xml:space="preserve">Notes</t>
  </si>
  <si>
    <t xml:space="preserve">Complete</t>
  </si>
  <si>
    <t xml:space="preserve">Recursion</t>
  </si>
  <si>
    <t xml:space="preserve">T: O(3^n * 4^m); S: O(3^n * 4^m)</t>
  </si>
  <si>
    <t xml:space="preserve">Permutations II; Permutation Sequence; Combinations</t>
  </si>
  <si>
    <t xml:space="preserve">T: O(n! * n); S: O(n!)</t>
  </si>
  <si>
    <t xml:space="preserve">Heaps</t>
  </si>
  <si>
    <t xml:space="preserve">347. Top K Frequent Elements</t>
  </si>
  <si>
    <t xml:space="preserve">249. Group Shifted Anagrams</t>
  </si>
  <si>
    <t xml:space="preserve">Linked List</t>
  </si>
  <si>
    <t xml:space="preserve">723. Candy Crush</t>
  </si>
  <si>
    <t xml:space="preserve">Slow and fast pointers, Reverse LL, compare in place. </t>
  </si>
  <si>
    <t xml:space="preserve">Stacks</t>
  </si>
  <si>
    <t xml:space="preserve">716. Min Stack 239. Sliding Window Maximum</t>
  </si>
  <si>
    <t xml:space="preserve">Lowest Common Ancestor of a Binary Search Tree; Smallest Common Region; Lowest Common Ancestor of a Binary Tree II; Lowest Common Ancestor of a Binary Tree III</t>
  </si>
  <si>
    <t xml:space="preserve">T: O(n); S: O(n) where n is number of nodes in the binary tree. </t>
  </si>
  <si>
    <t xml:space="preserve">Topological Sort</t>
  </si>
  <si>
    <t xml:space="preserve">269. Alien Dictionary</t>
  </si>
  <si>
    <t xml:space="preserve">Time: O(V + E) and Space: O(V +E). Just a slight variation of Course Schedule I. </t>
  </si>
  <si>
    <t xml:space="preserve">DP</t>
  </si>
  <si>
    <t xml:space="preserve">256. Paint House 276. Paint Fence</t>
  </si>
  <si>
    <t xml:space="preserve">This problem definitely needs to be practiced more. </t>
  </si>
  <si>
    <t xml:space="preserve">210. Course Schedule II</t>
  </si>
  <si>
    <t xml:space="preserve">Time: O(V + E) and Space: O(V +E). Since the logic asks for a DAG, create an adjacency list and check if DFS returns a False (means a cycle) </t>
  </si>
  <si>
    <t xml:space="preserve">49. Group Anagrams, 438. Find All Anagrams in a String</t>
  </si>
  <si>
    <t xml:space="preserve">Repeat</t>
  </si>
  <si>
    <t xml:space="preserve">149. Max Points on a Line</t>
  </si>
  <si>
    <t xml:space="preserve">261. Graph Valid Tree</t>
  </si>
  <si>
    <t xml:space="preserve">Arrays</t>
  </si>
  <si>
    <t xml:space="preserve">T:O(n); S: O(1) where n is max(num of element in array1, num of elements in array2)  </t>
  </si>
  <si>
    <t xml:space="preserve">Binary Search</t>
  </si>
  <si>
    <t xml:space="preserve">Number of Boomerangs; Minimum Area Rectangle II; Check If It Is a Good Array</t>
  </si>
  <si>
    <t xml:space="preserve">T: O(log(n)); S: O(1) here target = (arr[0] + (mid * diff)), where diff = (arr[last] – arr[0])/len(arr)) and mid = (left + right)/2</t>
  </si>
  <si>
    <t xml:space="preserve">Union-Find</t>
  </si>
  <si>
    <t xml:space="preserve">2 Pointers/Greedy</t>
  </si>
  <si>
    <t xml:space="preserve">Is Sub-sequence; Number of Matching Sub-sequences</t>
  </si>
  <si>
    <t xml:space="preserve">T: O(mn); S(1) where m is length of source string and n is length of target string</t>
  </si>
  <si>
    <t xml:space="preserve">T: O(n); S: O(n)</t>
  </si>
  <si>
    <t xml:space="preserve">2 Pointers</t>
  </si>
  <si>
    <t xml:space="preserve">281. Zigzag Iterator, 341. Flatten Nested List Iterator</t>
  </si>
  <si>
    <t xml:space="preserve">T: O(n); S: O(n) </t>
  </si>
  <si>
    <t xml:space="preserve">T: O(n); S: O(n) where n is length of given array.</t>
  </si>
  <si>
    <t xml:space="preserve">T: O(n); S: O(1) where n is length of string.</t>
  </si>
  <si>
    <t xml:space="preserve">T: O(N + E); S: O(N + E) where N is number of nodes and E is number of edges.</t>
  </si>
  <si>
    <t xml:space="preserve">T: O(2^n); S: O(n) where n is the number of persons in the party. </t>
  </si>
  <si>
    <t xml:space="preserve">Tree Iterative</t>
  </si>
  <si>
    <t xml:space="preserve">T: O(n); S: O(1) where n is numbe of nodes in linked list. </t>
  </si>
  <si>
    <t xml:space="preserve">BFS</t>
  </si>
  <si>
    <t xml:space="preserve">1485. Clone Binary Tree With Random Pointer</t>
  </si>
  <si>
    <t xml:space="preserve">T: O(v + e) where v is number of vertics and e is number of edges in a graph or nary tree; S: O(v)</t>
  </si>
  <si>
    <t xml:space="preserve">T: O(n + k) where n is length of array and k is number of updates; S: O(n)</t>
  </si>
  <si>
    <t xml:space="preserve">T: O(log(n)) average, O(n) worst case; S: O(1) where n number of nodes in tree</t>
  </si>
  <si>
    <t xml:space="preserve">T: O(mn log(n)); S: O(1) where m is rows n is cols in matrix</t>
  </si>
  <si>
    <t xml:space="preserve">T: O(n); S: O(1)</t>
  </si>
  <si>
    <t xml:space="preserve">Squares of a Sorted Array</t>
  </si>
  <si>
    <t xml:space="preserve">Backtracking</t>
  </si>
  <si>
    <t xml:space="preserve">Parent</t>
  </si>
  <si>
    <t xml:space="preserve">None</t>
  </si>
  <si>
    <t xml:space="preserve">F_32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</si>
</sst>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%"/>
    <numFmt numFmtId="167" formatCode="m/d/yy;@"/>
    <numFmt numFmtId="168" formatCode="0.0000"/>
    <numFmt numFmtId="169" formatCode="0"/>
    <numFmt numFmtId="170" formatCode="0.00%"/>
  </numFmts>
  <fonts count="5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B05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28"/>
      <color rgb="FF000000"/>
      <name val="Arial"/>
      <family val="2"/>
      <charset val="1"/>
    </font>
    <font>
      <sz val="22"/>
      <color rgb="FF000000"/>
      <name val="Arial"/>
      <family val="2"/>
      <charset val="1"/>
    </font>
    <font>
      <b val="true"/>
      <sz val="10"/>
      <color rgb="FF333333"/>
      <name val="Helvetica Neue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80808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B050"/>
      <name val="Arial"/>
      <family val="2"/>
      <charset val="1"/>
    </font>
    <font>
      <b val="true"/>
      <sz val="8"/>
      <color rgb="FFFFFFFF"/>
      <name val="Arial"/>
      <family val="0"/>
      <charset val="1"/>
    </font>
    <font>
      <u val="single"/>
      <sz val="10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808080"/>
      <name val="-apple-system"/>
      <family val="0"/>
      <charset val="1"/>
    </font>
    <font>
      <b val="true"/>
      <sz val="8"/>
      <color rgb="FFFFFFFF"/>
      <name val="-apple-system"/>
      <family val="0"/>
      <charset val="1"/>
    </font>
    <font>
      <b val="true"/>
      <sz val="10"/>
      <color rgb="FFFFFFFF"/>
      <name val="Arial"/>
      <family val="2"/>
      <charset val="1"/>
    </font>
    <font>
      <u val="single"/>
      <sz val="10"/>
      <color rgb="FF0088CC"/>
      <name val="Arial"/>
      <family val="0"/>
      <charset val="1"/>
    </font>
    <font>
      <sz val="10"/>
      <color rgb="FF2E75B6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00B050"/>
      <name val="Arial"/>
      <family val="2"/>
      <charset val="1"/>
    </font>
    <font>
      <b val="true"/>
      <sz val="10"/>
      <color rgb="FF00B050"/>
      <name val="Arial"/>
      <family val="2"/>
      <charset val="1"/>
    </font>
    <font>
      <sz val="10"/>
      <color rgb="FFEEEEEE"/>
      <name val="Arial"/>
      <family val="0"/>
      <charset val="1"/>
    </font>
    <font>
      <u val="single"/>
      <sz val="10"/>
      <color rgb="FFEEEEEE"/>
      <name val="Arial"/>
      <family val="2"/>
      <charset val="1"/>
    </font>
    <font>
      <b val="true"/>
      <sz val="8"/>
      <color rgb="FFEEEEEE"/>
      <name val="Arial"/>
      <family val="0"/>
      <charset val="1"/>
    </font>
    <font>
      <sz val="11"/>
      <color rgb="FFEEEEEE"/>
      <name val="Arial"/>
      <family val="0"/>
      <charset val="1"/>
    </font>
    <font>
      <sz val="10"/>
      <color rgb="FFEEEEEE"/>
      <name val="Arial"/>
      <family val="2"/>
      <charset val="1"/>
    </font>
    <font>
      <sz val="11"/>
      <color rgb="FFEEEEEE"/>
      <name val="Arial"/>
      <family val="2"/>
      <charset val="1"/>
    </font>
    <font>
      <b val="true"/>
      <sz val="10"/>
      <color rgb="FFEEEEEE"/>
      <name val="Arial"/>
      <family val="2"/>
      <charset val="1"/>
    </font>
    <font>
      <u val="single"/>
      <sz val="10"/>
      <color rgb="FFFF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1"/>
      <color rgb="FF2E75B6"/>
      <name val="Arial"/>
      <family val="2"/>
      <charset val="1"/>
    </font>
    <font>
      <sz val="10"/>
      <color rgb="FFFFFFFF"/>
      <name val="Arial"/>
      <family val="2"/>
      <charset val="1"/>
    </font>
    <font>
      <u val="single"/>
      <sz val="10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b val="true"/>
      <sz val="10"/>
      <color rgb="FF2F5597"/>
      <name val="Arial"/>
      <family val="2"/>
      <charset val="1"/>
    </font>
    <font>
      <sz val="10"/>
      <color rgb="FF808080"/>
      <name val="-apple-system"/>
      <family val="0"/>
      <charset val="1"/>
    </font>
    <font>
      <b val="true"/>
      <sz val="10"/>
      <color rgb="FFFFFFFF"/>
      <name val="-apple-system"/>
      <family val="0"/>
      <charset val="1"/>
    </font>
    <font>
      <sz val="10"/>
      <color rgb="FF2F5597"/>
      <name val="Arial"/>
      <family val="2"/>
      <charset val="1"/>
    </font>
    <font>
      <sz val="10"/>
      <color rgb="FF2F5597"/>
      <name val="Arial"/>
      <family val="0"/>
      <charset val="1"/>
    </font>
    <font>
      <sz val="9"/>
      <color rgb="FF808080"/>
      <name val="Arial"/>
      <family val="2"/>
      <charset val="1"/>
    </font>
    <font>
      <u val="single"/>
      <sz val="9"/>
      <color rgb="FF0563C1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FAFAFA"/>
        <bgColor rgb="FFFFFFFF"/>
      </patternFill>
    </fill>
    <fill>
      <patternFill patternType="solid">
        <fgColor rgb="FF5CB85C"/>
        <bgColor rgb="FF92D050"/>
      </patternFill>
    </fill>
    <fill>
      <patternFill patternType="solid">
        <fgColor rgb="FFF4B083"/>
        <bgColor rgb="FFF4B183"/>
      </patternFill>
    </fill>
    <fill>
      <patternFill patternType="solid">
        <fgColor rgb="FFD9534F"/>
        <bgColor rgb="FF993366"/>
      </patternFill>
    </fill>
    <fill>
      <patternFill patternType="solid">
        <fgColor rgb="FFF0AD4E"/>
        <bgColor rgb="FFF4B083"/>
      </patternFill>
    </fill>
    <fill>
      <patternFill patternType="solid">
        <fgColor rgb="FF92D050"/>
        <bgColor rgb="FF81D41A"/>
      </patternFill>
    </fill>
    <fill>
      <patternFill patternType="solid">
        <fgColor rgb="FFECF0F1"/>
        <bgColor rgb="FFEEEEEE"/>
      </patternFill>
    </fill>
    <fill>
      <patternFill patternType="solid">
        <fgColor rgb="FFDEEAF6"/>
        <bgColor rgb="FFDAE3F3"/>
      </patternFill>
    </fill>
    <fill>
      <patternFill patternType="solid">
        <fgColor rgb="FF81D41A"/>
        <bgColor rgb="FF92D050"/>
      </patternFill>
    </fill>
    <fill>
      <patternFill patternType="solid">
        <fgColor rgb="FFF4B183"/>
        <bgColor rgb="FFF4B083"/>
      </patternFill>
    </fill>
    <fill>
      <patternFill patternType="solid">
        <fgColor rgb="FFFF0000"/>
        <bgColor rgb="FF9C0006"/>
      </patternFill>
    </fill>
    <fill>
      <patternFill patternType="solid">
        <fgColor rgb="FFFFE699"/>
        <bgColor rgb="FFFFC7CE"/>
      </patternFill>
    </fill>
    <fill>
      <patternFill patternType="solid">
        <fgColor rgb="FFDAE3F3"/>
        <bgColor rgb="FFDEEAF6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/>
      <bottom style="thin">
        <color rgb="FF4472C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0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11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2" fillId="11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3" fillId="11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7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9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1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1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4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4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9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6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7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0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1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50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2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B050"/>
      <rgbColor rgb="FF000080"/>
      <rgbColor rgb="FF808000"/>
      <rgbColor rgb="FF800080"/>
      <rgbColor rgb="FF0088CC"/>
      <rgbColor rgb="FFCCCCCC"/>
      <rgbColor rgb="FF808080"/>
      <rgbColor rgb="FF9999FF"/>
      <rgbColor rgb="FF993366"/>
      <rgbColor rgb="FFFAFAFA"/>
      <rgbColor rgb="FFDEEAF6"/>
      <rgbColor rgb="FF660066"/>
      <rgbColor rgb="FFF4B183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2E75B6"/>
      <rgbColor rgb="FF0000FF"/>
      <rgbColor rgb="FF00CCFF"/>
      <rgbColor rgb="FFECF0F1"/>
      <rgbColor rgb="FFEEEEEE"/>
      <rgbColor rgb="FFFFE699"/>
      <rgbColor rgb="FF99CCFF"/>
      <rgbColor rgb="FFF4B083"/>
      <rgbColor rgb="FFCC99FF"/>
      <rgbColor rgb="FFFFC7CE"/>
      <rgbColor rgb="FF4472C4"/>
      <rgbColor rgb="FF33CCCC"/>
      <rgbColor rgb="FF81D41A"/>
      <rgbColor rgb="FFFFCC00"/>
      <rgbColor rgb="FFF0AD4E"/>
      <rgbColor rgb="FFD9534F"/>
      <rgbColor rgb="FF666699"/>
      <rgbColor rgb="FF92D050"/>
      <rgbColor rgb="FF003366"/>
      <rgbColor rgb="FF5CB85C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F7" headerRowCount="1" totalsRowCount="0" totalsRowShown="0">
  <autoFilter ref="A2:F7"/>
  <tableColumns count="6">
    <tableColumn id="1" name="#"/>
    <tableColumn id="2" name="Title"/>
    <tableColumn id="3" name="Acceptance"/>
    <tableColumn id="4" name="Difficulty"/>
    <tableColumn id="5" name="Company"/>
    <tableColumn id="6" name="Parent"/>
  </tableColumns>
</table>
</file>

<file path=xl/tables/table2.xml><?xml version="1.0" encoding="utf-8"?>
<table xmlns="http://schemas.openxmlformats.org/spreadsheetml/2006/main" id="2" name="Table3" displayName="Table3" ref="A2:J202" headerRowCount="1" totalsRowCount="0" totalsRowShown="0">
  <autoFilter ref="A2:J202"/>
  <tableColumns count="10">
    <tableColumn id="1" name="#"/>
    <tableColumn id="2" name="Title"/>
    <tableColumn id="3" name="Level"/>
    <tableColumn id="4" name="Type"/>
    <tableColumn id="5" name="Practice 1"/>
    <tableColumn id="6" name="Practice 2"/>
    <tableColumn id="7" name="Practice 3"/>
    <tableColumn id="8" name="Status"/>
    <tableColumn id="9" name="Similar_Problems"/>
    <tableColumn id="10" name="Notes"/>
  </tableColumns>
</table>
</file>

<file path=xl/tables/table3.xml><?xml version="1.0" encoding="utf-8"?>
<table xmlns="http://schemas.openxmlformats.org/spreadsheetml/2006/main" id="3" name="Table4" displayName="Table4" ref="A8:M108" headerRowCount="1" totalsRowCount="0" totalsRowShown="0">
  <autoFilter ref="A8:M108"/>
  <tableColumns count="13">
    <tableColumn id="1" name="#"/>
    <tableColumn id="2" name="Title"/>
    <tableColumn id="3" name="Acceptance"/>
    <tableColumn id="4" name="Difficulty"/>
    <tableColumn id="5" name="Company"/>
    <tableColumn id="6" name="Status"/>
    <tableColumn id="7" name="Method"/>
    <tableColumn id="8" name="#2"/>
    <tableColumn id="9" name="Title2"/>
    <tableColumn id="10" name="Acceptance2"/>
    <tableColumn id="11" name="Difficulty2"/>
    <tableColumn id="12" name="Status2"/>
    <tableColumn id="13" name="Method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meeting-rooms-ii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leftmost-column-with-at-least-a-one" TargetMode="External"/><Relationship Id="rId4" Type="http://schemas.openxmlformats.org/officeDocument/2006/relationships/hyperlink" Target="https://leetcode.com/problems/number-of-islands" TargetMode="External"/><Relationship Id="rId5" Type="http://schemas.openxmlformats.org/officeDocument/2006/relationships/hyperlink" Target="https://leetcode.com/problems/design-hit-counter" TargetMode="External"/><Relationship Id="rId6" Type="http://schemas.openxmlformats.org/officeDocument/2006/relationships/hyperlink" Target="https://leetcode.com/problems/add-two-numbers" TargetMode="External"/><Relationship Id="rId7" Type="http://schemas.openxmlformats.org/officeDocument/2006/relationships/hyperlink" Target="https://leetcode.com/problems/minimum-knight-moves" TargetMode="External"/><Relationship Id="rId8" Type="http://schemas.openxmlformats.org/officeDocument/2006/relationships/hyperlink" Target="https://leetcode.com/problems/lru-cache" TargetMode="External"/><Relationship Id="rId9" Type="http://schemas.openxmlformats.org/officeDocument/2006/relationships/hyperlink" Target="https://leetcode.com/problems/design-tic-tac-toe" TargetMode="External"/><Relationship Id="rId10" Type="http://schemas.openxmlformats.org/officeDocument/2006/relationships/hyperlink" Target="https://leetcode.com/problems/longest-palindromic-substring" TargetMode="External"/><Relationship Id="rId11" Type="http://schemas.openxmlformats.org/officeDocument/2006/relationships/hyperlink" Target="https://leetcode.com/problems/binary-tree-vertical-order-traversal" TargetMode="External"/><Relationship Id="rId12" Type="http://schemas.openxmlformats.org/officeDocument/2006/relationships/hyperlink" Target="https://leetcode.com/problems/decode-ways" TargetMode="External"/><Relationship Id="rId13" Type="http://schemas.openxmlformats.org/officeDocument/2006/relationships/hyperlink" Target="https://leetcode.com/problems/high-five" TargetMode="External"/><Relationship Id="rId14" Type="http://schemas.openxmlformats.org/officeDocument/2006/relationships/hyperlink" Target="https://leetcode.com/problems/longest-substring-without-repeating-characters" TargetMode="External"/><Relationship Id="rId15" Type="http://schemas.openxmlformats.org/officeDocument/2006/relationships/hyperlink" Target="https://leetcode.com/problems/missing-element-in-sorted-array" TargetMode="External"/><Relationship Id="rId16" Type="http://schemas.openxmlformats.org/officeDocument/2006/relationships/hyperlink" Target="https://leetcode.com/problems/maximum-subarray" TargetMode="External"/><Relationship Id="rId17" Type="http://schemas.openxmlformats.org/officeDocument/2006/relationships/hyperlink" Target="https://leetcode.com/problems/sparse-matrix-multiplication" TargetMode="External"/><Relationship Id="rId18" Type="http://schemas.openxmlformats.org/officeDocument/2006/relationships/hyperlink" Target="https://leetcode.com/problems/median-of-two-sorted-arrays" TargetMode="External"/><Relationship Id="rId19" Type="http://schemas.openxmlformats.org/officeDocument/2006/relationships/hyperlink" Target="https://leetcode.com/problems/logger-rate-limiter" TargetMode="External"/><Relationship Id="rId20" Type="http://schemas.openxmlformats.org/officeDocument/2006/relationships/hyperlink" Target="https://leetcode.com/problems/merge-two-sorted-lists" TargetMode="External"/><Relationship Id="rId21" Type="http://schemas.openxmlformats.org/officeDocument/2006/relationships/hyperlink" Target="https://leetcode.com/problems/meeting-scheduler" TargetMode="External"/><Relationship Id="rId22" Type="http://schemas.openxmlformats.org/officeDocument/2006/relationships/hyperlink" Target="https://leetcode.com/problems/3sum" TargetMode="External"/><Relationship Id="rId23" Type="http://schemas.openxmlformats.org/officeDocument/2006/relationships/hyperlink" Target="https://leetcode.com/problems/design-snake-game" TargetMode="External"/><Relationship Id="rId24" Type="http://schemas.openxmlformats.org/officeDocument/2006/relationships/hyperlink" Target="https://leetcode.com/problems/valid-parentheses" TargetMode="External"/><Relationship Id="rId25" Type="http://schemas.openxmlformats.org/officeDocument/2006/relationships/hyperlink" Target="https://leetcode.com/problems/number-of-distinct-islands" TargetMode="External"/><Relationship Id="rId26" Type="http://schemas.openxmlformats.org/officeDocument/2006/relationships/hyperlink" Target="https://leetcode.com/problems/product-of-array-except-self" TargetMode="External"/><Relationship Id="rId27" Type="http://schemas.openxmlformats.org/officeDocument/2006/relationships/hyperlink" Target="https://leetcode.com/problems/find-the-celebrity" TargetMode="External"/><Relationship Id="rId28" Type="http://schemas.openxmlformats.org/officeDocument/2006/relationships/hyperlink" Target="https://leetcode.com/problems/merge-k-sorted-lists" TargetMode="External"/><Relationship Id="rId29" Type="http://schemas.openxmlformats.org/officeDocument/2006/relationships/hyperlink" Target="https://leetcode.com/problems/boundary-of-binary-tree" TargetMode="External"/><Relationship Id="rId30" Type="http://schemas.openxmlformats.org/officeDocument/2006/relationships/hyperlink" Target="https://leetcode.com/problems/merge-intervals" TargetMode="External"/><Relationship Id="rId31" Type="http://schemas.openxmlformats.org/officeDocument/2006/relationships/hyperlink" Target="https://leetcode.com/problems/walls-and-gates" TargetMode="External"/><Relationship Id="rId32" Type="http://schemas.openxmlformats.org/officeDocument/2006/relationships/hyperlink" Target="https://leetcode.com/problems/best-time-to-buy-and-sell-stock" TargetMode="External"/><Relationship Id="rId33" Type="http://schemas.openxmlformats.org/officeDocument/2006/relationships/hyperlink" Target="https://leetcode.com/problems/nested-list-weight-sum" TargetMode="External"/><Relationship Id="rId34" Type="http://schemas.openxmlformats.org/officeDocument/2006/relationships/hyperlink" Target="https://leetcode.com/problems/reverse-linked-list" TargetMode="External"/><Relationship Id="rId35" Type="http://schemas.openxmlformats.org/officeDocument/2006/relationships/hyperlink" Target="https://leetcode.com/problems/group-shifted-strings" TargetMode="External"/><Relationship Id="rId36" Type="http://schemas.openxmlformats.org/officeDocument/2006/relationships/hyperlink" Target="https://leetcode.com/problems/container-with-most-water" TargetMode="External"/><Relationship Id="rId37" Type="http://schemas.openxmlformats.org/officeDocument/2006/relationships/hyperlink" Target="https://leetcode.com/problems/web-crawler" TargetMode="External"/><Relationship Id="rId38" Type="http://schemas.openxmlformats.org/officeDocument/2006/relationships/hyperlink" Target="https://leetcode.com/problems/minimum-window-substring" TargetMode="External"/><Relationship Id="rId39" Type="http://schemas.openxmlformats.org/officeDocument/2006/relationships/hyperlink" Target="https://leetcode.com/problems/candy-crush" TargetMode="External"/><Relationship Id="rId40" Type="http://schemas.openxmlformats.org/officeDocument/2006/relationships/hyperlink" Target="https://leetcode.com/problems/coin-change" TargetMode="External"/><Relationship Id="rId41" Type="http://schemas.openxmlformats.org/officeDocument/2006/relationships/hyperlink" Target="https://leetcode.com/problems/moving-average-from-data-stream" TargetMode="External"/><Relationship Id="rId4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convert-binary-search-tree-to-sorted-doubly-linked-list" TargetMode="External"/><Relationship Id="rId44" Type="http://schemas.openxmlformats.org/officeDocument/2006/relationships/hyperlink" Target="https://leetcode.com/problems/spiral-matrix" TargetMode="External"/><Relationship Id="rId45" Type="http://schemas.openxmlformats.org/officeDocument/2006/relationships/hyperlink" Target="https://leetcode.com/problems/paint-house" TargetMode="External"/><Relationship Id="rId46" Type="http://schemas.openxmlformats.org/officeDocument/2006/relationships/hyperlink" Target="https://leetcode.com/problems/letter-combinations-of-a-phone-number" TargetMode="External"/><Relationship Id="rId47" Type="http://schemas.openxmlformats.org/officeDocument/2006/relationships/hyperlink" Target="https://leetcode.com/problems/find-leaves-of-binary-tree" TargetMode="External"/><Relationship Id="rId48" Type="http://schemas.openxmlformats.org/officeDocument/2006/relationships/hyperlink" Target="https://leetcode.com/problems/permutations" TargetMode="External"/><Relationship Id="rId49" Type="http://schemas.openxmlformats.org/officeDocument/2006/relationships/hyperlink" Target="https://leetcode.com/problems/design-a-leaderboard" TargetMode="External"/><Relationship Id="rId50" Type="http://schemas.openxmlformats.org/officeDocument/2006/relationships/hyperlink" Target="https://leetcode.com/problems/insert-delete-getrandom-o1" TargetMode="External"/><Relationship Id="rId51" Type="http://schemas.openxmlformats.org/officeDocument/2006/relationships/hyperlink" Target="https://leetcode.com/problems/minimum-cost-to-connect-sticks" TargetMode="External"/><Relationship Id="rId52" Type="http://schemas.openxmlformats.org/officeDocument/2006/relationships/hyperlink" Target="https://leetcode.com/problems/word-search" TargetMode="External"/><Relationship Id="rId53" Type="http://schemas.openxmlformats.org/officeDocument/2006/relationships/hyperlink" Target="https://leetcode.com/problems/closest-binary-search-tree-value" TargetMode="External"/><Relationship Id="rId54" Type="http://schemas.openxmlformats.org/officeDocument/2006/relationships/hyperlink" Target="https://leetcode.com/problems/reverse-integer" TargetMode="External"/><Relationship Id="rId55" Type="http://schemas.openxmlformats.org/officeDocument/2006/relationships/hyperlink" Target="https://leetcode.com/problems/add-bold-tag-in-string" TargetMode="External"/><Relationship Id="rId56" Type="http://schemas.openxmlformats.org/officeDocument/2006/relationships/hyperlink" Target="https://leetcode.com/problems/meeting-rooms-ii" TargetMode="External"/><Relationship Id="rId57" Type="http://schemas.openxmlformats.org/officeDocument/2006/relationships/hyperlink" Target="https://leetcode.com/problems/largest-bst-subtree" TargetMode="External"/><Relationship Id="rId58" Type="http://schemas.openxmlformats.org/officeDocument/2006/relationships/hyperlink" Target="https://leetcode.com/problems/merge-sorted-array" TargetMode="External"/><Relationship Id="rId59" Type="http://schemas.openxmlformats.org/officeDocument/2006/relationships/hyperlink" Target="https://leetcode.com/problems/the-maze" TargetMode="External"/><Relationship Id="rId60" Type="http://schemas.openxmlformats.org/officeDocument/2006/relationships/hyperlink" Target="https://leetcode.com/problems/sliding-window-maximum" TargetMode="External"/><Relationship Id="rId61" Type="http://schemas.openxmlformats.org/officeDocument/2006/relationships/hyperlink" Target="https://leetcode.com/problems/max-stack" TargetMode="External"/><Relationship Id="rId62" Type="http://schemas.openxmlformats.org/officeDocument/2006/relationships/hyperlink" Target="https://leetcode.com/problems/regular-expression-matching" TargetMode="External"/><Relationship Id="rId63" Type="http://schemas.openxmlformats.org/officeDocument/2006/relationships/hyperlink" Target="https://leetcode.com/problems/campus-bikes" TargetMode="External"/><Relationship Id="rId64" Type="http://schemas.openxmlformats.org/officeDocument/2006/relationships/hyperlink" Target="https://leetcode.com/problems/kth-largest-element-in-an-array" TargetMode="External"/><Relationship Id="rId65" Type="http://schemas.openxmlformats.org/officeDocument/2006/relationships/hyperlink" Target="https://leetcode.com/problems/read-n-characters-given-read4" TargetMode="External"/><Relationship Id="rId66" Type="http://schemas.openxmlformats.org/officeDocument/2006/relationships/hyperlink" Target="https://leetcode.com/problems/word-ladder" TargetMode="External"/><Relationship Id="rId67" Type="http://schemas.openxmlformats.org/officeDocument/2006/relationships/hyperlink" Target="https://leetcode.com/problems/3sum-smaller" TargetMode="External"/><Relationship Id="rId68" Type="http://schemas.openxmlformats.org/officeDocument/2006/relationships/hyperlink" Target="https://leetcode.com/problems/find-median-from-data-stream" TargetMode="External"/><Relationship Id="rId69" Type="http://schemas.openxmlformats.org/officeDocument/2006/relationships/hyperlink" Target="https://leetcode.com/problems/number-of-connected-components-in-an-undirected-graph" TargetMode="External"/><Relationship Id="rId70" Type="http://schemas.openxmlformats.org/officeDocument/2006/relationships/hyperlink" Target="https://leetcode.com/problems/search-in-rotated-sorted-array" TargetMode="External"/><Relationship Id="rId71" Type="http://schemas.openxmlformats.org/officeDocument/2006/relationships/hyperlink" Target="https://leetcode.com/problems/strobogrammatic-number-ii" TargetMode="External"/><Relationship Id="rId72" Type="http://schemas.openxmlformats.org/officeDocument/2006/relationships/hyperlink" Target="https://leetcode.com/problems/copy-list-with-random-pointer" TargetMode="External"/><Relationship Id="rId73" Type="http://schemas.openxmlformats.org/officeDocument/2006/relationships/hyperlink" Target="https://leetcode.com/problems/first-unique-number" TargetMode="External"/><Relationship Id="rId74" Type="http://schemas.openxmlformats.org/officeDocument/2006/relationships/hyperlink" Target="https://leetcode.com/problems/alien-dictionary" TargetMode="External"/><Relationship Id="rId75" Type="http://schemas.openxmlformats.org/officeDocument/2006/relationships/hyperlink" Target="https://leetcode.com/problems/missing-ranges" TargetMode="External"/><Relationship Id="rId76" Type="http://schemas.openxmlformats.org/officeDocument/2006/relationships/hyperlink" Target="https://leetcode.com/problems/word-break" TargetMode="External"/><Relationship Id="rId77" Type="http://schemas.openxmlformats.org/officeDocument/2006/relationships/hyperlink" Target="https://leetcode.com/problems/longest-substring-with-at-most-two-distinct-characters" TargetMode="External"/><Relationship Id="rId78" Type="http://schemas.openxmlformats.org/officeDocument/2006/relationships/hyperlink" Target="https://leetcode.com/problems/longest-consecutive-sequence" TargetMode="External"/><Relationship Id="rId79" Type="http://schemas.openxmlformats.org/officeDocument/2006/relationships/hyperlink" Target="https://leetcode.com/problems/count-univalue-subtrees" TargetMode="External"/><Relationship Id="rId80" Type="http://schemas.openxmlformats.org/officeDocument/2006/relationships/hyperlink" Target="https://leetcode.com/problems/serialize-and-deserialize-binary-tree" TargetMode="External"/><Relationship Id="rId81" Type="http://schemas.openxmlformats.org/officeDocument/2006/relationships/hyperlink" Target="https://leetcode.com/problems/inorder-successor-in-bst" TargetMode="External"/><Relationship Id="rId82" Type="http://schemas.openxmlformats.org/officeDocument/2006/relationships/hyperlink" Target="https://leetcode.com/problems/group-anagrams" TargetMode="External"/><Relationship Id="rId83" Type="http://schemas.openxmlformats.org/officeDocument/2006/relationships/hyperlink" Target="https://leetcode.com/problems/meeting-rooms" TargetMode="External"/><Relationship Id="rId84" Type="http://schemas.openxmlformats.org/officeDocument/2006/relationships/hyperlink" Target="https://leetcode.com/problems/maximum-product-subarray" TargetMode="External"/><Relationship Id="rId85" Type="http://schemas.openxmlformats.org/officeDocument/2006/relationships/hyperlink" Target="https://leetcode.com/problems/wiggle-sort" TargetMode="External"/><Relationship Id="rId86" Type="http://schemas.openxmlformats.org/officeDocument/2006/relationships/hyperlink" Target="https://leetcode.com/problems/binary-tree-maximum-path-sum" TargetMode="External"/><Relationship Id="rId87" Type="http://schemas.openxmlformats.org/officeDocument/2006/relationships/hyperlink" Target="https://leetcode.com/problems/design-file-system" TargetMode="External"/><Relationship Id="rId88" Type="http://schemas.openxmlformats.org/officeDocument/2006/relationships/hyperlink" Target="https://leetcode.com/problems/word-break-ii" TargetMode="External"/><Relationship Id="rId89" Type="http://schemas.openxmlformats.org/officeDocument/2006/relationships/hyperlink" Target="https://leetcode.com/problems/closest-leaf-in-a-binary-tree" TargetMode="External"/><Relationship Id="rId90" Type="http://schemas.openxmlformats.org/officeDocument/2006/relationships/hyperlink" Target="https://leetcode.com/problems/top-k-frequent-elements" TargetMode="External"/><Relationship Id="rId91" Type="http://schemas.openxmlformats.org/officeDocument/2006/relationships/hyperlink" Target="https://leetcode.com/problems/design-log-storage-system" TargetMode="External"/><Relationship Id="rId92" Type="http://schemas.openxmlformats.org/officeDocument/2006/relationships/hyperlink" Target="https://leetcode.com/problems/basic-calculator-ii" TargetMode="External"/><Relationship Id="rId93" Type="http://schemas.openxmlformats.org/officeDocument/2006/relationships/hyperlink" Target="https://leetcode.com/problems/bomb-enemy" TargetMode="External"/><Relationship Id="rId94" Type="http://schemas.openxmlformats.org/officeDocument/2006/relationships/hyperlink" Target="https://leetcode.com/problems/rotate-image" TargetMode="External"/><Relationship Id="rId95" Type="http://schemas.openxmlformats.org/officeDocument/2006/relationships/hyperlink" Target="https://leetcode.com/problems/zigzag-iterator" TargetMode="External"/><Relationship Id="rId96" Type="http://schemas.openxmlformats.org/officeDocument/2006/relationships/hyperlink" Target="https://leetcode.com/problems/roman-to-integer" TargetMode="External"/><Relationship Id="rId97" Type="http://schemas.openxmlformats.org/officeDocument/2006/relationships/hyperlink" Target="https://leetcode.com/problems/shortest-word-distance" TargetMode="External"/><Relationship Id="rId98" Type="http://schemas.openxmlformats.org/officeDocument/2006/relationships/hyperlink" Target="https://leetcode.com/problems/largest-rectangle-in-histogram" TargetMode="External"/><Relationship Id="rId99" Type="http://schemas.openxmlformats.org/officeDocument/2006/relationships/hyperlink" Target="https://leetcode.com/problems/encode-and-decode-strings" TargetMode="External"/><Relationship Id="rId100" Type="http://schemas.openxmlformats.org/officeDocument/2006/relationships/hyperlink" Target="https://leetcode.com/problems/palindrome-linked-list" TargetMode="External"/><Relationship Id="rId101" Type="http://schemas.openxmlformats.org/officeDocument/2006/relationships/hyperlink" Target="https://leetcode.com/problems/campus-bikes-ii" TargetMode="External"/><Relationship Id="rId102" Type="http://schemas.openxmlformats.org/officeDocument/2006/relationships/hyperlink" Target="https://leetcode.com/problems/longest-common-prefix" TargetMode="External"/><Relationship Id="rId103" Type="http://schemas.openxmlformats.org/officeDocument/2006/relationships/hyperlink" Target="https://leetcode.com/problems/one-edit-distance" TargetMode="External"/><Relationship Id="rId104" Type="http://schemas.openxmlformats.org/officeDocument/2006/relationships/hyperlink" Target="https://leetcode.com/problems/construct-binary-tree-from-preorder-and-inorder-traversal" TargetMode="External"/><Relationship Id="rId105" Type="http://schemas.openxmlformats.org/officeDocument/2006/relationships/hyperlink" Target="https://leetcode.com/problems/palindrome-permutation" TargetMode="External"/><Relationship Id="rId106" Type="http://schemas.openxmlformats.org/officeDocument/2006/relationships/hyperlink" Target="https://leetcode.com/problems/longest-increasing-subsequence" TargetMode="External"/><Relationship Id="rId107" Type="http://schemas.openxmlformats.org/officeDocument/2006/relationships/hyperlink" Target="https://leetcode.com/problems/generalized-abbreviation" TargetMode="External"/><Relationship Id="rId108" Type="http://schemas.openxmlformats.org/officeDocument/2006/relationships/hyperlink" Target="https://leetcode.com/problems/move-zeroes" TargetMode="External"/><Relationship Id="rId109" Type="http://schemas.openxmlformats.org/officeDocument/2006/relationships/hyperlink" Target="https://leetcode.com/problems/tree-diameter" TargetMode="External"/><Relationship Id="rId110" Type="http://schemas.openxmlformats.org/officeDocument/2006/relationships/hyperlink" Target="https://leetcode.com/problems/palindrome-partitioning" TargetMode="External"/><Relationship Id="rId111" Type="http://schemas.openxmlformats.org/officeDocument/2006/relationships/hyperlink" Target="https://leetcode.com/problems/the-maze-ii" TargetMode="External"/><Relationship Id="rId112" Type="http://schemas.openxmlformats.org/officeDocument/2006/relationships/hyperlink" Target="https://leetcode.com/problems/min-stack" TargetMode="External"/><Relationship Id="rId113" Type="http://schemas.openxmlformats.org/officeDocument/2006/relationships/hyperlink" Target="https://leetcode.com/problems/nested-list-weight-sum-ii" TargetMode="External"/><Relationship Id="rId114" Type="http://schemas.openxmlformats.org/officeDocument/2006/relationships/hyperlink" Target="https://leetcode.com/problems/subsets" TargetMode="External"/><Relationship Id="rId115" Type="http://schemas.openxmlformats.org/officeDocument/2006/relationships/hyperlink" Target="https://leetcode.com/problems/longest-line-of-consecutive-one-in-matrix" TargetMode="External"/><Relationship Id="rId116" Type="http://schemas.openxmlformats.org/officeDocument/2006/relationships/hyperlink" Target="https://leetcode.com/problems/fizz-buzz" TargetMode="External"/><Relationship Id="rId117" Type="http://schemas.openxmlformats.org/officeDocument/2006/relationships/hyperlink" Target="https://leetcode.com/problems/path-with-maximum-minimum-value" TargetMode="External"/><Relationship Id="rId118" Type="http://schemas.openxmlformats.org/officeDocument/2006/relationships/hyperlink" Target="https://leetcode.com/problems/happy-number" TargetMode="External"/><Relationship Id="rId119" Type="http://schemas.openxmlformats.org/officeDocument/2006/relationships/hyperlink" Target="https://leetcode.com/problems/count-substrings-with-only-one-distinct-letter" TargetMode="External"/><Relationship Id="rId120" Type="http://schemas.openxmlformats.org/officeDocument/2006/relationships/hyperlink" Target="https://leetcode.com/problems/string-to-integer-atoi" TargetMode="External"/><Relationship Id="rId121" Type="http://schemas.openxmlformats.org/officeDocument/2006/relationships/hyperlink" Target="https://leetcode.com/problems/minimum-swaps-to-group-all-1s-together" TargetMode="External"/><Relationship Id="rId122" Type="http://schemas.openxmlformats.org/officeDocument/2006/relationships/hyperlink" Target="https://leetcode.com/problems/word-search-ii" TargetMode="External"/><Relationship Id="rId123" Type="http://schemas.openxmlformats.org/officeDocument/2006/relationships/hyperlink" Target="https://leetcode.com/problems/construct-binary-tree-from-string" TargetMode="External"/><Relationship Id="rId124" Type="http://schemas.openxmlformats.org/officeDocument/2006/relationships/hyperlink" Target="https://leetcode.com/problems/climbing-stairs" TargetMode="External"/><Relationship Id="rId125" Type="http://schemas.openxmlformats.org/officeDocument/2006/relationships/hyperlink" Target="https://leetcode.com/problems/reverse-words-in-a-string-ii" TargetMode="External"/><Relationship Id="rId126" Type="http://schemas.openxmlformats.org/officeDocument/2006/relationships/hyperlink" Target="https://leetcode.com/problems/lowest-common-ancestor-of-a-binary-tree" TargetMode="External"/><Relationship Id="rId127" Type="http://schemas.openxmlformats.org/officeDocument/2006/relationships/hyperlink" Target="https://leetcode.com/problems/maximum-average-subtree" TargetMode="External"/><Relationship Id="rId128" Type="http://schemas.openxmlformats.org/officeDocument/2006/relationships/hyperlink" Target="https://leetcode.com/problems/find-first-and-last-position-of-element-in-sorted-array" TargetMode="External"/><Relationship Id="rId129" Type="http://schemas.openxmlformats.org/officeDocument/2006/relationships/hyperlink" Target="https://leetcode.com/problems/shortest-word-distance-ii" TargetMode="External"/><Relationship Id="rId130" Type="http://schemas.openxmlformats.org/officeDocument/2006/relationships/hyperlink" Target="https://leetcode.com/problems/binary-tree-zigzag-level-order-traversal" TargetMode="External"/><Relationship Id="rId131" Type="http://schemas.openxmlformats.org/officeDocument/2006/relationships/hyperlink" Target="https://leetcode.com/problems/brace-expansion" TargetMode="External"/><Relationship Id="rId132" Type="http://schemas.openxmlformats.org/officeDocument/2006/relationships/hyperlink" Target="https://leetcode.com/problems/valid-palindrome" TargetMode="External"/><Relationship Id="rId133" Type="http://schemas.openxmlformats.org/officeDocument/2006/relationships/hyperlink" Target="https://leetcode.com/problems/sentence-similarity-ii" TargetMode="External"/><Relationship Id="rId134" Type="http://schemas.openxmlformats.org/officeDocument/2006/relationships/hyperlink" Target="https://leetcode.com/problems/longest-increasing-path-in-a-matrix" TargetMode="External"/><Relationship Id="rId135" Type="http://schemas.openxmlformats.org/officeDocument/2006/relationships/hyperlink" Target="https://leetcode.com/problems/longest-repeating-substring" TargetMode="External"/><Relationship Id="rId136" Type="http://schemas.openxmlformats.org/officeDocument/2006/relationships/hyperlink" Target="https://leetcode.com/problems/validate-binary-search-tree" TargetMode="External"/><Relationship Id="rId137" Type="http://schemas.openxmlformats.org/officeDocument/2006/relationships/hyperlink" Target="https://leetcode.com/problems/find-permutation" TargetMode="External"/><Relationship Id="rId138" Type="http://schemas.openxmlformats.org/officeDocument/2006/relationships/hyperlink" Target="https://leetcode.com/problems/course-schedule-ii" TargetMode="External"/><Relationship Id="rId139" Type="http://schemas.openxmlformats.org/officeDocument/2006/relationships/hyperlink" Target="https://leetcode.com/problems/intersection-of-three-sorted-arrays" TargetMode="External"/><Relationship Id="rId140" Type="http://schemas.openxmlformats.org/officeDocument/2006/relationships/hyperlink" Target="https://leetcode.com/problems/perfect-squares" TargetMode="External"/><Relationship Id="rId141" Type="http://schemas.openxmlformats.org/officeDocument/2006/relationships/hyperlink" Target="https://leetcode.com/problems/palindrome-permutation-ii" TargetMode="External"/><Relationship Id="rId142" Type="http://schemas.openxmlformats.org/officeDocument/2006/relationships/hyperlink" Target="https://leetcode.com/problems/first-unique-character-in-a-string" TargetMode="External"/><Relationship Id="rId143" Type="http://schemas.openxmlformats.org/officeDocument/2006/relationships/hyperlink" Target="https://leetcode.com/problems/search-in-a-sorted-array-of-unknown-size" TargetMode="External"/><Relationship Id="rId144" Type="http://schemas.openxmlformats.org/officeDocument/2006/relationships/hyperlink" Target="https://leetcode.com/problems/design-tic-tac-toe" TargetMode="External"/><Relationship Id="rId145" Type="http://schemas.openxmlformats.org/officeDocument/2006/relationships/hyperlink" Target="https://leetcode.com/problems/maximum-size-subarray-sum-equals-k" TargetMode="External"/><Relationship Id="rId146" Type="http://schemas.openxmlformats.org/officeDocument/2006/relationships/hyperlink" Target="https://leetcode.com/problems/first-missing-positive" TargetMode="External"/><Relationship Id="rId147" Type="http://schemas.openxmlformats.org/officeDocument/2006/relationships/hyperlink" Target="https://leetcode.com/problems/all-paths-from-source-lead-to-destination" TargetMode="External"/><Relationship Id="rId148" Type="http://schemas.openxmlformats.org/officeDocument/2006/relationships/hyperlink" Target="https://leetcode.com/problems/count-primes" TargetMode="External"/><Relationship Id="rId149" Type="http://schemas.openxmlformats.org/officeDocument/2006/relationships/hyperlink" Target="https://leetcode.com/problems/insert-into-a-sorted-circular-linked-list" TargetMode="External"/><Relationship Id="rId150" Type="http://schemas.openxmlformats.org/officeDocument/2006/relationships/hyperlink" Target="https://leetcode.com/problems/house-robber" TargetMode="External"/><Relationship Id="rId151" Type="http://schemas.openxmlformats.org/officeDocument/2006/relationships/hyperlink" Target="https://leetcode.com/problems/4-keys-keyboard" TargetMode="External"/><Relationship Id="rId152" Type="http://schemas.openxmlformats.org/officeDocument/2006/relationships/hyperlink" Target="https://leetcode.com/problems/sort-colors" TargetMode="External"/><Relationship Id="rId153" Type="http://schemas.openxmlformats.org/officeDocument/2006/relationships/hyperlink" Target="https://leetcode.com/problems/kill-process" TargetMode="External"/><Relationship Id="rId154" Type="http://schemas.openxmlformats.org/officeDocument/2006/relationships/hyperlink" Target="https://leetcode.com/problems/game-of-life" TargetMode="External"/><Relationship Id="rId155" Type="http://schemas.openxmlformats.org/officeDocument/2006/relationships/hyperlink" Target="https://leetcode.com/problems/diameter-of-n-ary-tree" TargetMode="External"/><Relationship Id="rId156" Type="http://schemas.openxmlformats.org/officeDocument/2006/relationships/hyperlink" Target="https://leetcode.com/problems/find-the-duplicate-number" TargetMode="External"/><Relationship Id="rId157" Type="http://schemas.openxmlformats.org/officeDocument/2006/relationships/hyperlink" Target="https://leetcode.com/problems/perform-string-shifts" TargetMode="External"/><Relationship Id="rId158" Type="http://schemas.openxmlformats.org/officeDocument/2006/relationships/hyperlink" Target="https://leetcode.com/problems/powx-n" TargetMode="External"/><Relationship Id="rId159" Type="http://schemas.openxmlformats.org/officeDocument/2006/relationships/hyperlink" Target="https://leetcode.com/problems/paint-fence" TargetMode="External"/><Relationship Id="rId160" Type="http://schemas.openxmlformats.org/officeDocument/2006/relationships/hyperlink" Target="https://leetcode.com/problems/the-skyline-problem" TargetMode="External"/><Relationship Id="rId161" Type="http://schemas.openxmlformats.org/officeDocument/2006/relationships/hyperlink" Target="https://leetcode.com/problems/print-immutable-linked-list-in-reverse" TargetMode="External"/><Relationship Id="rId162" Type="http://schemas.openxmlformats.org/officeDocument/2006/relationships/hyperlink" Target="https://leetcode.com/problems/search-a-2d-matrix-ii" TargetMode="External"/><Relationship Id="rId163" Type="http://schemas.openxmlformats.org/officeDocument/2006/relationships/hyperlink" Target="https://leetcode.com/problems/missing-number-in-arithmetic-progression" TargetMode="External"/><Relationship Id="rId164" Type="http://schemas.openxmlformats.org/officeDocument/2006/relationships/hyperlink" Target="https://leetcode.com/problems/wildcard-matching" TargetMode="External"/><Relationship Id="rId165" Type="http://schemas.openxmlformats.org/officeDocument/2006/relationships/hyperlink" Target="https://leetcode.com/problems/connecting-cities-with-minimum-cost" TargetMode="External"/><Relationship Id="rId166" Type="http://schemas.openxmlformats.org/officeDocument/2006/relationships/hyperlink" Target="https://leetcode.com/problems/missing-number" TargetMode="External"/><Relationship Id="rId167" Type="http://schemas.openxmlformats.org/officeDocument/2006/relationships/hyperlink" Target="https://leetcode.com/problems/shortest-way-to-form-string" TargetMode="External"/><Relationship Id="rId168" Type="http://schemas.openxmlformats.org/officeDocument/2006/relationships/hyperlink" Target="https://leetcode.com/problems/flatten-nested-list-iterator" TargetMode="External"/><Relationship Id="rId169" Type="http://schemas.openxmlformats.org/officeDocument/2006/relationships/hyperlink" Target="https://leetcode.com/problems/binary-tree-longest-consecutive-sequence" TargetMode="External"/><Relationship Id="rId170" Type="http://schemas.openxmlformats.org/officeDocument/2006/relationships/hyperlink" Target="https://leetcode.com/problems/remove-nth-node-from-end-of-list" TargetMode="External"/><Relationship Id="rId171" Type="http://schemas.openxmlformats.org/officeDocument/2006/relationships/hyperlink" Target="https://leetcode.com/problems/flatten-2d-vector" TargetMode="External"/><Relationship Id="rId172" Type="http://schemas.openxmlformats.org/officeDocument/2006/relationships/hyperlink" Target="https://leetcode.com/problems/jump-game" TargetMode="External"/><Relationship Id="rId173" Type="http://schemas.openxmlformats.org/officeDocument/2006/relationships/hyperlink" Target="https://leetcode.com/problems/verify-preorder-sequence-in-binary-search-tree" TargetMode="External"/><Relationship Id="rId174" Type="http://schemas.openxmlformats.org/officeDocument/2006/relationships/hyperlink" Target="https://leetcode.com/problems/fraction-to-recurring-decimal" TargetMode="External"/><Relationship Id="rId175" Type="http://schemas.openxmlformats.org/officeDocument/2006/relationships/hyperlink" Target="https://leetcode.com/problems/find-k-length-substrings-with-no-repeated-characters" TargetMode="External"/><Relationship Id="rId176" Type="http://schemas.openxmlformats.org/officeDocument/2006/relationships/hyperlink" Target="https://leetcode.com/problems/max-points-on-a-line" TargetMode="External"/><Relationship Id="rId177" Type="http://schemas.openxmlformats.org/officeDocument/2006/relationships/hyperlink" Target="https://leetcode.com/problems/clone-binary-tree-with-random-pointer" TargetMode="External"/><Relationship Id="rId178" Type="http://schemas.openxmlformats.org/officeDocument/2006/relationships/hyperlink" Target="https://leetcode.com/problems/longest-substring-with-at-least-k-repeating-characters" TargetMode="External"/><Relationship Id="rId179" Type="http://schemas.openxmlformats.org/officeDocument/2006/relationships/hyperlink" Target="https://leetcode.com/problems/graph-valid-tree" TargetMode="External"/><Relationship Id="rId180" Type="http://schemas.openxmlformats.org/officeDocument/2006/relationships/hyperlink" Target="https://leetcode.com/problems/course-schedule" TargetMode="External"/><Relationship Id="rId181" Type="http://schemas.openxmlformats.org/officeDocument/2006/relationships/hyperlink" Target="https://leetcode.com/problems/the-earliest-moment-when-everyone-become-friends" TargetMode="External"/><Relationship Id="rId182" Type="http://schemas.openxmlformats.org/officeDocument/2006/relationships/hyperlink" Target="https://leetcode.com/problems/majority-element" TargetMode="External"/><Relationship Id="rId183" Type="http://schemas.openxmlformats.org/officeDocument/2006/relationships/hyperlink" Target="https://leetcode.com/problems/find-root-of-n-ary-tree" TargetMode="External"/><Relationship Id="rId184" Type="http://schemas.openxmlformats.org/officeDocument/2006/relationships/hyperlink" Target="https://leetcode.com/problems/single-number" TargetMode="External"/><Relationship Id="rId185" Type="http://schemas.openxmlformats.org/officeDocument/2006/relationships/hyperlink" Target="https://leetcode.com/problems/plus-one-linked-list" TargetMode="External"/><Relationship Id="rId186" Type="http://schemas.openxmlformats.org/officeDocument/2006/relationships/hyperlink" Target="https://leetcode.com/problems/kth-smallest-element-in-a-sorted-matrix" TargetMode="External"/><Relationship Id="rId187" Type="http://schemas.openxmlformats.org/officeDocument/2006/relationships/hyperlink" Target="https://leetcode.com/problems/clone-n-ary-tree" TargetMode="External"/><Relationship Id="rId188" Type="http://schemas.openxmlformats.org/officeDocument/2006/relationships/hyperlink" Target="https://leetcode.com/problems/count-and-say" TargetMode="External"/><Relationship Id="rId189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symmetric-tree" TargetMode="External"/><Relationship Id="rId191" Type="http://schemas.openxmlformats.org/officeDocument/2006/relationships/hyperlink" Target="https://leetcode.com/problems/inorder-successor-in-bst-ii" TargetMode="External"/><Relationship Id="rId192" Type="http://schemas.openxmlformats.org/officeDocument/2006/relationships/hyperlink" Target="https://leetcode.com/problems/count-of-smaller-numbers-after-self" TargetMode="External"/><Relationship Id="rId193" Type="http://schemas.openxmlformats.org/officeDocument/2006/relationships/hyperlink" Target="https://leetcode.com/problems/find-smallest-common-element-in-all-rows" TargetMode="External"/><Relationship Id="rId194" Type="http://schemas.openxmlformats.org/officeDocument/2006/relationships/hyperlink" Target="https://leetcode.com/problems/sum-of-two-integers" TargetMode="External"/><Relationship Id="rId195" Type="http://schemas.openxmlformats.org/officeDocument/2006/relationships/hyperlink" Target="https://leetcode.com/problems/max-consecutive-ones-ii" TargetMode="External"/><Relationship Id="rId196" Type="http://schemas.openxmlformats.org/officeDocument/2006/relationships/hyperlink" Target="https://leetcode.com/problems/divide-two-integers" TargetMode="External"/><Relationship Id="rId197" Type="http://schemas.openxmlformats.org/officeDocument/2006/relationships/hyperlink" Target="https://leetcode.com/problems/sort-transformed-array" TargetMode="External"/><Relationship Id="rId198" Type="http://schemas.openxmlformats.org/officeDocument/2006/relationships/hyperlink" Target="https://leetcode.com/problems/valid-anagram" TargetMode="External"/><Relationship Id="rId199" Type="http://schemas.openxmlformats.org/officeDocument/2006/relationships/hyperlink" Target="https://leetcode.com/problems/binary-tree-longest-consecutive-sequence-ii" TargetMode="External"/><Relationship Id="rId200" Type="http://schemas.openxmlformats.org/officeDocument/2006/relationships/hyperlink" Target="https://leetcode.com/problems/swap-nodes-in-pairs" TargetMode="External"/><Relationship Id="rId201" Type="http://schemas.openxmlformats.org/officeDocument/2006/relationships/hyperlink" Target="https://leetcode.com/problems/shortest-word-distance-iii" TargetMode="External"/><Relationship Id="rId202" Type="http://schemas.openxmlformats.org/officeDocument/2006/relationships/hyperlink" Target="https://leetcode.com/problems/reverse-nodes-in-k-group" TargetMode="External"/><Relationship Id="rId203" Type="http://schemas.openxmlformats.org/officeDocument/2006/relationships/hyperlink" Target="https://leetcode.com/problems/valid-word-square" TargetMode="External"/><Relationship Id="rId204" Type="http://schemas.openxmlformats.org/officeDocument/2006/relationships/hyperlink" Target="https://leetcode.com/problems/trapping-rain-water" TargetMode="External"/><Relationship Id="rId205" Type="http://schemas.openxmlformats.org/officeDocument/2006/relationships/hyperlink" Target="https://leetcode.com/problems/two-sum-less-than-k" TargetMode="External"/><Relationship Id="rId206" Type="http://schemas.openxmlformats.org/officeDocument/2006/relationships/hyperlink" Target="https://leetcode.com/problems/jump-game-ii" TargetMode="External"/><Relationship Id="rId207" Type="http://schemas.openxmlformats.org/officeDocument/2006/relationships/hyperlink" Target="https://leetcode.com/problems/sentence-similarity" TargetMode="External"/><Relationship Id="rId208" Type="http://schemas.openxmlformats.org/officeDocument/2006/relationships/hyperlink" Target="https://leetcode.com/problems/spiral-matrix-ii" TargetMode="External"/><Relationship Id="rId209" Type="http://schemas.openxmlformats.org/officeDocument/2006/relationships/hyperlink" Target="https://leetcode.com/problems/check-if-a-number-is-majority-element-in-a-sorted-array" TargetMode="External"/><Relationship Id="rId210" Type="http://schemas.openxmlformats.org/officeDocument/2006/relationships/hyperlink" Target="https://leetcode.com/problems/valid-number" TargetMode="External"/><Relationship Id="rId211" Type="http://schemas.openxmlformats.org/officeDocument/2006/relationships/hyperlink" Target="https://leetcode.com/problems/delete-n-nodes-after-m-nodes-of-a-linked-list" TargetMode="External"/><Relationship Id="rId212" Type="http://schemas.openxmlformats.org/officeDocument/2006/relationships/hyperlink" Target="https://leetcode.com/problems/add-binary" TargetMode="External"/><Relationship Id="rId213" Type="http://schemas.openxmlformats.org/officeDocument/2006/relationships/hyperlink" Target="https://leetcode.com/problems/two-sum-bsts" TargetMode="External"/><Relationship Id="rId214" Type="http://schemas.openxmlformats.org/officeDocument/2006/relationships/hyperlink" Target="https://leetcode.com/problems/maximal-rectangle" TargetMode="External"/><Relationship Id="rId215" Type="http://schemas.openxmlformats.org/officeDocument/2006/relationships/hyperlink" Target="https://leetcode.com/problems/two-sum-iii-data-structure-design" TargetMode="External"/><Relationship Id="rId216" Type="http://schemas.openxmlformats.org/officeDocument/2006/relationships/hyperlink" Target="https://leetcode.com/problems/binary-tree-level-order-traversal" TargetMode="External"/><Relationship Id="rId217" Type="http://schemas.openxmlformats.org/officeDocument/2006/relationships/hyperlink" Target="https://leetcode.com/problems/put-boxes-into-the-warehouse-i" TargetMode="External"/><Relationship Id="rId218" Type="http://schemas.openxmlformats.org/officeDocument/2006/relationships/hyperlink" Target="https://leetcode.com/problems/populating-next-right-pointers-in-each-node" TargetMode="External"/><Relationship Id="rId219" Type="http://schemas.openxmlformats.org/officeDocument/2006/relationships/hyperlink" Target="https://leetcode.com/problems/guess-the-majority-in-a-hidden-array" TargetMode="External"/><Relationship Id="rId220" Type="http://schemas.openxmlformats.org/officeDocument/2006/relationships/hyperlink" Target="https://leetcode.com/problems/find-the-index-of-the-large-integer" TargetMode="External"/><Relationship Id="rId221" Type="http://schemas.openxmlformats.org/officeDocument/2006/relationships/hyperlink" Target="https://leetcode.com/problems/clone-graph" TargetMode="External"/><Relationship Id="rId222" Type="http://schemas.openxmlformats.org/officeDocument/2006/relationships/hyperlink" Target="https://leetcode.com/problems/counting-elements" TargetMode="External"/><Relationship Id="rId223" Type="http://schemas.openxmlformats.org/officeDocument/2006/relationships/hyperlink" Target="https://leetcode.com/problems/reverse-words-in-a-string" TargetMode="External"/><Relationship Id="rId224" Type="http://schemas.openxmlformats.org/officeDocument/2006/relationships/hyperlink" Target="https://leetcode.com/problems/remove-interval" TargetMode="External"/><Relationship Id="rId225" Type="http://schemas.openxmlformats.org/officeDocument/2006/relationships/hyperlink" Target="https://leetcode.com/problems/read-n-characters-given-read4-ii-call-multiple-times" TargetMode="External"/><Relationship Id="rId226" Type="http://schemas.openxmlformats.org/officeDocument/2006/relationships/hyperlink" Target="https://leetcode.com/problems/how-many-apples-can-you-put-into-the-basket" TargetMode="External"/><Relationship Id="rId227" Type="http://schemas.openxmlformats.org/officeDocument/2006/relationships/hyperlink" Target="https://leetcode.com/problems/binary-search-tree-iterator" TargetMode="External"/><Relationship Id="rId228" Type="http://schemas.openxmlformats.org/officeDocument/2006/relationships/hyperlink" Target="https://leetcode.com/problems/shortest-distance-to-target-color" TargetMode="External"/><Relationship Id="rId229" Type="http://schemas.openxmlformats.org/officeDocument/2006/relationships/hyperlink" Target="https://leetcode.com/problems/single-row-keyboard" TargetMode="External"/><Relationship Id="rId230" Type="http://schemas.openxmlformats.org/officeDocument/2006/relationships/hyperlink" Target="https://leetcode.com/problems/binary-tree-right-side-view" TargetMode="External"/><Relationship Id="rId231" Type="http://schemas.openxmlformats.org/officeDocument/2006/relationships/hyperlink" Target="https://leetcode.com/problems/largest-unique-number" TargetMode="External"/><Relationship Id="rId232" Type="http://schemas.openxmlformats.org/officeDocument/2006/relationships/hyperlink" Target="https://leetcode.com/problems/design-add-and-search-words-data-structure" TargetMode="External"/><Relationship Id="rId233" Type="http://schemas.openxmlformats.org/officeDocument/2006/relationships/hyperlink" Target="https://leetcode.com/problems/armstrong-number" TargetMode="External"/><Relationship Id="rId234" Type="http://schemas.openxmlformats.org/officeDocument/2006/relationships/hyperlink" Target="https://leetcode.com/problems/group-shifted-strings" TargetMode="External"/><Relationship Id="rId235" Type="http://schemas.openxmlformats.org/officeDocument/2006/relationships/hyperlink" Target="https://leetcode.com/problems/index-pairs-of-a-string" TargetMode="External"/><Relationship Id="rId236" Type="http://schemas.openxmlformats.org/officeDocument/2006/relationships/hyperlink" Target="https://leetcode.com/problems/palindrome-permutation" TargetMode="External"/><Relationship Id="rId237" Type="http://schemas.openxmlformats.org/officeDocument/2006/relationships/hyperlink" Target="https://leetcode.com/problems/confusing-number" TargetMode="External"/><Relationship Id="rId238" Type="http://schemas.openxmlformats.org/officeDocument/2006/relationships/hyperlink" Target="https://leetcode.com/problems/closest-binary-search-tree-value" TargetMode="External"/><Relationship Id="rId239" Type="http://schemas.openxmlformats.org/officeDocument/2006/relationships/hyperlink" Target="https://leetcode.com/problems/fixed-point" TargetMode="External"/><Relationship Id="rId240" Type="http://schemas.openxmlformats.org/officeDocument/2006/relationships/hyperlink" Target="https://leetcode.com/problems/integer-to-english-words" TargetMode="External"/><Relationship Id="rId241" Type="http://schemas.openxmlformats.org/officeDocument/2006/relationships/hyperlink" Target="https://leetcode.com/problems/lexicographically-smallest-equivalent-string" TargetMode="External"/><Relationship Id="rId242" Type="http://schemas.openxmlformats.org/officeDocument/2006/relationships/hyperlink" Target="https://leetcode.com/problems/first-bad-version" TargetMode="External"/><Relationship Id="rId243" Type="http://schemas.openxmlformats.org/officeDocument/2006/relationships/hyperlink" Target="https://leetcode.com/problems/find-anagram-mappings" TargetMode="External"/><Relationship Id="rId244" Type="http://schemas.openxmlformats.org/officeDocument/2006/relationships/hyperlink" Target="https://leetcode.com/problems/expression-add-operators" TargetMode="External"/><Relationship Id="rId245" Type="http://schemas.openxmlformats.org/officeDocument/2006/relationships/hyperlink" Target="https://leetcode.com/problems/number-of-corner-rectangles" TargetMode="External"/><Relationship Id="rId246" Type="http://schemas.openxmlformats.org/officeDocument/2006/relationships/hyperlink" Target="https://leetcode.com/problems/bulls-and-cows" TargetMode="External"/><Relationship Id="rId247" Type="http://schemas.openxmlformats.org/officeDocument/2006/relationships/hyperlink" Target="https://leetcode.com/problems/maximum-distance-in-arrays" TargetMode="External"/><Relationship Id="rId248" Type="http://schemas.openxmlformats.org/officeDocument/2006/relationships/hyperlink" Target="https://leetcode.com/problems/remove-invalid-parentheses" TargetMode="External"/><Relationship Id="rId249" Type="http://schemas.openxmlformats.org/officeDocument/2006/relationships/hyperlink" Target="https://leetcode.com/problems/design-compressed-string-iterator" TargetMode="External"/><Relationship Id="rId250" Type="http://schemas.openxmlformats.org/officeDocument/2006/relationships/hyperlink" Target="https://leetcode.com/problems/binary-tree-vertical-order-traversal" TargetMode="External"/><Relationship Id="rId251" Type="http://schemas.openxmlformats.org/officeDocument/2006/relationships/hyperlink" Target="https://leetcode.com/problems/lonely-pixel-i" TargetMode="External"/><Relationship Id="rId252" Type="http://schemas.openxmlformats.org/officeDocument/2006/relationships/hyperlink" Target="https://leetcode.com/problems/nested-list-weight-sum" TargetMode="External"/><Relationship Id="rId253" Type="http://schemas.openxmlformats.org/officeDocument/2006/relationships/hyperlink" Target="https://leetcode.com/problems/ternary-expression-parser" TargetMode="External"/><Relationship Id="rId254" Type="http://schemas.openxmlformats.org/officeDocument/2006/relationships/hyperlink" Target="https://leetcode.com/problems/longest-substring-with-at-most-k-distinct-characters" TargetMode="External"/><Relationship Id="rId255" Type="http://schemas.openxmlformats.org/officeDocument/2006/relationships/hyperlink" Target="https://leetcode.com/problems/factor-combinations" TargetMode="External"/><Relationship Id="rId256" Type="http://schemas.openxmlformats.org/officeDocument/2006/relationships/hyperlink" Target="https://leetcode.com/problems/moving-average-from-data-stream" TargetMode="External"/><Relationship Id="rId257" Type="http://schemas.openxmlformats.org/officeDocument/2006/relationships/hyperlink" Target="https://leetcode.com/problems/logger-rate-limiter" TargetMode="External"/><Relationship Id="rId258" Type="http://schemas.openxmlformats.org/officeDocument/2006/relationships/hyperlink" Target="https://leetcode.com/problems/decode-string" TargetMode="External"/><Relationship Id="rId259" Type="http://schemas.openxmlformats.org/officeDocument/2006/relationships/hyperlink" Target="https://leetcode.com/problems/random-pick-index" TargetMode="External"/><Relationship Id="rId260" Type="http://schemas.openxmlformats.org/officeDocument/2006/relationships/hyperlink" Target="https://leetcode.com/problems/add-strings" TargetMode="External"/><Relationship Id="rId261" Type="http://schemas.openxmlformats.org/officeDocument/2006/relationships/hyperlink" Target="https://leetcode.com/problems/serialize-and-deserialize-n-ary-tree" TargetMode="External"/><Relationship Id="rId262" Type="http://schemas.openxmlformats.org/officeDocument/2006/relationships/hyperlink" Target="https://leetcode.com/problems/find-all-anagrams-in-a-string" TargetMode="External"/><Relationship Id="rId263" Type="http://schemas.openxmlformats.org/officeDocument/2006/relationships/hyperlink" Target="https://leetcode.com/problems/string-compression" TargetMode="External"/><Relationship Id="rId264" Type="http://schemas.openxmlformats.org/officeDocument/2006/relationships/hyperlink" Target="https://leetcode.com/problems/sequence-reconstruction" TargetMode="External"/><Relationship Id="rId265" Type="http://schemas.openxmlformats.org/officeDocument/2006/relationships/hyperlink" Target="https://leetcode.com/problems/add-two-numbers-ii" TargetMode="External"/><Relationship Id="rId266" Type="http://schemas.openxmlformats.org/officeDocument/2006/relationships/hyperlink" Target="https://leetcode.com/problems/validate-ip-address" TargetMode="External"/><Relationship Id="rId267" Type="http://schemas.openxmlformats.org/officeDocument/2006/relationships/hyperlink" Target="https://leetcode.com/problems/encode-string-with-shortest-length" TargetMode="External"/><Relationship Id="rId268" Type="http://schemas.openxmlformats.org/officeDocument/2006/relationships/hyperlink" Target="https://leetcode.com/problems/robot-room-cleaner" TargetMode="External"/><Relationship Id="rId269" Type="http://schemas.openxmlformats.org/officeDocument/2006/relationships/hyperlink" Target="https://leetcode.com/problems/continuous-subarray-sum" TargetMode="External"/><Relationship Id="rId270" Type="http://schemas.openxmlformats.org/officeDocument/2006/relationships/hyperlink" Target="https://leetcode.com/problems/random-pick-with-weight" TargetMode="External"/><Relationship Id="rId271" Type="http://schemas.openxmlformats.org/officeDocument/2006/relationships/hyperlink" Target="https://leetcode.com/problems/diameter-of-binary-tree" TargetMode="External"/><Relationship Id="rId272" Type="http://schemas.openxmlformats.org/officeDocument/2006/relationships/hyperlink" Target="https://leetcode.com/problems/boundary-of-binary-tree" TargetMode="External"/><Relationship Id="rId273" Type="http://schemas.openxmlformats.org/officeDocument/2006/relationships/hyperlink" Target="https://leetcode.com/problems/student-attendance-record-ii" TargetMode="External"/><Relationship Id="rId274" Type="http://schemas.openxmlformats.org/officeDocument/2006/relationships/hyperlink" Target="https://leetcode.com/problems/subarray-sum-equals-k" TargetMode="External"/><Relationship Id="rId275" Type="http://schemas.openxmlformats.org/officeDocument/2006/relationships/hyperlink" Target="https://leetcode.com/problems/longest-line-of-consecutive-one-in-matrix" TargetMode="External"/><Relationship Id="rId276" Type="http://schemas.openxmlformats.org/officeDocument/2006/relationships/hyperlink" Target="https://leetcode.com/problems/task-scheduler" TargetMode="External"/><Relationship Id="rId277" Type="http://schemas.openxmlformats.org/officeDocument/2006/relationships/hyperlink" Target="https://leetcode.com/problems/exclusive-time-of-functions" TargetMode="External"/><Relationship Id="rId278" Type="http://schemas.openxmlformats.org/officeDocument/2006/relationships/hyperlink" Target="https://leetcode.com/problems/design-search-autocomplete-system" TargetMode="External"/><Relationship Id="rId279" Type="http://schemas.openxmlformats.org/officeDocument/2006/relationships/hyperlink" Target="https://leetcode.com/problems/find-duplicate-subtrees" TargetMode="External"/><Relationship Id="rId280" Type="http://schemas.openxmlformats.org/officeDocument/2006/relationships/hyperlink" Target="https://leetcode.com/problems/split-array-into-consecutive-subsequences" TargetMode="External"/><Relationship Id="rId281" Type="http://schemas.openxmlformats.org/officeDocument/2006/relationships/hyperlink" Target="https://leetcode.com/problems/maximum-swap" TargetMode="External"/><Relationship Id="rId282" Type="http://schemas.openxmlformats.org/officeDocument/2006/relationships/hyperlink" Target="https://leetcode.com/problems/valid-palindrome-ii" TargetMode="External"/><Relationship Id="rId283" Type="http://schemas.openxmlformats.org/officeDocument/2006/relationships/hyperlink" Target="https://leetcode.com/problems/maximum-sum-of-3-non-overlapping-subarrays" TargetMode="External"/><Relationship Id="rId284" Type="http://schemas.openxmlformats.org/officeDocument/2006/relationships/hyperlink" Target="https://leetcode.com/problems/employee-importance" TargetMode="External"/><Relationship Id="rId285" Type="http://schemas.openxmlformats.org/officeDocument/2006/relationships/hyperlink" Target="https://leetcode.com/problems/range-module" TargetMode="External"/><Relationship Id="rId286" Type="http://schemas.openxmlformats.org/officeDocument/2006/relationships/hyperlink" Target="https://leetcode.com/problems/accounts-merge" TargetMode="External"/><Relationship Id="rId287" Type="http://schemas.openxmlformats.org/officeDocument/2006/relationships/hyperlink" Target="https://leetcode.com/problems/remove-comments" TargetMode="External"/><Relationship Id="rId288" Type="http://schemas.openxmlformats.org/officeDocument/2006/relationships/hyperlink" Target="https://leetcode.com/problems/minimum-window-subsequence" TargetMode="External"/><Relationship Id="rId289" Type="http://schemas.openxmlformats.org/officeDocument/2006/relationships/hyperlink" Target="https://leetcode.com/problems/my-calendar-i" TargetMode="External"/><Relationship Id="rId290" Type="http://schemas.openxmlformats.org/officeDocument/2006/relationships/hyperlink" Target="https://leetcode.com/problems/open-the-lock" TargetMode="External"/><Relationship Id="rId291" Type="http://schemas.openxmlformats.org/officeDocument/2006/relationships/hyperlink" Target="https://leetcode.com/problems/cracking-the-safe" TargetMode="External"/><Relationship Id="rId292" Type="http://schemas.openxmlformats.org/officeDocument/2006/relationships/hyperlink" Target="https://leetcode.com/problems/reorganize-string" TargetMode="External"/><Relationship Id="rId293" Type="http://schemas.openxmlformats.org/officeDocument/2006/relationships/hyperlink" Target="https://leetcode.com/problems/swap-adjacent-in-lr-string" TargetMode="External"/><Relationship Id="rId294" Type="http://schemas.openxmlformats.org/officeDocument/2006/relationships/hyperlink" Target="https://leetcode.com/problems/is-graph-bipartite" TargetMode="External"/><Relationship Id="rId295" Type="http://schemas.openxmlformats.org/officeDocument/2006/relationships/hyperlink" Target="https://leetcode.com/problems/expressive-words" TargetMode="External"/><Relationship Id="rId296" Type="http://schemas.openxmlformats.org/officeDocument/2006/relationships/hyperlink" Target="https://leetcode.com/problems/find-and-replace-in-string" TargetMode="External"/><Relationship Id="rId297" Type="http://schemas.openxmlformats.org/officeDocument/2006/relationships/hyperlink" Target="https://leetcode.com/problems/guess-the-word" TargetMode="External"/><Relationship Id="rId298" Type="http://schemas.openxmlformats.org/officeDocument/2006/relationships/hyperlink" Target="https://leetcode.com/problems/hand-of-straights" TargetMode="External"/><Relationship Id="rId299" Type="http://schemas.openxmlformats.org/officeDocument/2006/relationships/hyperlink" Target="https://leetcode.com/problems/rle-iterator" TargetMode="External"/><Relationship Id="rId300" Type="http://schemas.openxmlformats.org/officeDocument/2006/relationships/hyperlink" Target="https://leetcode.com/problems/range-sum-of-bst" TargetMode="External"/><Relationship Id="rId301" Type="http://schemas.openxmlformats.org/officeDocument/2006/relationships/hyperlink" Target="https://leetcode.com/problems/validate-stack-sequences" TargetMode="External"/><Relationship Id="rId302" Type="http://schemas.openxmlformats.org/officeDocument/2006/relationships/hyperlink" Target="https://leetcode.com/problems/flip-equivalent-binary-trees" TargetMode="External"/><Relationship Id="rId303" Type="http://schemas.openxmlformats.org/officeDocument/2006/relationships/hyperlink" Target="https://leetcode.com/problems/verifying-an-alien-dictionary" TargetMode="External"/><Relationship Id="rId304" Type="http://schemas.openxmlformats.org/officeDocument/2006/relationships/hyperlink" Target="https://leetcode.com/problems/interval-list-intersections" TargetMode="External"/><Relationship Id="rId305" Type="http://schemas.openxmlformats.org/officeDocument/2006/relationships/hyperlink" Target="https://leetcode.com/problems/vertical-order-traversal-of-a-binary-tree" TargetMode="External"/><Relationship Id="rId306" Type="http://schemas.openxmlformats.org/officeDocument/2006/relationships/hyperlink" Target="https://leetcode.com/problems/rotting-oranges" TargetMode="External"/><Relationship Id="rId307" Type="http://schemas.openxmlformats.org/officeDocument/2006/relationships/hyperlink" Target="https://leetcode.com/problems/maximum-difference-between-node-and-ancestor" TargetMode="External"/><Relationship Id="rId308" Type="http://schemas.openxmlformats.org/officeDocument/2006/relationships/hyperlink" Target="https://leetcode.com/problems/maximum-sum-of-two-non-overlapping-subarrays" TargetMode="External"/><Relationship Id="rId309" Type="http://schemas.openxmlformats.org/officeDocument/2006/relationships/hyperlink" Target="https://leetcode.com/problems/missing-element-in-sorted-array" TargetMode="External"/><Relationship Id="rId310" Type="http://schemas.openxmlformats.org/officeDocument/2006/relationships/hyperlink" Target="https://leetcode.com/problems/delete-nodes-and-return-forest" TargetMode="External"/><Relationship Id="rId311" Type="http://schemas.openxmlformats.org/officeDocument/2006/relationships/hyperlink" Target="https://leetcode.com/problems/alphabet-board-path" TargetMode="External"/><Relationship Id="rId312" Type="http://schemas.openxmlformats.org/officeDocument/2006/relationships/hyperlink" Target="https://leetcode.com/problems/snapshot-array" TargetMode="External"/><Relationship Id="rId313" Type="http://schemas.openxmlformats.org/officeDocument/2006/relationships/hyperlink" Target="https://leetcode.com/problems/string-transforms-into-another-string" TargetMode="External"/><Relationship Id="rId314" Type="http://schemas.openxmlformats.org/officeDocument/2006/relationships/hyperlink" Target="https://leetcode.com/problems/divide-chocolate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316" Type="http://schemas.openxmlformats.org/officeDocument/2006/relationships/hyperlink" Target="https://leetcode.com/problems/minimum-remove-to-make-valid-parentheses" TargetMode="External"/><Relationship Id="rId317" Type="http://schemas.openxmlformats.org/officeDocument/2006/relationships/hyperlink" Target="https://leetcode.com/problems/shortest-path-in-a-grid-with-obstacles-elimination" TargetMode="External"/><Relationship Id="rId318" Type="http://schemas.openxmlformats.org/officeDocument/2006/relationships/hyperlink" Target="https://leetcode.com/problems/divide-array-in-sets-of-k-consecutive-numbers" TargetMode="External"/><Relationship Id="rId319" Type="http://schemas.openxmlformats.org/officeDocument/2006/relationships/hyperlink" Target="https://leetcode.com/problems/jump-game-iv" TargetMode="External"/><Relationship Id="rId320" Type="http://schemas.openxmlformats.org/officeDocument/2006/relationships/hyperlink" Target="https://leetcode.com/problems/time-needed-to-inform-all-employees" TargetMode="External"/><Relationship Id="rId321" Type="http://schemas.openxmlformats.org/officeDocument/2006/relationships/hyperlink" Target="https://leetcode.com/problems/maximum-points-you-can-obtain-from-cards" TargetMode="External"/><Relationship Id="rId322" Type="http://schemas.openxmlformats.org/officeDocument/2006/relationships/hyperlink" Target="https://leetcode.com/problems/leftmost-column-with-at-least-a-one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324" Type="http://schemas.openxmlformats.org/officeDocument/2006/relationships/hyperlink" Target="https://leetcode.com/problems/cherry-pickup-ii" TargetMode="External"/><Relationship Id="rId325" Type="http://schemas.openxmlformats.org/officeDocument/2006/relationships/hyperlink" Target="https://leetcode.com/problems/find-two-non-overlapping-sub-arrays-each-with-target-sum" TargetMode="External"/><Relationship Id="rId326" Type="http://schemas.openxmlformats.org/officeDocument/2006/relationships/hyperlink" Target="https://leetcode.com/problems/count-submatrices-with-all-ones" TargetMode="External"/><Relationship Id="rId327" Type="http://schemas.openxmlformats.org/officeDocument/2006/relationships/hyperlink" Target="https://leetcode.com/problems/the-most-similar-path-in-a-graph" TargetMode="External"/><Relationship Id="rId328" Type="http://schemas.openxmlformats.org/officeDocument/2006/relationships/hyperlink" Target="https://leetcode.com/problems/dot-product-of-two-sparse-vectors" TargetMode="External"/><Relationship Id="rId329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number-of-islands" TargetMode="External"/><Relationship Id="rId4" Type="http://schemas.openxmlformats.org/officeDocument/2006/relationships/hyperlink" Target="https://leetcode.com/problems/add-two-numbers" TargetMode="External"/><Relationship Id="rId5" Type="http://schemas.openxmlformats.org/officeDocument/2006/relationships/hyperlink" Target="https://leetcode.com/problems/lru-cache" TargetMode="External"/><Relationship Id="rId6" Type="http://schemas.openxmlformats.org/officeDocument/2006/relationships/hyperlink" Target="https://leetcode.com/problems/longest-palindromic-substring" TargetMode="External"/><Relationship Id="rId7" Type="http://schemas.openxmlformats.org/officeDocument/2006/relationships/hyperlink" Target="https://leetcode.com/problems/decode-ways" TargetMode="External"/><Relationship Id="rId8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maximum-subarray" TargetMode="External"/><Relationship Id="rId10" Type="http://schemas.openxmlformats.org/officeDocument/2006/relationships/hyperlink" Target="https://leetcode.com/problems/median-of-two-sorted-arrays" TargetMode="External"/><Relationship Id="rId11" Type="http://schemas.openxmlformats.org/officeDocument/2006/relationships/hyperlink" Target="https://leetcode.com/problems/merge-two-sorted-lists" TargetMode="External"/><Relationship Id="rId12" Type="http://schemas.openxmlformats.org/officeDocument/2006/relationships/hyperlink" Target="https://leetcode.com/problems/3sum" TargetMode="External"/><Relationship Id="rId13" Type="http://schemas.openxmlformats.org/officeDocument/2006/relationships/hyperlink" Target="https://leetcode.com/problems/valid-parentheses" TargetMode="External"/><Relationship Id="rId14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merge-k-sorted-lists" TargetMode="External"/><Relationship Id="rId16" Type="http://schemas.openxmlformats.org/officeDocument/2006/relationships/hyperlink" Target="https://leetcode.com/problems/merge-intervals" TargetMode="External"/><Relationship Id="rId17" Type="http://schemas.openxmlformats.org/officeDocument/2006/relationships/hyperlink" Target="https://leetcode.com/problems/best-time-to-buy-and-sell-stock" TargetMode="External"/><Relationship Id="rId18" Type="http://schemas.openxmlformats.org/officeDocument/2006/relationships/hyperlink" Target="https://leetcode.com/problems/reverse-linked-list" TargetMode="External"/><Relationship Id="rId19" Type="http://schemas.openxmlformats.org/officeDocument/2006/relationships/hyperlink" Target="https://leetcode.com/problems/container-with-most-water" TargetMode="External"/><Relationship Id="rId20" Type="http://schemas.openxmlformats.org/officeDocument/2006/relationships/hyperlink" Target="https://leetcode.com/problems/minimum-window-substring" TargetMode="External"/><Relationship Id="rId21" Type="http://schemas.openxmlformats.org/officeDocument/2006/relationships/hyperlink" Target="https://leetcode.com/problems/coin-change" TargetMode="External"/><Relationship Id="rId22" Type="http://schemas.openxmlformats.org/officeDocument/2006/relationships/hyperlink" Target="https://leetcode.com/problems/generate-parentheses" TargetMode="External"/><Relationship Id="rId23" Type="http://schemas.openxmlformats.org/officeDocument/2006/relationships/hyperlink" Target="https://leetcode.com/problems/spiral-matrix" TargetMode="External"/><Relationship Id="rId24" Type="http://schemas.openxmlformats.org/officeDocument/2006/relationships/hyperlink" Target="https://leetcode.com/problems/letter-combinations-of-a-phone-number" TargetMode="External"/><Relationship Id="rId25" Type="http://schemas.openxmlformats.org/officeDocument/2006/relationships/hyperlink" Target="https://leetcode.com/problems/permutations" TargetMode="External"/><Relationship Id="rId26" Type="http://schemas.openxmlformats.org/officeDocument/2006/relationships/hyperlink" Target="https://leetcode.com/problems/insert-delete-getrandom-o1" TargetMode="External"/><Relationship Id="rId27" Type="http://schemas.openxmlformats.org/officeDocument/2006/relationships/hyperlink" Target="https://leetcode.com/problems/word-search" TargetMode="External"/><Relationship Id="rId28" Type="http://schemas.openxmlformats.org/officeDocument/2006/relationships/hyperlink" Target="https://leetcode.com/problems/reverse-integer" TargetMode="External"/><Relationship Id="rId29" Type="http://schemas.openxmlformats.org/officeDocument/2006/relationships/hyperlink" Target="https://leetcode.com/problems/meeting-rooms-ii" TargetMode="External"/><Relationship Id="rId30" Type="http://schemas.openxmlformats.org/officeDocument/2006/relationships/hyperlink" Target="https://leetcode.com/problems/merge-sorted-array" TargetMode="External"/><Relationship Id="rId31" Type="http://schemas.openxmlformats.org/officeDocument/2006/relationships/hyperlink" Target="https://leetcode.com/problems/sliding-window-maximum" TargetMode="External"/><Relationship Id="rId32" Type="http://schemas.openxmlformats.org/officeDocument/2006/relationships/hyperlink" Target="https://leetcode.com/problems/regular-expression-matching" TargetMode="External"/><Relationship Id="rId33" Type="http://schemas.openxmlformats.org/officeDocument/2006/relationships/hyperlink" Target="https://leetcode.com/problems/kth-largest-element-in-an-array" TargetMode="External"/><Relationship Id="rId34" Type="http://schemas.openxmlformats.org/officeDocument/2006/relationships/hyperlink" Target="https://leetcode.com/problems/word-ladder" TargetMode="External"/><Relationship Id="rId35" Type="http://schemas.openxmlformats.org/officeDocument/2006/relationships/hyperlink" Target="https://leetcode.com/problems/find-median-from-data-stream" TargetMode="External"/><Relationship Id="rId36" Type="http://schemas.openxmlformats.org/officeDocument/2006/relationships/hyperlink" Target="https://leetcode.com/problems/search-in-rotated-sorted-array" TargetMode="External"/><Relationship Id="rId37" Type="http://schemas.openxmlformats.org/officeDocument/2006/relationships/hyperlink" Target="https://leetcode.com/problems/copy-list-with-random-pointer" TargetMode="External"/><Relationship Id="rId38" Type="http://schemas.openxmlformats.org/officeDocument/2006/relationships/hyperlink" Target="https://leetcode.com/problems/alien-dictionary" TargetMode="External"/><Relationship Id="rId39" Type="http://schemas.openxmlformats.org/officeDocument/2006/relationships/hyperlink" Target="https://leetcode.com/problems/word-break" TargetMode="External"/><Relationship Id="rId40" Type="http://schemas.openxmlformats.org/officeDocument/2006/relationships/hyperlink" Target="https://leetcode.com/problems/longest-consecutive-sequence" TargetMode="External"/><Relationship Id="rId41" Type="http://schemas.openxmlformats.org/officeDocument/2006/relationships/hyperlink" Target="https://leetcode.com/problems/serialize-and-deserialize-binary-tree" TargetMode="External"/><Relationship Id="rId42" Type="http://schemas.openxmlformats.org/officeDocument/2006/relationships/hyperlink" Target="https://leetcode.com/problems/group-anagrams" TargetMode="External"/><Relationship Id="rId43" Type="http://schemas.openxmlformats.org/officeDocument/2006/relationships/hyperlink" Target="https://leetcode.com/problems/maximum-product-subarray" TargetMode="External"/><Relationship Id="rId44" Type="http://schemas.openxmlformats.org/officeDocument/2006/relationships/hyperlink" Target="https://leetcode.com/problems/binary-tree-maximum-path-sum" TargetMode="External"/><Relationship Id="rId45" Type="http://schemas.openxmlformats.org/officeDocument/2006/relationships/hyperlink" Target="https://leetcode.com/problems/word-break-ii" TargetMode="External"/><Relationship Id="rId46" Type="http://schemas.openxmlformats.org/officeDocument/2006/relationships/hyperlink" Target="https://leetcode.com/problems/top-k-frequent-elements" TargetMode="External"/><Relationship Id="rId47" Type="http://schemas.openxmlformats.org/officeDocument/2006/relationships/hyperlink" Target="https://leetcode.com/problems/basic-calculator-ii" TargetMode="External"/><Relationship Id="rId48" Type="http://schemas.openxmlformats.org/officeDocument/2006/relationships/hyperlink" Target="https://leetcode.com/problems/rotate-image" TargetMode="External"/><Relationship Id="rId49" Type="http://schemas.openxmlformats.org/officeDocument/2006/relationships/hyperlink" Target="https://leetcode.com/problems/roman-to-integer" TargetMode="External"/><Relationship Id="rId50" Type="http://schemas.openxmlformats.org/officeDocument/2006/relationships/hyperlink" Target="https://leetcode.com/problems/largest-rectangle-in-histogram" TargetMode="External"/><Relationship Id="rId51" Type="http://schemas.openxmlformats.org/officeDocument/2006/relationships/hyperlink" Target="https://leetcode.com/problems/palindrome-linked-list" TargetMode="External"/><Relationship Id="rId52" Type="http://schemas.openxmlformats.org/officeDocument/2006/relationships/hyperlink" Target="https://leetcode.com/problems/longest-common-prefix" TargetMode="External"/><Relationship Id="rId53" Type="http://schemas.openxmlformats.org/officeDocument/2006/relationships/hyperlink" Target="https://leetcode.com/problems/construct-binary-tree-from-preorder-and-inorder-traversal" TargetMode="External"/><Relationship Id="rId54" Type="http://schemas.openxmlformats.org/officeDocument/2006/relationships/hyperlink" Target="https://leetcode.com/problems/longest-increasing-subsequence" TargetMode="External"/><Relationship Id="rId55" Type="http://schemas.openxmlformats.org/officeDocument/2006/relationships/hyperlink" Target="https://leetcode.com/problems/move-zeroes" TargetMode="External"/><Relationship Id="rId56" Type="http://schemas.openxmlformats.org/officeDocument/2006/relationships/hyperlink" Target="https://leetcode.com/problems/palindrome-partitioning" TargetMode="External"/><Relationship Id="rId57" Type="http://schemas.openxmlformats.org/officeDocument/2006/relationships/hyperlink" Target="https://leetcode.com/problems/min-stack" TargetMode="External"/><Relationship Id="rId58" Type="http://schemas.openxmlformats.org/officeDocument/2006/relationships/hyperlink" Target="https://leetcode.com/problems/subsets" TargetMode="External"/><Relationship Id="rId59" Type="http://schemas.openxmlformats.org/officeDocument/2006/relationships/hyperlink" Target="https://leetcode.com/problems/fizz-buzz" TargetMode="External"/><Relationship Id="rId60" Type="http://schemas.openxmlformats.org/officeDocument/2006/relationships/hyperlink" Target="https://leetcode.com/problems/happy-number" TargetMode="External"/><Relationship Id="rId61" Type="http://schemas.openxmlformats.org/officeDocument/2006/relationships/hyperlink" Target="https://leetcode.com/problems/string-to-integer-atoi" TargetMode="External"/><Relationship Id="rId62" Type="http://schemas.openxmlformats.org/officeDocument/2006/relationships/hyperlink" Target="https://leetcode.com/problems/word-search-ii" TargetMode="External"/><Relationship Id="rId63" Type="http://schemas.openxmlformats.org/officeDocument/2006/relationships/hyperlink" Target="https://leetcode.com/problems/climbing-stairs" TargetMode="External"/><Relationship Id="rId64" Type="http://schemas.openxmlformats.org/officeDocument/2006/relationships/hyperlink" Target="https://leetcode.com/problems/lowest-common-ancestor-of-a-binary-tree" TargetMode="External"/><Relationship Id="rId65" Type="http://schemas.openxmlformats.org/officeDocument/2006/relationships/hyperlink" Target="https://leetcode.com/problems/find-first-and-last-position-of-element-in-sorted-array" TargetMode="External"/><Relationship Id="rId66" Type="http://schemas.openxmlformats.org/officeDocument/2006/relationships/hyperlink" Target="https://leetcode.com/problems/binary-tree-zigzag-level-order-traversal" TargetMode="External"/><Relationship Id="rId67" Type="http://schemas.openxmlformats.org/officeDocument/2006/relationships/hyperlink" Target="https://leetcode.com/problems/valid-palindrome" TargetMode="External"/><Relationship Id="rId68" Type="http://schemas.openxmlformats.org/officeDocument/2006/relationships/hyperlink" Target="https://leetcode.com/problems/longest-increasing-path-in-a-matrix" TargetMode="External"/><Relationship Id="rId69" Type="http://schemas.openxmlformats.org/officeDocument/2006/relationships/hyperlink" Target="https://leetcode.com/problems/validate-binary-search-tree" TargetMode="External"/><Relationship Id="rId70" Type="http://schemas.openxmlformats.org/officeDocument/2006/relationships/hyperlink" Target="https://leetcode.com/problems/course-schedule-ii" TargetMode="External"/><Relationship Id="rId71" Type="http://schemas.openxmlformats.org/officeDocument/2006/relationships/hyperlink" Target="https://leetcode.com/problems/perfect-squares" TargetMode="External"/><Relationship Id="rId72" Type="http://schemas.openxmlformats.org/officeDocument/2006/relationships/hyperlink" Target="https://leetcode.com/problems/first-unique-character-in-a-string" TargetMode="External"/><Relationship Id="rId73" Type="http://schemas.openxmlformats.org/officeDocument/2006/relationships/hyperlink" Target="https://leetcode.com/problems/design-tic-tac-toe" TargetMode="External"/><Relationship Id="rId74" Type="http://schemas.openxmlformats.org/officeDocument/2006/relationships/hyperlink" Target="https://leetcode.com/problems/first-missing-positive" TargetMode="External"/><Relationship Id="rId75" Type="http://schemas.openxmlformats.org/officeDocument/2006/relationships/hyperlink" Target="https://leetcode.com/problems/count-primes" TargetMode="External"/><Relationship Id="rId76" Type="http://schemas.openxmlformats.org/officeDocument/2006/relationships/hyperlink" Target="https://leetcode.com/problems/house-robber" TargetMode="External"/><Relationship Id="rId77" Type="http://schemas.openxmlformats.org/officeDocument/2006/relationships/hyperlink" Target="https://leetcode.com/problems/sort-colors" TargetMode="External"/><Relationship Id="rId78" Type="http://schemas.openxmlformats.org/officeDocument/2006/relationships/hyperlink" Target="https://leetcode.com/problems/game-of-life" TargetMode="External"/><Relationship Id="rId79" Type="http://schemas.openxmlformats.org/officeDocument/2006/relationships/hyperlink" Target="https://leetcode.com/problems/find-the-duplicate-number" TargetMode="External"/><Relationship Id="rId80" Type="http://schemas.openxmlformats.org/officeDocument/2006/relationships/hyperlink" Target="https://leetcode.com/problems/powx-n" TargetMode="External"/><Relationship Id="rId81" Type="http://schemas.openxmlformats.org/officeDocument/2006/relationships/hyperlink" Target="https://leetcode.com/problems/the-skyline-problem" TargetMode="External"/><Relationship Id="rId82" Type="http://schemas.openxmlformats.org/officeDocument/2006/relationships/hyperlink" Target="https://leetcode.com/problems/search-a-2d-matrix-ii" TargetMode="External"/><Relationship Id="rId83" Type="http://schemas.openxmlformats.org/officeDocument/2006/relationships/hyperlink" Target="https://leetcode.com/problems/wildcard-matching" TargetMode="External"/><Relationship Id="rId84" Type="http://schemas.openxmlformats.org/officeDocument/2006/relationships/hyperlink" Target="https://leetcode.com/problems/missing-number" TargetMode="External"/><Relationship Id="rId85" Type="http://schemas.openxmlformats.org/officeDocument/2006/relationships/hyperlink" Target="https://leetcode.com/problems/flatten-nested-list-iterator" TargetMode="External"/><Relationship Id="rId86" Type="http://schemas.openxmlformats.org/officeDocument/2006/relationships/hyperlink" Target="https://leetcode.com/problems/remove-nth-node-from-end-of-list" TargetMode="External"/><Relationship Id="rId87" Type="http://schemas.openxmlformats.org/officeDocument/2006/relationships/hyperlink" Target="https://leetcode.com/problems/jump-game" TargetMode="External"/><Relationship Id="rId88" Type="http://schemas.openxmlformats.org/officeDocument/2006/relationships/hyperlink" Target="https://leetcode.com/problems/fraction-to-recurring-decimal" TargetMode="External"/><Relationship Id="rId89" Type="http://schemas.openxmlformats.org/officeDocument/2006/relationships/hyperlink" Target="https://leetcode.com/problems/max-points-on-a-line" TargetMode="External"/><Relationship Id="rId90" Type="http://schemas.openxmlformats.org/officeDocument/2006/relationships/hyperlink" Target="https://leetcode.com/problems/longest-substring-with-at-least-k-repeating-characters" TargetMode="External"/><Relationship Id="rId91" Type="http://schemas.openxmlformats.org/officeDocument/2006/relationships/hyperlink" Target="https://leetcode.com/problems/course-schedule" TargetMode="External"/><Relationship Id="rId92" Type="http://schemas.openxmlformats.org/officeDocument/2006/relationships/hyperlink" Target="https://leetcode.com/problems/majority-element" TargetMode="External"/><Relationship Id="rId93" Type="http://schemas.openxmlformats.org/officeDocument/2006/relationships/hyperlink" Target="https://leetcode.com/problems/single-number" TargetMode="External"/><Relationship Id="rId94" Type="http://schemas.openxmlformats.org/officeDocument/2006/relationships/hyperlink" Target="https://leetcode.com/problems/kth-smallest-element-in-a-sorted-matrix" TargetMode="External"/><Relationship Id="rId95" Type="http://schemas.openxmlformats.org/officeDocument/2006/relationships/hyperlink" Target="https://leetcode.com/problems/count-and-say" TargetMode="External"/><Relationship Id="rId96" Type="http://schemas.openxmlformats.org/officeDocument/2006/relationships/hyperlink" Target="https://leetcode.com/problems/symmetric-tree" TargetMode="External"/><Relationship Id="rId97" Type="http://schemas.openxmlformats.org/officeDocument/2006/relationships/hyperlink" Target="https://leetcode.com/problems/count-of-smaller-numbers-after-self" TargetMode="External"/><Relationship Id="rId98" Type="http://schemas.openxmlformats.org/officeDocument/2006/relationships/hyperlink" Target="https://leetcode.com/problems/sum-of-two-integers" TargetMode="External"/><Relationship Id="rId99" Type="http://schemas.openxmlformats.org/officeDocument/2006/relationships/hyperlink" Target="https://leetcode.com/problems/divide-two-integers" TargetMode="External"/><Relationship Id="rId100" Type="http://schemas.openxmlformats.org/officeDocument/2006/relationships/hyperlink" Target="https://leetcode.com/problems/valid-anagram" TargetMode="External"/><Relationship Id="rId101" Type="http://schemas.openxmlformats.org/officeDocument/2006/relationships/hyperlink" Target="https://leetcode.com/problems/meeting-rooms-ii" TargetMode="External"/><Relationship Id="rId102" Type="http://schemas.openxmlformats.org/officeDocument/2006/relationships/hyperlink" Target="https://leetcode.com/problems/leftmost-column-with-at-least-a-one" TargetMode="External"/><Relationship Id="rId103" Type="http://schemas.openxmlformats.org/officeDocument/2006/relationships/hyperlink" Target="https://leetcode.com/problems/design-hit-counter" TargetMode="External"/><Relationship Id="rId104" Type="http://schemas.openxmlformats.org/officeDocument/2006/relationships/hyperlink" Target="https://leetcode.com/problems/minimum-knight-moves" TargetMode="External"/><Relationship Id="rId105" Type="http://schemas.openxmlformats.org/officeDocument/2006/relationships/hyperlink" Target="https://leetcode.com/problems/design-tic-tac-toe" TargetMode="External"/><Relationship Id="rId106" Type="http://schemas.openxmlformats.org/officeDocument/2006/relationships/hyperlink" Target="https://leetcode.com/problems/binary-tree-vertical-order-traversal" TargetMode="External"/><Relationship Id="rId107" Type="http://schemas.openxmlformats.org/officeDocument/2006/relationships/hyperlink" Target="https://leetcode.com/problems/high-five" TargetMode="External"/><Relationship Id="rId108" Type="http://schemas.openxmlformats.org/officeDocument/2006/relationships/hyperlink" Target="https://leetcode.com/problems/missing-element-in-sorted-array" TargetMode="External"/><Relationship Id="rId109" Type="http://schemas.openxmlformats.org/officeDocument/2006/relationships/hyperlink" Target="https://leetcode.com/problems/sparse-matrix-multiplication" TargetMode="External"/><Relationship Id="rId110" Type="http://schemas.openxmlformats.org/officeDocument/2006/relationships/hyperlink" Target="https://leetcode.com/problems/logger-rate-limiter" TargetMode="External"/><Relationship Id="rId111" Type="http://schemas.openxmlformats.org/officeDocument/2006/relationships/hyperlink" Target="https://leetcode.com/problems/meeting-scheduler" TargetMode="External"/><Relationship Id="rId112" Type="http://schemas.openxmlformats.org/officeDocument/2006/relationships/hyperlink" Target="https://leetcode.com/problems/design-snake-game" TargetMode="External"/><Relationship Id="rId113" Type="http://schemas.openxmlformats.org/officeDocument/2006/relationships/hyperlink" Target="https://leetcode.com/problems/number-of-distinct-islands" TargetMode="External"/><Relationship Id="rId114" Type="http://schemas.openxmlformats.org/officeDocument/2006/relationships/hyperlink" Target="https://leetcode.com/problems/find-the-celebrity" TargetMode="External"/><Relationship Id="rId115" Type="http://schemas.openxmlformats.org/officeDocument/2006/relationships/hyperlink" Target="https://leetcode.com/problems/boundary-of-binary-tree" TargetMode="External"/><Relationship Id="rId116" Type="http://schemas.openxmlformats.org/officeDocument/2006/relationships/hyperlink" Target="https://leetcode.com/problems/walls-and-gates" TargetMode="External"/><Relationship Id="rId117" Type="http://schemas.openxmlformats.org/officeDocument/2006/relationships/hyperlink" Target="https://leetcode.com/problems/nested-list-weight-sum" TargetMode="External"/><Relationship Id="rId118" Type="http://schemas.openxmlformats.org/officeDocument/2006/relationships/hyperlink" Target="https://leetcode.com/problems/group-shifted-strings" TargetMode="External"/><Relationship Id="rId119" Type="http://schemas.openxmlformats.org/officeDocument/2006/relationships/hyperlink" Target="https://leetcode.com/problems/web-crawler" TargetMode="External"/><Relationship Id="rId120" Type="http://schemas.openxmlformats.org/officeDocument/2006/relationships/hyperlink" Target="https://leetcode.com/problems/candy-crush" TargetMode="External"/><Relationship Id="rId121" Type="http://schemas.openxmlformats.org/officeDocument/2006/relationships/hyperlink" Target="https://leetcode.com/problems/moving-average-from-data-stream" TargetMode="External"/><Relationship Id="rId122" Type="http://schemas.openxmlformats.org/officeDocument/2006/relationships/hyperlink" Target="https://leetcode.com/problems/convert-binary-search-tree-to-sorted-doubly-linked-list" TargetMode="External"/><Relationship Id="rId123" Type="http://schemas.openxmlformats.org/officeDocument/2006/relationships/hyperlink" Target="https://leetcode.com/problems/paint-house" TargetMode="External"/><Relationship Id="rId124" Type="http://schemas.openxmlformats.org/officeDocument/2006/relationships/hyperlink" Target="https://leetcode.com/problems/find-leaves-of-binary-tree" TargetMode="External"/><Relationship Id="rId125" Type="http://schemas.openxmlformats.org/officeDocument/2006/relationships/hyperlink" Target="https://leetcode.com/problems/design-a-leaderboard" TargetMode="External"/><Relationship Id="rId126" Type="http://schemas.openxmlformats.org/officeDocument/2006/relationships/hyperlink" Target="https://leetcode.com/problems/minimum-cost-to-connect-sticks" TargetMode="External"/><Relationship Id="rId127" Type="http://schemas.openxmlformats.org/officeDocument/2006/relationships/hyperlink" Target="https://leetcode.com/problems/closest-binary-search-tree-value" TargetMode="External"/><Relationship Id="rId128" Type="http://schemas.openxmlformats.org/officeDocument/2006/relationships/hyperlink" Target="https://leetcode.com/problems/add-bold-tag-in-string" TargetMode="External"/><Relationship Id="rId129" Type="http://schemas.openxmlformats.org/officeDocument/2006/relationships/hyperlink" Target="https://leetcode.com/problems/largest-bst-subtree" TargetMode="External"/><Relationship Id="rId130" Type="http://schemas.openxmlformats.org/officeDocument/2006/relationships/hyperlink" Target="https://leetcode.com/problems/the-maze" TargetMode="External"/><Relationship Id="rId131" Type="http://schemas.openxmlformats.org/officeDocument/2006/relationships/hyperlink" Target="https://leetcode.com/problems/max-stack" TargetMode="External"/><Relationship Id="rId132" Type="http://schemas.openxmlformats.org/officeDocument/2006/relationships/hyperlink" Target="https://leetcode.com/problems/campus-bikes" TargetMode="External"/><Relationship Id="rId133" Type="http://schemas.openxmlformats.org/officeDocument/2006/relationships/hyperlink" Target="https://leetcode.com/problems/read-n-characters-given-read4" TargetMode="External"/><Relationship Id="rId134" Type="http://schemas.openxmlformats.org/officeDocument/2006/relationships/hyperlink" Target="https://leetcode.com/problems/3sum-smaller" TargetMode="External"/><Relationship Id="rId135" Type="http://schemas.openxmlformats.org/officeDocument/2006/relationships/hyperlink" Target="https://leetcode.com/problems/number-of-connected-components-in-an-undirected-graph" TargetMode="External"/><Relationship Id="rId136" Type="http://schemas.openxmlformats.org/officeDocument/2006/relationships/hyperlink" Target="https://leetcode.com/problems/strobogrammatic-number-ii" TargetMode="External"/><Relationship Id="rId137" Type="http://schemas.openxmlformats.org/officeDocument/2006/relationships/hyperlink" Target="https://leetcode.com/problems/first-unique-number" TargetMode="External"/><Relationship Id="rId138" Type="http://schemas.openxmlformats.org/officeDocument/2006/relationships/hyperlink" Target="https://leetcode.com/problems/missing-ranges" TargetMode="External"/><Relationship Id="rId139" Type="http://schemas.openxmlformats.org/officeDocument/2006/relationships/hyperlink" Target="https://leetcode.com/problems/longest-substring-with-at-most-two-distinct-characters" TargetMode="External"/><Relationship Id="rId140" Type="http://schemas.openxmlformats.org/officeDocument/2006/relationships/hyperlink" Target="https://leetcode.com/problems/count-univalue-subtrees" TargetMode="External"/><Relationship Id="rId141" Type="http://schemas.openxmlformats.org/officeDocument/2006/relationships/hyperlink" Target="https://leetcode.com/problems/inorder-successor-in-bst" TargetMode="External"/><Relationship Id="rId142" Type="http://schemas.openxmlformats.org/officeDocument/2006/relationships/hyperlink" Target="https://leetcode.com/problems/meeting-rooms" TargetMode="External"/><Relationship Id="rId143" Type="http://schemas.openxmlformats.org/officeDocument/2006/relationships/hyperlink" Target="https://leetcode.com/problems/wiggle-sort" TargetMode="External"/><Relationship Id="rId144" Type="http://schemas.openxmlformats.org/officeDocument/2006/relationships/hyperlink" Target="https://leetcode.com/problems/design-file-system" TargetMode="External"/><Relationship Id="rId145" Type="http://schemas.openxmlformats.org/officeDocument/2006/relationships/hyperlink" Target="https://leetcode.com/problems/closest-leaf-in-a-binary-tree" TargetMode="External"/><Relationship Id="rId146" Type="http://schemas.openxmlformats.org/officeDocument/2006/relationships/hyperlink" Target="https://leetcode.com/problems/design-log-storage-system" TargetMode="External"/><Relationship Id="rId147" Type="http://schemas.openxmlformats.org/officeDocument/2006/relationships/hyperlink" Target="https://leetcode.com/problems/bomb-enemy" TargetMode="External"/><Relationship Id="rId148" Type="http://schemas.openxmlformats.org/officeDocument/2006/relationships/hyperlink" Target="https://leetcode.com/problems/zigzag-iterator" TargetMode="External"/><Relationship Id="rId149" Type="http://schemas.openxmlformats.org/officeDocument/2006/relationships/hyperlink" Target="https://leetcode.com/problems/shortest-word-distance" TargetMode="External"/><Relationship Id="rId150" Type="http://schemas.openxmlformats.org/officeDocument/2006/relationships/hyperlink" Target="https://leetcode.com/problems/encode-and-decode-strings" TargetMode="External"/><Relationship Id="rId151" Type="http://schemas.openxmlformats.org/officeDocument/2006/relationships/hyperlink" Target="https://leetcode.com/problems/campus-bikes-ii" TargetMode="External"/><Relationship Id="rId152" Type="http://schemas.openxmlformats.org/officeDocument/2006/relationships/hyperlink" Target="https://leetcode.com/problems/one-edit-distance" TargetMode="External"/><Relationship Id="rId153" Type="http://schemas.openxmlformats.org/officeDocument/2006/relationships/hyperlink" Target="https://leetcode.com/problems/palindrome-permutation" TargetMode="External"/><Relationship Id="rId154" Type="http://schemas.openxmlformats.org/officeDocument/2006/relationships/hyperlink" Target="https://leetcode.com/problems/generalized-abbreviation" TargetMode="External"/><Relationship Id="rId155" Type="http://schemas.openxmlformats.org/officeDocument/2006/relationships/hyperlink" Target="https://leetcode.com/problems/tree-diameter" TargetMode="External"/><Relationship Id="rId156" Type="http://schemas.openxmlformats.org/officeDocument/2006/relationships/hyperlink" Target="https://leetcode.com/problems/the-maze-ii" TargetMode="External"/><Relationship Id="rId157" Type="http://schemas.openxmlformats.org/officeDocument/2006/relationships/hyperlink" Target="https://leetcode.com/problems/nested-list-weight-sum-ii" TargetMode="External"/><Relationship Id="rId158" Type="http://schemas.openxmlformats.org/officeDocument/2006/relationships/hyperlink" Target="https://leetcode.com/problems/longest-line-of-consecutive-one-in-matrix" TargetMode="External"/><Relationship Id="rId159" Type="http://schemas.openxmlformats.org/officeDocument/2006/relationships/hyperlink" Target="https://leetcode.com/problems/path-with-maximum-minimum-value" TargetMode="External"/><Relationship Id="rId160" Type="http://schemas.openxmlformats.org/officeDocument/2006/relationships/hyperlink" Target="https://leetcode.com/problems/count-substrings-with-only-one-distinct-letter" TargetMode="External"/><Relationship Id="rId161" Type="http://schemas.openxmlformats.org/officeDocument/2006/relationships/hyperlink" Target="https://leetcode.com/problems/minimum-swaps-to-group-all-1s-together" TargetMode="External"/><Relationship Id="rId162" Type="http://schemas.openxmlformats.org/officeDocument/2006/relationships/hyperlink" Target="https://leetcode.com/problems/construct-binary-tree-from-string" TargetMode="External"/><Relationship Id="rId163" Type="http://schemas.openxmlformats.org/officeDocument/2006/relationships/hyperlink" Target="https://leetcode.com/problems/reverse-words-in-a-string-ii" TargetMode="External"/><Relationship Id="rId164" Type="http://schemas.openxmlformats.org/officeDocument/2006/relationships/hyperlink" Target="https://leetcode.com/problems/maximum-average-subtree" TargetMode="External"/><Relationship Id="rId165" Type="http://schemas.openxmlformats.org/officeDocument/2006/relationships/hyperlink" Target="https://leetcode.com/problems/shortest-word-distance-ii" TargetMode="External"/><Relationship Id="rId166" Type="http://schemas.openxmlformats.org/officeDocument/2006/relationships/hyperlink" Target="https://leetcode.com/problems/brace-expansion" TargetMode="External"/><Relationship Id="rId167" Type="http://schemas.openxmlformats.org/officeDocument/2006/relationships/hyperlink" Target="https://leetcode.com/problems/sentence-similarity-ii" TargetMode="External"/><Relationship Id="rId168" Type="http://schemas.openxmlformats.org/officeDocument/2006/relationships/hyperlink" Target="https://leetcode.com/problems/longest-repeating-substring" TargetMode="External"/><Relationship Id="rId169" Type="http://schemas.openxmlformats.org/officeDocument/2006/relationships/hyperlink" Target="https://leetcode.com/problems/find-permutation" TargetMode="External"/><Relationship Id="rId170" Type="http://schemas.openxmlformats.org/officeDocument/2006/relationships/hyperlink" Target="https://leetcode.com/problems/intersection-of-three-sorted-arrays" TargetMode="External"/><Relationship Id="rId171" Type="http://schemas.openxmlformats.org/officeDocument/2006/relationships/hyperlink" Target="https://leetcode.com/problems/palindrome-permutation-ii" TargetMode="External"/><Relationship Id="rId172" Type="http://schemas.openxmlformats.org/officeDocument/2006/relationships/hyperlink" Target="https://leetcode.com/problems/search-in-a-sorted-array-of-unknown-size" TargetMode="External"/><Relationship Id="rId173" Type="http://schemas.openxmlformats.org/officeDocument/2006/relationships/hyperlink" Target="https://leetcode.com/problems/maximum-size-subarray-sum-equals-k" TargetMode="External"/><Relationship Id="rId174" Type="http://schemas.openxmlformats.org/officeDocument/2006/relationships/hyperlink" Target="https://leetcode.com/problems/all-paths-from-source-lead-to-destination" TargetMode="External"/><Relationship Id="rId175" Type="http://schemas.openxmlformats.org/officeDocument/2006/relationships/hyperlink" Target="https://leetcode.com/problems/insert-into-a-sorted-circular-linked-list" TargetMode="External"/><Relationship Id="rId176" Type="http://schemas.openxmlformats.org/officeDocument/2006/relationships/hyperlink" Target="https://leetcode.com/problems/4-keys-keyboard" TargetMode="External"/><Relationship Id="rId177" Type="http://schemas.openxmlformats.org/officeDocument/2006/relationships/hyperlink" Target="https://leetcode.com/problems/kill-process" TargetMode="External"/><Relationship Id="rId178" Type="http://schemas.openxmlformats.org/officeDocument/2006/relationships/hyperlink" Target="https://leetcode.com/problems/diameter-of-n-ary-tree" TargetMode="External"/><Relationship Id="rId179" Type="http://schemas.openxmlformats.org/officeDocument/2006/relationships/hyperlink" Target="https://leetcode.com/problems/perform-string-shifts" TargetMode="External"/><Relationship Id="rId180" Type="http://schemas.openxmlformats.org/officeDocument/2006/relationships/hyperlink" Target="https://leetcode.com/problems/paint-fence" TargetMode="External"/><Relationship Id="rId181" Type="http://schemas.openxmlformats.org/officeDocument/2006/relationships/hyperlink" Target="https://leetcode.com/problems/print-immutable-linked-list-in-reverse" TargetMode="External"/><Relationship Id="rId182" Type="http://schemas.openxmlformats.org/officeDocument/2006/relationships/hyperlink" Target="https://leetcode.com/problems/missing-number-in-arithmetic-progression" TargetMode="External"/><Relationship Id="rId183" Type="http://schemas.openxmlformats.org/officeDocument/2006/relationships/hyperlink" Target="https://leetcode.com/problems/connecting-cities-with-minimum-cost" TargetMode="External"/><Relationship Id="rId184" Type="http://schemas.openxmlformats.org/officeDocument/2006/relationships/hyperlink" Target="https://leetcode.com/problems/shortest-way-to-form-string" TargetMode="External"/><Relationship Id="rId185" Type="http://schemas.openxmlformats.org/officeDocument/2006/relationships/hyperlink" Target="https://leetcode.com/problems/binary-tree-longest-consecutive-sequence" TargetMode="External"/><Relationship Id="rId186" Type="http://schemas.openxmlformats.org/officeDocument/2006/relationships/hyperlink" Target="https://leetcode.com/problems/flatten-2d-vector" TargetMode="External"/><Relationship Id="rId187" Type="http://schemas.openxmlformats.org/officeDocument/2006/relationships/hyperlink" Target="https://leetcode.com/problems/verify-preorder-sequence-in-binary-search-tree" TargetMode="External"/><Relationship Id="rId188" Type="http://schemas.openxmlformats.org/officeDocument/2006/relationships/hyperlink" Target="https://leetcode.com/problems/find-k-length-substrings-with-no-repeated-characters" TargetMode="External"/><Relationship Id="rId189" Type="http://schemas.openxmlformats.org/officeDocument/2006/relationships/hyperlink" Target="https://leetcode.com/problems/clone-binary-tree-with-random-pointer" TargetMode="External"/><Relationship Id="rId190" Type="http://schemas.openxmlformats.org/officeDocument/2006/relationships/hyperlink" Target="https://leetcode.com/problems/graph-valid-tree" TargetMode="External"/><Relationship Id="rId191" Type="http://schemas.openxmlformats.org/officeDocument/2006/relationships/hyperlink" Target="https://leetcode.com/problems/the-earliest-moment-when-everyone-become-friends" TargetMode="External"/><Relationship Id="rId192" Type="http://schemas.openxmlformats.org/officeDocument/2006/relationships/hyperlink" Target="https://leetcode.com/problems/find-root-of-n-ary-tree" TargetMode="External"/><Relationship Id="rId193" Type="http://schemas.openxmlformats.org/officeDocument/2006/relationships/hyperlink" Target="https://leetcode.com/problems/plus-one-linked-list" TargetMode="External"/><Relationship Id="rId194" Type="http://schemas.openxmlformats.org/officeDocument/2006/relationships/hyperlink" Target="https://leetcode.com/problems/clone-n-ary-tree" TargetMode="External"/><Relationship Id="rId195" Type="http://schemas.openxmlformats.org/officeDocument/2006/relationships/hyperlink" Target="https://leetcode.com/problems/range-addition" TargetMode="External"/><Relationship Id="rId196" Type="http://schemas.openxmlformats.org/officeDocument/2006/relationships/hyperlink" Target="https://leetcode.com/problems/inorder-successor-in-bst-ii" TargetMode="External"/><Relationship Id="rId197" Type="http://schemas.openxmlformats.org/officeDocument/2006/relationships/hyperlink" Target="https://leetcode.com/problems/find-smallest-common-element-in-all-rows" TargetMode="External"/><Relationship Id="rId198" Type="http://schemas.openxmlformats.org/officeDocument/2006/relationships/hyperlink" Target="https://leetcode.com/problems/max-consecutive-ones-ii" TargetMode="External"/><Relationship Id="rId199" Type="http://schemas.openxmlformats.org/officeDocument/2006/relationships/hyperlink" Target="https://leetcode.com/problems/sort-transformed-array" TargetMode="External"/><Relationship Id="rId200" Type="http://schemas.openxmlformats.org/officeDocument/2006/relationships/hyperlink" Target="https://leetcode.com/problems/binary-tree-longest-consecutive-sequence-ii" TargetMode="External"/><Relationship Id="rId20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permutations" TargetMode="External"/><Relationship Id="rId2" Type="http://schemas.openxmlformats.org/officeDocument/2006/relationships/hyperlink" Target="https://leetcode.com/problems/max-points-on-a-lin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valid-anagram" TargetMode="External"/><Relationship Id="rId2" Type="http://schemas.openxmlformats.org/officeDocument/2006/relationships/hyperlink" Target="https://leetcode.com/problems/group-anagrams" TargetMode="External"/><Relationship Id="rId3" Type="http://schemas.openxmlformats.org/officeDocument/2006/relationships/hyperlink" Target="https://leetcode.com/problems/valid-anagram" TargetMode="External"/><Relationship Id="rId4" Type="http://schemas.openxmlformats.org/officeDocument/2006/relationships/hyperlink" Target="https://leetcode.com/problems/find-all-anagrams-in-a-string" TargetMode="External"/><Relationship Id="rId5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7" Type="http://schemas.openxmlformats.org/officeDocument/2006/relationships/hyperlink" Target="https://leetcode.com/problems/group-anagrams" TargetMode="External"/><Relationship Id="rId8" Type="http://schemas.openxmlformats.org/officeDocument/2006/relationships/hyperlink" Target="https://leetcode.com/problems/max-points-on-a-line" TargetMode="External"/><Relationship Id="rId9" Type="http://schemas.openxmlformats.org/officeDocument/2006/relationships/hyperlink" Target="https://leetcode.com/problems/group-shifted-strings" TargetMode="External"/><Relationship Id="rId10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72" activeCellId="0" sqref="B72"/>
    </sheetView>
  </sheetViews>
  <sheetFormatPr defaultColWidth="12.625" defaultRowHeight="15" zeroHeight="false" outlineLevelRow="0" outlineLevelCol="0"/>
  <cols>
    <col collapsed="false" customWidth="true" hidden="false" outlineLevel="0" max="1" min="1" style="0" width="4.67"/>
    <col collapsed="false" customWidth="true" hidden="false" outlineLevel="0" max="2" min="2" style="0" width="54"/>
    <col collapsed="false" customWidth="true" hidden="false" outlineLevel="0" max="3" min="3" style="0" width="14"/>
    <col collapsed="false" customWidth="true" hidden="false" outlineLevel="0" max="4" min="4" style="0" width="9.67"/>
    <col collapsed="false" customWidth="true" hidden="false" outlineLevel="0" max="5" min="5" style="0" width="14"/>
    <col collapsed="false" customWidth="true" hidden="false" outlineLevel="0" max="6" min="6" style="0" width="14.67"/>
    <col collapsed="false" customWidth="true" hidden="false" outlineLevel="0" max="7" min="7" style="0" width="13.81"/>
    <col collapsed="false" customWidth="true" hidden="false" outlineLevel="0" max="8" min="8" style="0" width="7.66"/>
    <col collapsed="false" customWidth="true" hidden="false" outlineLevel="0" max="9" min="9" style="0" width="44.14"/>
    <col collapsed="false" customWidth="true" hidden="false" outlineLevel="0" max="10" min="10" style="0" width="13.16"/>
    <col collapsed="false" customWidth="true" hidden="false" outlineLevel="0" max="11" min="11" style="0" width="10.5"/>
    <col collapsed="false" customWidth="true" hidden="false" outlineLevel="0" max="12" min="12" style="0" width="16"/>
    <col collapsed="false" customWidth="true" hidden="false" outlineLevel="0" max="13" min="13" style="0" width="13.81"/>
    <col collapsed="false" customWidth="true" hidden="false" outlineLevel="0" max="14" min="14" style="0" width="8"/>
    <col collapsed="false" customWidth="true" hidden="false" outlineLevel="0" max="15" min="15" style="0" width="9"/>
    <col collapsed="false" customWidth="true" hidden="false" outlineLevel="0" max="26" min="16" style="0" width="8"/>
  </cols>
  <sheetData>
    <row r="1" customFormat="false" ht="15" hidden="false" customHeight="true" outlineLevel="0" collapsed="false">
      <c r="A1" s="1" t="s">
        <v>0</v>
      </c>
      <c r="B1" s="1"/>
      <c r="C1" s="2" t="n">
        <f aca="false">COUNTIF(L9:L108, "Complete") + COUNTIF(F9:F108, "Complete")</f>
        <v>99</v>
      </c>
      <c r="D1" s="3" t="n">
        <f aca="false">C1/(C2 + C1)</f>
        <v>0.495</v>
      </c>
      <c r="K1" s="4"/>
    </row>
    <row r="2" customFormat="false" ht="15" hidden="false" customHeight="true" outlineLevel="0" collapsed="false">
      <c r="A2" s="1" t="s">
        <v>1</v>
      </c>
      <c r="B2" s="1"/>
      <c r="C2" s="5" t="n">
        <f aca="false">COUNTBLANK(F9:F108) + COUNTBLANK(L9:L108)</f>
        <v>101</v>
      </c>
      <c r="D2" s="6" t="n">
        <f aca="false">C2/(C1 + C2)</f>
        <v>0.505</v>
      </c>
    </row>
    <row r="3" customFormat="false" ht="15" hidden="false" customHeight="true" outlineLevel="0" collapsed="false">
      <c r="A3" s="1" t="s">
        <v>2</v>
      </c>
      <c r="B3" s="1"/>
      <c r="C3" s="7" t="n">
        <f aca="false">(C2)/C5</f>
        <v>4.59090909090909</v>
      </c>
      <c r="D3" s="7"/>
    </row>
    <row r="4" customFormat="false" ht="15" hidden="false" customHeight="true" outlineLevel="0" collapsed="false">
      <c r="A4" s="8" t="s">
        <v>3</v>
      </c>
      <c r="B4" s="8"/>
      <c r="C4" s="9" t="n">
        <v>44196</v>
      </c>
      <c r="D4" s="9"/>
    </row>
    <row r="5" customFormat="false" ht="15" hidden="false" customHeight="true" outlineLevel="0" collapsed="false">
      <c r="A5" s="10" t="s">
        <v>4</v>
      </c>
      <c r="B5" s="10"/>
      <c r="C5" s="11" t="n">
        <f aca="true">C4-TODAY()</f>
        <v>22</v>
      </c>
      <c r="D5" s="11"/>
      <c r="I5" s="12"/>
      <c r="J5" s="13"/>
    </row>
    <row r="6" customFormat="false" ht="15" hidden="false" customHeight="true" outlineLevel="0" collapsed="false">
      <c r="A6" s="10"/>
      <c r="B6" s="10"/>
      <c r="C6" s="11"/>
      <c r="D6" s="11"/>
      <c r="I6" s="14"/>
      <c r="J6" s="15"/>
    </row>
    <row r="7" customFormat="false" ht="15" hidden="false" customHeight="true" outlineLevel="0" collapsed="false">
      <c r="A7" s="16"/>
      <c r="B7" s="17" t="s">
        <v>5</v>
      </c>
      <c r="C7" s="18"/>
      <c r="D7" s="16"/>
      <c r="E7" s="16"/>
      <c r="F7" s="16"/>
      <c r="G7" s="16"/>
      <c r="H7" s="16"/>
      <c r="I7" s="19" t="s">
        <v>6</v>
      </c>
      <c r="J7" s="20"/>
      <c r="K7" s="16"/>
      <c r="L7" s="16"/>
      <c r="M7" s="16"/>
    </row>
    <row r="8" customFormat="false" ht="12.75" hidden="false" customHeight="true" outlineLevel="0" collapsed="false">
      <c r="A8" s="21" t="s">
        <v>7</v>
      </c>
      <c r="B8" s="21" t="s">
        <v>8</v>
      </c>
      <c r="C8" s="21" t="s">
        <v>9</v>
      </c>
      <c r="D8" s="21" t="s">
        <v>10</v>
      </c>
      <c r="E8" s="21" t="s">
        <v>11</v>
      </c>
      <c r="F8" s="22" t="s">
        <v>12</v>
      </c>
      <c r="G8" s="22" t="s">
        <v>13</v>
      </c>
      <c r="H8" s="21" t="s">
        <v>14</v>
      </c>
      <c r="I8" s="21" t="s">
        <v>15</v>
      </c>
      <c r="J8" s="21" t="s">
        <v>16</v>
      </c>
      <c r="K8" s="21" t="s">
        <v>17</v>
      </c>
      <c r="L8" s="23" t="s">
        <v>18</v>
      </c>
      <c r="M8" s="22" t="s">
        <v>19</v>
      </c>
      <c r="N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2.75" hidden="false" customHeight="true" outlineLevel="0" collapsed="false">
      <c r="A9" s="25" t="n">
        <v>1</v>
      </c>
      <c r="B9" s="26" t="s">
        <v>20</v>
      </c>
      <c r="C9" s="27" t="n">
        <v>0.459</v>
      </c>
      <c r="D9" s="28" t="s">
        <v>21</v>
      </c>
      <c r="E9" s="29" t="s">
        <v>22</v>
      </c>
      <c r="F9" s="30" t="str">
        <f aca="false">Practice_Tracker!H3</f>
        <v>Complete</v>
      </c>
      <c r="G9" s="29"/>
      <c r="H9" s="31" t="n">
        <v>253</v>
      </c>
      <c r="I9" s="32" t="s">
        <v>23</v>
      </c>
      <c r="J9" s="33" t="n">
        <v>0.46</v>
      </c>
      <c r="K9" s="34" t="s">
        <v>24</v>
      </c>
      <c r="L9" s="30" t="str">
        <f aca="false">Practice_Tracker!H103</f>
        <v>Complete</v>
      </c>
      <c r="M9" s="23"/>
      <c r="N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12.75" hidden="false" customHeight="true" outlineLevel="0" collapsed="false">
      <c r="A10" s="36" t="n">
        <v>42</v>
      </c>
      <c r="B10" s="26" t="s">
        <v>25</v>
      </c>
      <c r="C10" s="37" t="n">
        <v>0.498</v>
      </c>
      <c r="D10" s="38" t="s">
        <v>26</v>
      </c>
      <c r="E10" s="29" t="s">
        <v>27</v>
      </c>
      <c r="F10" s="30" t="str">
        <f aca="false">Practice_Tracker!H4</f>
        <v>Complete</v>
      </c>
      <c r="G10" s="29"/>
      <c r="H10" s="31" t="n">
        <v>1428</v>
      </c>
      <c r="I10" s="32" t="s">
        <v>28</v>
      </c>
      <c r="J10" s="33" t="n">
        <v>0.478</v>
      </c>
      <c r="K10" s="34" t="s">
        <v>24</v>
      </c>
      <c r="L10" s="30" t="str">
        <f aca="false">Practice_Tracker!H104</f>
        <v>Complete</v>
      </c>
      <c r="M10" s="29"/>
      <c r="N10" s="35"/>
      <c r="R10" s="35"/>
      <c r="S10" s="35"/>
      <c r="T10" s="35"/>
      <c r="U10" s="35"/>
      <c r="V10" s="35"/>
      <c r="W10" s="35"/>
      <c r="X10" s="35"/>
      <c r="Y10" s="35"/>
      <c r="Z10" s="35"/>
    </row>
    <row r="11" customFormat="false" ht="12.75" hidden="false" customHeight="true" outlineLevel="0" collapsed="false">
      <c r="A11" s="25" t="n">
        <v>200</v>
      </c>
      <c r="B11" s="26" t="s">
        <v>29</v>
      </c>
      <c r="C11" s="27" t="n">
        <v>0.476</v>
      </c>
      <c r="D11" s="39" t="s">
        <v>24</v>
      </c>
      <c r="E11" s="29" t="s">
        <v>30</v>
      </c>
      <c r="F11" s="30" t="str">
        <f aca="false">Practice_Tracker!H5</f>
        <v>Complete</v>
      </c>
      <c r="G11" s="29"/>
      <c r="H11" s="31" t="n">
        <v>362</v>
      </c>
      <c r="I11" s="32" t="s">
        <v>31</v>
      </c>
      <c r="J11" s="33" t="n">
        <v>0.643</v>
      </c>
      <c r="K11" s="34" t="s">
        <v>24</v>
      </c>
      <c r="L11" s="30" t="str">
        <f aca="false">Practice_Tracker!H105</f>
        <v>Complete</v>
      </c>
      <c r="M11" s="29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customFormat="false" ht="12.75" hidden="false" customHeight="true" outlineLevel="0" collapsed="false">
      <c r="A12" s="36" t="n">
        <v>2</v>
      </c>
      <c r="B12" s="26" t="s">
        <v>32</v>
      </c>
      <c r="C12" s="37" t="n">
        <v>0.344</v>
      </c>
      <c r="D12" s="40" t="s">
        <v>24</v>
      </c>
      <c r="E12" s="29" t="s">
        <v>33</v>
      </c>
      <c r="F12" s="30" t="str">
        <f aca="false">Practice_Tracker!H6</f>
        <v>Complete</v>
      </c>
      <c r="G12" s="29"/>
      <c r="H12" s="31" t="n">
        <v>1197</v>
      </c>
      <c r="I12" s="32" t="s">
        <v>34</v>
      </c>
      <c r="J12" s="33" t="n">
        <v>0.363</v>
      </c>
      <c r="K12" s="34" t="s">
        <v>24</v>
      </c>
      <c r="L12" s="30" t="str">
        <f aca="false">Practice_Tracker!H106</f>
        <v>Complete</v>
      </c>
      <c r="M12" s="29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customFormat="false" ht="12.75" hidden="false" customHeight="true" outlineLevel="0" collapsed="false">
      <c r="A13" s="25" t="n">
        <v>146</v>
      </c>
      <c r="B13" s="26" t="s">
        <v>35</v>
      </c>
      <c r="C13" s="27" t="n">
        <v>0.342</v>
      </c>
      <c r="D13" s="40" t="s">
        <v>24</v>
      </c>
      <c r="E13" s="29" t="s">
        <v>36</v>
      </c>
      <c r="F13" s="30" t="str">
        <f aca="false">Practice_Tracker!H7</f>
        <v/>
      </c>
      <c r="G13" s="29"/>
      <c r="H13" s="31" t="n">
        <v>348</v>
      </c>
      <c r="I13" s="32" t="s">
        <v>37</v>
      </c>
      <c r="J13" s="33" t="n">
        <v>0.548</v>
      </c>
      <c r="K13" s="34" t="s">
        <v>24</v>
      </c>
      <c r="L13" s="30" t="str">
        <f aca="false">Practice_Tracker!H107</f>
        <v>Complete</v>
      </c>
      <c r="M13" s="2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customFormat="false" ht="12.75" hidden="false" customHeight="true" outlineLevel="0" collapsed="false">
      <c r="A14" s="36" t="n">
        <v>5</v>
      </c>
      <c r="B14" s="26" t="s">
        <v>38</v>
      </c>
      <c r="C14" s="37" t="n">
        <v>0.298</v>
      </c>
      <c r="D14" s="40" t="s">
        <v>24</v>
      </c>
      <c r="E14" s="29" t="s">
        <v>39</v>
      </c>
      <c r="F14" s="30" t="str">
        <f aca="false">Practice_Tracker!H8</f>
        <v>Complete</v>
      </c>
      <c r="G14" s="29"/>
      <c r="H14" s="31" t="n">
        <v>314</v>
      </c>
      <c r="I14" s="32" t="s">
        <v>40</v>
      </c>
      <c r="J14" s="33" t="n">
        <v>0.46</v>
      </c>
      <c r="K14" s="34" t="s">
        <v>24</v>
      </c>
      <c r="L14" s="30" t="str">
        <f aca="false">Practice_Tracker!H108</f>
        <v>Complete</v>
      </c>
      <c r="M14" s="2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customFormat="false" ht="12.75" hidden="false" customHeight="true" outlineLevel="0" collapsed="false">
      <c r="A15" s="25" t="n">
        <v>91</v>
      </c>
      <c r="B15" s="26" t="s">
        <v>41</v>
      </c>
      <c r="C15" s="27" t="n">
        <v>0.253</v>
      </c>
      <c r="D15" s="40" t="s">
        <v>24</v>
      </c>
      <c r="E15" s="29"/>
      <c r="F15" s="30" t="str">
        <f aca="false">Practice_Tracker!H9</f>
        <v>Complete</v>
      </c>
      <c r="G15" s="29"/>
      <c r="H15" s="31" t="n">
        <v>1086</v>
      </c>
      <c r="I15" s="32" t="s">
        <v>42</v>
      </c>
      <c r="J15" s="33" t="n">
        <v>0.802</v>
      </c>
      <c r="K15" s="41" t="s">
        <v>21</v>
      </c>
      <c r="L15" s="30" t="str">
        <f aca="false">Practice_Tracker!H109</f>
        <v>Complete</v>
      </c>
      <c r="M15" s="2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customFormat="false" ht="12.75" hidden="false" customHeight="true" outlineLevel="0" collapsed="false">
      <c r="A16" s="36" t="n">
        <v>3</v>
      </c>
      <c r="B16" s="26" t="s">
        <v>43</v>
      </c>
      <c r="C16" s="37" t="n">
        <v>0.308</v>
      </c>
      <c r="D16" s="40" t="s">
        <v>24</v>
      </c>
      <c r="E16" s="29"/>
      <c r="F16" s="30" t="str">
        <f aca="false">Practice_Tracker!H10</f>
        <v>Complete</v>
      </c>
      <c r="G16" s="29"/>
      <c r="H16" s="29" t="n">
        <v>1060</v>
      </c>
      <c r="I16" s="32" t="s">
        <v>44</v>
      </c>
      <c r="J16" s="42" t="n">
        <v>0.545</v>
      </c>
      <c r="K16" s="34" t="s">
        <v>24</v>
      </c>
      <c r="L16" s="30" t="str">
        <f aca="false">Practice_Tracker!H110</f>
        <v>Complete</v>
      </c>
      <c r="M16" s="2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customFormat="false" ht="12.75" hidden="false" customHeight="true" outlineLevel="0" collapsed="false">
      <c r="A17" s="25" t="n">
        <v>53</v>
      </c>
      <c r="B17" s="26" t="s">
        <v>45</v>
      </c>
      <c r="C17" s="27" t="n">
        <v>0.471</v>
      </c>
      <c r="D17" s="43" t="s">
        <v>21</v>
      </c>
      <c r="E17" s="29" t="s">
        <v>46</v>
      </c>
      <c r="F17" s="30" t="str">
        <f aca="false">Practice_Tracker!H11</f>
        <v>Complete</v>
      </c>
      <c r="G17" s="29"/>
      <c r="H17" s="29" t="n">
        <v>311</v>
      </c>
      <c r="I17" s="32" t="s">
        <v>47</v>
      </c>
      <c r="J17" s="42" t="n">
        <v>0.627</v>
      </c>
      <c r="K17" s="34" t="s">
        <v>24</v>
      </c>
      <c r="L17" s="30" t="str">
        <f aca="false">Practice_Tracker!H111</f>
        <v>Complete</v>
      </c>
      <c r="M17" s="2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customFormat="false" ht="12.75" hidden="false" customHeight="true" outlineLevel="0" collapsed="false">
      <c r="A18" s="36" t="n">
        <v>4</v>
      </c>
      <c r="B18" s="26" t="s">
        <v>48</v>
      </c>
      <c r="C18" s="37" t="n">
        <v>0.302</v>
      </c>
      <c r="D18" s="44" t="s">
        <v>26</v>
      </c>
      <c r="E18" s="29"/>
      <c r="F18" s="30" t="str">
        <f aca="false">Practice_Tracker!H12</f>
        <v/>
      </c>
      <c r="G18" s="29"/>
      <c r="H18" s="31" t="n">
        <v>359</v>
      </c>
      <c r="I18" s="32" t="s">
        <v>49</v>
      </c>
      <c r="J18" s="33" t="n">
        <v>0.713</v>
      </c>
      <c r="K18" s="41" t="s">
        <v>21</v>
      </c>
      <c r="L18" s="30" t="str">
        <f aca="false">Practice_Tracker!H112</f>
        <v>Complete</v>
      </c>
      <c r="M18" s="2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customFormat="false" ht="12.75" hidden="false" customHeight="true" outlineLevel="0" collapsed="false">
      <c r="A19" s="25" t="n">
        <v>21</v>
      </c>
      <c r="B19" s="26" t="s">
        <v>50</v>
      </c>
      <c r="C19" s="27" t="n">
        <v>0.545</v>
      </c>
      <c r="D19" s="43" t="s">
        <v>21</v>
      </c>
      <c r="E19" s="29" t="s">
        <v>51</v>
      </c>
      <c r="F19" s="30" t="str">
        <f aca="false">Practice_Tracker!H13</f>
        <v>Complete</v>
      </c>
      <c r="G19" s="29"/>
      <c r="H19" s="31" t="n">
        <v>1229</v>
      </c>
      <c r="I19" s="32" t="s">
        <v>52</v>
      </c>
      <c r="J19" s="33" t="n">
        <v>0.534</v>
      </c>
      <c r="K19" s="34" t="s">
        <v>24</v>
      </c>
      <c r="L19" s="30" t="str">
        <f aca="false">Practice_Tracker!H113</f>
        <v>Complete</v>
      </c>
      <c r="M19" s="2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customFormat="false" ht="12.75" hidden="false" customHeight="true" outlineLevel="0" collapsed="false">
      <c r="A20" s="36" t="n">
        <v>15</v>
      </c>
      <c r="B20" s="26" t="s">
        <v>53</v>
      </c>
      <c r="C20" s="37" t="n">
        <v>0.273</v>
      </c>
      <c r="D20" s="40" t="s">
        <v>24</v>
      </c>
      <c r="E20" s="29"/>
      <c r="F20" s="30" t="str">
        <f aca="false">Practice_Tracker!H14</f>
        <v>Complete</v>
      </c>
      <c r="G20" s="29"/>
      <c r="H20" s="31" t="n">
        <v>353</v>
      </c>
      <c r="I20" s="32" t="s">
        <v>54</v>
      </c>
      <c r="J20" s="33" t="n">
        <v>0.347</v>
      </c>
      <c r="K20" s="34" t="s">
        <v>24</v>
      </c>
      <c r="L20" s="30" t="str">
        <f aca="false">Practice_Tracker!H114</f>
        <v>Complete</v>
      </c>
      <c r="M20" s="2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customFormat="false" ht="12.75" hidden="false" customHeight="true" outlineLevel="0" collapsed="false">
      <c r="A21" s="25" t="n">
        <v>20</v>
      </c>
      <c r="B21" s="26" t="s">
        <v>55</v>
      </c>
      <c r="C21" s="27" t="n">
        <v>0.393</v>
      </c>
      <c r="D21" s="43" t="s">
        <v>21</v>
      </c>
      <c r="E21" s="29"/>
      <c r="F21" s="30" t="str">
        <f aca="false">Practice_Tracker!H15</f>
        <v>Complete</v>
      </c>
      <c r="G21" s="29"/>
      <c r="H21" s="31" t="n">
        <v>694</v>
      </c>
      <c r="I21" s="32" t="s">
        <v>56</v>
      </c>
      <c r="J21" s="33" t="n">
        <v>0.566</v>
      </c>
      <c r="K21" s="34" t="s">
        <v>24</v>
      </c>
      <c r="L21" s="30" t="str">
        <f aca="false">Practice_Tracker!H115</f>
        <v>Complete</v>
      </c>
      <c r="M21" s="2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customFormat="false" ht="12.75" hidden="false" customHeight="true" outlineLevel="0" collapsed="false">
      <c r="A22" s="36" t="n">
        <v>238</v>
      </c>
      <c r="B22" s="26" t="s">
        <v>57</v>
      </c>
      <c r="C22" s="37" t="n">
        <v>0.607</v>
      </c>
      <c r="D22" s="40" t="s">
        <v>24</v>
      </c>
      <c r="E22" s="29" t="s">
        <v>58</v>
      </c>
      <c r="F22" s="30" t="str">
        <f aca="false">Practice_Tracker!H16</f>
        <v>Complete</v>
      </c>
      <c r="G22" s="29"/>
      <c r="H22" s="31" t="n">
        <v>277</v>
      </c>
      <c r="I22" s="32" t="s">
        <v>59</v>
      </c>
      <c r="J22" s="33" t="n">
        <v>0.424</v>
      </c>
      <c r="K22" s="34" t="s">
        <v>24</v>
      </c>
      <c r="L22" s="30" t="str">
        <f aca="false">Practice_Tracker!H116</f>
        <v>Complete</v>
      </c>
      <c r="M22" s="2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customFormat="false" ht="12.75" hidden="false" customHeight="true" outlineLevel="0" collapsed="false">
      <c r="A23" s="25" t="n">
        <v>23</v>
      </c>
      <c r="B23" s="26" t="s">
        <v>60</v>
      </c>
      <c r="C23" s="27" t="n">
        <v>0.412</v>
      </c>
      <c r="D23" s="44" t="s">
        <v>26</v>
      </c>
      <c r="E23" s="29" t="s">
        <v>61</v>
      </c>
      <c r="F23" s="30" t="str">
        <f aca="false">Practice_Tracker!H17</f>
        <v>Complete</v>
      </c>
      <c r="G23" s="29"/>
      <c r="H23" s="31" t="n">
        <v>545</v>
      </c>
      <c r="I23" s="32" t="s">
        <v>62</v>
      </c>
      <c r="J23" s="33" t="n">
        <v>0.392</v>
      </c>
      <c r="K23" s="34" t="s">
        <v>24</v>
      </c>
      <c r="L23" s="30" t="str">
        <f aca="false">Practice_Tracker!H117</f>
        <v/>
      </c>
      <c r="M23" s="2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customFormat="false" ht="12.75" hidden="false" customHeight="true" outlineLevel="0" collapsed="false">
      <c r="A24" s="36" t="n">
        <v>56</v>
      </c>
      <c r="B24" s="26" t="s">
        <v>63</v>
      </c>
      <c r="C24" s="37" t="n">
        <v>0.398</v>
      </c>
      <c r="D24" s="40" t="s">
        <v>24</v>
      </c>
      <c r="E24" s="29" t="s">
        <v>64</v>
      </c>
      <c r="F24" s="30" t="str">
        <f aca="false">Practice_Tracker!H18</f>
        <v>Complete</v>
      </c>
      <c r="G24" s="29"/>
      <c r="H24" s="31" t="n">
        <v>286</v>
      </c>
      <c r="I24" s="45" t="s">
        <v>65</v>
      </c>
      <c r="J24" s="33" t="n">
        <v>0.552</v>
      </c>
      <c r="K24" s="34" t="s">
        <v>24</v>
      </c>
      <c r="L24" s="30" t="str">
        <f aca="false">Practice_Tracker!H118</f>
        <v/>
      </c>
      <c r="M24" s="2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customFormat="false" ht="12.75" hidden="false" customHeight="true" outlineLevel="0" collapsed="false">
      <c r="A25" s="25" t="n">
        <v>121</v>
      </c>
      <c r="B25" s="26" t="s">
        <v>66</v>
      </c>
      <c r="C25" s="27" t="n">
        <v>0.51</v>
      </c>
      <c r="D25" s="43" t="s">
        <v>21</v>
      </c>
      <c r="E25" s="29"/>
      <c r="F25" s="30" t="str">
        <f aca="false">Practice_Tracker!H19</f>
        <v>Complete</v>
      </c>
      <c r="G25" s="29"/>
      <c r="H25" s="31" t="n">
        <v>339</v>
      </c>
      <c r="I25" s="32" t="s">
        <v>67</v>
      </c>
      <c r="J25" s="33" t="n">
        <v>0.746</v>
      </c>
      <c r="K25" s="41" t="s">
        <v>21</v>
      </c>
      <c r="L25" s="30" t="str">
        <f aca="false">Practice_Tracker!H119</f>
        <v/>
      </c>
      <c r="M25" s="2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customFormat="false" ht="12.75" hidden="false" customHeight="true" outlineLevel="0" collapsed="false">
      <c r="A26" s="36" t="n">
        <v>206</v>
      </c>
      <c r="B26" s="26" t="s">
        <v>68</v>
      </c>
      <c r="C26" s="37" t="n">
        <v>0.637</v>
      </c>
      <c r="D26" s="43" t="s">
        <v>21</v>
      </c>
      <c r="E26" s="29"/>
      <c r="F26" s="30" t="str">
        <f aca="false">Practice_Tracker!H20</f>
        <v>Complete</v>
      </c>
      <c r="G26" s="29"/>
      <c r="H26" s="31" t="n">
        <v>249</v>
      </c>
      <c r="I26" s="46" t="s">
        <v>69</v>
      </c>
      <c r="J26" s="33" t="n">
        <v>0.563</v>
      </c>
      <c r="K26" s="34" t="s">
        <v>24</v>
      </c>
      <c r="L26" s="30" t="str">
        <f aca="false">Practice_Tracker!H120</f>
        <v>Complete</v>
      </c>
      <c r="M26" s="2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customFormat="false" ht="12.75" hidden="false" customHeight="true" outlineLevel="0" collapsed="false">
      <c r="A27" s="25" t="n">
        <v>11</v>
      </c>
      <c r="B27" s="26" t="s">
        <v>70</v>
      </c>
      <c r="C27" s="27" t="n">
        <v>0.515</v>
      </c>
      <c r="D27" s="40" t="s">
        <v>24</v>
      </c>
      <c r="E27" s="29"/>
      <c r="F27" s="30" t="str">
        <f aca="false">Practice_Tracker!H21</f>
        <v>Complete</v>
      </c>
      <c r="G27" s="29"/>
      <c r="H27" s="31" t="n">
        <v>1236</v>
      </c>
      <c r="I27" s="32" t="s">
        <v>71</v>
      </c>
      <c r="J27" s="33" t="n">
        <v>0.645</v>
      </c>
      <c r="K27" s="34" t="s">
        <v>24</v>
      </c>
      <c r="L27" s="30" t="str">
        <f aca="false">Practice_Tracker!H121</f>
        <v/>
      </c>
      <c r="M27" s="2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customFormat="false" ht="12.75" hidden="false" customHeight="true" outlineLevel="0" collapsed="false">
      <c r="A28" s="36" t="n">
        <v>76</v>
      </c>
      <c r="B28" s="26" t="s">
        <v>72</v>
      </c>
      <c r="C28" s="37" t="n">
        <v>0.352</v>
      </c>
      <c r="D28" s="44" t="s">
        <v>26</v>
      </c>
      <c r="E28" s="29"/>
      <c r="F28" s="30" t="str">
        <f aca="false">Practice_Tracker!H22</f>
        <v/>
      </c>
      <c r="G28" s="29"/>
      <c r="H28" s="31" t="n">
        <v>723</v>
      </c>
      <c r="I28" s="32" t="s">
        <v>73</v>
      </c>
      <c r="J28" s="33" t="n">
        <v>0.708</v>
      </c>
      <c r="K28" s="34" t="s">
        <v>24</v>
      </c>
      <c r="L28" s="30" t="str">
        <f aca="false">Practice_Tracker!H122</f>
        <v/>
      </c>
      <c r="M28" s="2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customFormat="false" ht="12.75" hidden="false" customHeight="true" outlineLevel="0" collapsed="false">
      <c r="A29" s="25" t="n">
        <v>322</v>
      </c>
      <c r="B29" s="26" t="s">
        <v>74</v>
      </c>
      <c r="C29" s="27" t="n">
        <v>0.363</v>
      </c>
      <c r="D29" s="40" t="s">
        <v>24</v>
      </c>
      <c r="E29" s="29"/>
      <c r="F29" s="30" t="str">
        <f aca="false">Practice_Tracker!H23</f>
        <v>Complete</v>
      </c>
      <c r="G29" s="29"/>
      <c r="H29" s="31" t="n">
        <v>346</v>
      </c>
      <c r="I29" s="32" t="s">
        <v>75</v>
      </c>
      <c r="J29" s="33" t="n">
        <v>0.721</v>
      </c>
      <c r="K29" s="41" t="s">
        <v>21</v>
      </c>
      <c r="L29" s="30" t="str">
        <f aca="false">Practice_Tracker!H123</f>
        <v/>
      </c>
      <c r="M29" s="2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customFormat="false" ht="12.75" hidden="false" customHeight="true" outlineLevel="0" collapsed="false">
      <c r="A30" s="36" t="n">
        <v>22</v>
      </c>
      <c r="B30" s="26" t="s">
        <v>76</v>
      </c>
      <c r="C30" s="37" t="n">
        <v>0.639</v>
      </c>
      <c r="D30" s="40" t="s">
        <v>24</v>
      </c>
      <c r="E30" s="29"/>
      <c r="F30" s="30" t="str">
        <f aca="false">Practice_Tracker!H24</f>
        <v>Complete</v>
      </c>
      <c r="G30" s="29"/>
      <c r="H30" s="31" t="n">
        <v>426</v>
      </c>
      <c r="I30" s="32" t="s">
        <v>77</v>
      </c>
      <c r="J30" s="33" t="n">
        <v>0.597</v>
      </c>
      <c r="K30" s="34" t="s">
        <v>24</v>
      </c>
      <c r="L30" s="30" t="str">
        <f aca="false">Practice_Tracker!H124</f>
        <v/>
      </c>
      <c r="M30" s="2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customFormat="false" ht="12.75" hidden="false" customHeight="true" outlineLevel="0" collapsed="false">
      <c r="A31" s="25" t="n">
        <v>54</v>
      </c>
      <c r="B31" s="26" t="s">
        <v>78</v>
      </c>
      <c r="C31" s="27" t="n">
        <v>0.346</v>
      </c>
      <c r="D31" s="40" t="s">
        <v>24</v>
      </c>
      <c r="E31" s="29" t="s">
        <v>79</v>
      </c>
      <c r="F31" s="30" t="str">
        <f aca="false">Practice_Tracker!H25</f>
        <v>Complete</v>
      </c>
      <c r="G31" s="29"/>
      <c r="H31" s="31" t="n">
        <v>256</v>
      </c>
      <c r="I31" s="32" t="s">
        <v>80</v>
      </c>
      <c r="J31" s="33" t="n">
        <v>0.524</v>
      </c>
      <c r="K31" s="34" t="s">
        <v>24</v>
      </c>
      <c r="L31" s="30" t="str">
        <f aca="false">Practice_Tracker!H125</f>
        <v/>
      </c>
      <c r="M31" s="2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customFormat="false" ht="12.75" hidden="false" customHeight="true" outlineLevel="0" collapsed="false">
      <c r="A32" s="36" t="n">
        <v>17</v>
      </c>
      <c r="B32" s="26" t="s">
        <v>81</v>
      </c>
      <c r="C32" s="37" t="n">
        <v>0.477</v>
      </c>
      <c r="D32" s="40" t="s">
        <v>24</v>
      </c>
      <c r="E32" s="29"/>
      <c r="F32" s="30" t="str">
        <f aca="false">Practice_Tracker!H26</f>
        <v>Complete</v>
      </c>
      <c r="G32" s="29"/>
      <c r="H32" s="31" t="n">
        <v>366</v>
      </c>
      <c r="I32" s="32" t="s">
        <v>82</v>
      </c>
      <c r="J32" s="33" t="n">
        <v>0.711</v>
      </c>
      <c r="K32" s="34" t="s">
        <v>24</v>
      </c>
      <c r="L32" s="30" t="str">
        <f aca="false">Practice_Tracker!H126</f>
        <v/>
      </c>
      <c r="M32" s="29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customFormat="false" ht="12.75" hidden="false" customHeight="true" outlineLevel="0" collapsed="false">
      <c r="A33" s="25" t="n">
        <v>46</v>
      </c>
      <c r="B33" s="26" t="s">
        <v>83</v>
      </c>
      <c r="C33" s="27" t="n">
        <v>0.649</v>
      </c>
      <c r="D33" s="40" t="s">
        <v>24</v>
      </c>
      <c r="E33" s="29" t="s">
        <v>84</v>
      </c>
      <c r="F33" s="30" t="str">
        <f aca="false">Practice_Tracker!H27</f>
        <v>Complete</v>
      </c>
      <c r="G33" s="29"/>
      <c r="H33" s="31" t="n">
        <v>1244</v>
      </c>
      <c r="I33" s="32" t="s">
        <v>85</v>
      </c>
      <c r="J33" s="33" t="n">
        <v>0.632</v>
      </c>
      <c r="K33" s="34" t="s">
        <v>24</v>
      </c>
      <c r="L33" s="30" t="str">
        <f aca="false">Practice_Tracker!H127</f>
        <v/>
      </c>
      <c r="M33" s="29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customFormat="false" ht="12.75" hidden="false" customHeight="true" outlineLevel="0" collapsed="false">
      <c r="A34" s="36" t="n">
        <v>380</v>
      </c>
      <c r="B34" s="26" t="s">
        <v>86</v>
      </c>
      <c r="C34" s="37" t="n">
        <v>0.481</v>
      </c>
      <c r="D34" s="40" t="s">
        <v>24</v>
      </c>
      <c r="E34" s="29" t="s">
        <v>87</v>
      </c>
      <c r="F34" s="30" t="str">
        <f aca="false">Practice_Tracker!H28</f>
        <v>Complete</v>
      </c>
      <c r="G34" s="29"/>
      <c r="H34" s="31" t="n">
        <v>1167</v>
      </c>
      <c r="I34" s="32" t="s">
        <v>88</v>
      </c>
      <c r="J34" s="33" t="n">
        <v>0.636</v>
      </c>
      <c r="K34" s="34" t="s">
        <v>24</v>
      </c>
      <c r="L34" s="30" t="str">
        <f aca="false">Practice_Tracker!H128</f>
        <v/>
      </c>
      <c r="M34" s="29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customFormat="false" ht="12.75" hidden="false" customHeight="true" outlineLevel="0" collapsed="false">
      <c r="A35" s="25" t="n">
        <v>79</v>
      </c>
      <c r="B35" s="26" t="s">
        <v>89</v>
      </c>
      <c r="C35" s="27" t="n">
        <v>0.361</v>
      </c>
      <c r="D35" s="40" t="s">
        <v>24</v>
      </c>
      <c r="E35" s="29" t="s">
        <v>90</v>
      </c>
      <c r="F35" s="30" t="str">
        <f aca="false">Practice_Tracker!H29</f>
        <v>Complete</v>
      </c>
      <c r="G35" s="29"/>
      <c r="H35" s="31" t="n">
        <v>270</v>
      </c>
      <c r="I35" s="32" t="s">
        <v>91</v>
      </c>
      <c r="J35" s="33" t="n">
        <v>0.49</v>
      </c>
      <c r="K35" s="41" t="s">
        <v>21</v>
      </c>
      <c r="L35" s="30" t="str">
        <f aca="false">Practice_Tracker!H129</f>
        <v/>
      </c>
      <c r="M35" s="29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customFormat="false" ht="12.75" hidden="false" customHeight="true" outlineLevel="0" collapsed="false">
      <c r="A36" s="36" t="n">
        <v>7</v>
      </c>
      <c r="B36" s="26" t="s">
        <v>92</v>
      </c>
      <c r="C36" s="37" t="n">
        <v>0.258</v>
      </c>
      <c r="D36" s="43" t="s">
        <v>21</v>
      </c>
      <c r="E36" s="29"/>
      <c r="F36" s="30" t="str">
        <f aca="false">Practice_Tracker!H30</f>
        <v>Complete</v>
      </c>
      <c r="G36" s="29"/>
      <c r="H36" s="31" t="n">
        <v>616</v>
      </c>
      <c r="I36" s="32" t="s">
        <v>93</v>
      </c>
      <c r="J36" s="33" t="n">
        <v>0.436</v>
      </c>
      <c r="K36" s="34" t="s">
        <v>24</v>
      </c>
      <c r="L36" s="30" t="str">
        <f aca="false">Practice_Tracker!H130</f>
        <v/>
      </c>
      <c r="M36" s="29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customFormat="false" ht="12.75" hidden="false" customHeight="true" outlineLevel="0" collapsed="false">
      <c r="A37" s="25" t="n">
        <v>253</v>
      </c>
      <c r="B37" s="26" t="s">
        <v>23</v>
      </c>
      <c r="C37" s="27" t="n">
        <v>0.462</v>
      </c>
      <c r="D37" s="40" t="s">
        <v>24</v>
      </c>
      <c r="E37" s="29" t="s">
        <v>94</v>
      </c>
      <c r="F37" s="30" t="str">
        <f aca="false">Practice_Tracker!H31</f>
        <v>Complete</v>
      </c>
      <c r="G37" s="29"/>
      <c r="H37" s="31" t="n">
        <v>333</v>
      </c>
      <c r="I37" s="32" t="s">
        <v>95</v>
      </c>
      <c r="J37" s="33" t="n">
        <v>0.364</v>
      </c>
      <c r="K37" s="34" t="s">
        <v>24</v>
      </c>
      <c r="L37" s="30" t="str">
        <f aca="false">Practice_Tracker!H131</f>
        <v/>
      </c>
      <c r="M37" s="29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customFormat="false" ht="12.75" hidden="false" customHeight="true" outlineLevel="0" collapsed="false">
      <c r="A38" s="36" t="n">
        <v>88</v>
      </c>
      <c r="B38" s="26" t="s">
        <v>96</v>
      </c>
      <c r="C38" s="37" t="n">
        <v>0.398</v>
      </c>
      <c r="D38" s="43" t="s">
        <v>21</v>
      </c>
      <c r="E38" s="29" t="s">
        <v>97</v>
      </c>
      <c r="F38" s="30" t="str">
        <f aca="false">Practice_Tracker!H32</f>
        <v>Complete</v>
      </c>
      <c r="G38" s="29"/>
      <c r="H38" s="31" t="n">
        <v>490</v>
      </c>
      <c r="I38" s="32" t="s">
        <v>98</v>
      </c>
      <c r="J38" s="33" t="n">
        <v>0.523</v>
      </c>
      <c r="K38" s="34" t="s">
        <v>24</v>
      </c>
      <c r="L38" s="30" t="str">
        <f aca="false">Practice_Tracker!H132</f>
        <v/>
      </c>
      <c r="M38" s="29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customFormat="false" ht="12.75" hidden="false" customHeight="true" outlineLevel="0" collapsed="false">
      <c r="A39" s="25" t="n">
        <v>239</v>
      </c>
      <c r="B39" s="26" t="s">
        <v>99</v>
      </c>
      <c r="C39" s="27" t="n">
        <v>0.439</v>
      </c>
      <c r="D39" s="44" t="s">
        <v>26</v>
      </c>
      <c r="E39" s="29" t="s">
        <v>100</v>
      </c>
      <c r="F39" s="30" t="str">
        <f aca="false">Practice_Tracker!H33</f>
        <v/>
      </c>
      <c r="G39" s="29"/>
      <c r="H39" s="31" t="n">
        <v>716</v>
      </c>
      <c r="I39" s="32" t="s">
        <v>101</v>
      </c>
      <c r="J39" s="33" t="n">
        <v>0.427</v>
      </c>
      <c r="K39" s="41" t="s">
        <v>21</v>
      </c>
      <c r="L39" s="30" t="str">
        <f aca="false">Practice_Tracker!H133</f>
        <v>Complete</v>
      </c>
      <c r="M39" s="29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customFormat="false" ht="12.75" hidden="false" customHeight="true" outlineLevel="0" collapsed="false">
      <c r="A40" s="36" t="n">
        <v>10</v>
      </c>
      <c r="B40" s="26" t="s">
        <v>102</v>
      </c>
      <c r="C40" s="37" t="n">
        <v>0.27</v>
      </c>
      <c r="D40" s="44" t="s">
        <v>26</v>
      </c>
      <c r="E40" s="29"/>
      <c r="F40" s="30" t="str">
        <f aca="false">Practice_Tracker!H34</f>
        <v/>
      </c>
      <c r="G40" s="29"/>
      <c r="H40" s="31" t="n">
        <v>1057</v>
      </c>
      <c r="I40" s="32" t="s">
        <v>103</v>
      </c>
      <c r="J40" s="33" t="n">
        <v>0.576</v>
      </c>
      <c r="K40" s="34" t="s">
        <v>24</v>
      </c>
      <c r="L40" s="30" t="str">
        <f aca="false">Practice_Tracker!H134</f>
        <v/>
      </c>
      <c r="M40" s="29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customFormat="false" ht="12.75" hidden="false" customHeight="true" outlineLevel="0" collapsed="false">
      <c r="A41" s="25" t="n">
        <v>215</v>
      </c>
      <c r="B41" s="26" t="s">
        <v>104</v>
      </c>
      <c r="C41" s="27" t="n">
        <v>0.565</v>
      </c>
      <c r="D41" s="40" t="s">
        <v>24</v>
      </c>
      <c r="E41" s="29" t="s">
        <v>105</v>
      </c>
      <c r="F41" s="30" t="str">
        <f aca="false">Practice_Tracker!H35</f>
        <v>Complete</v>
      </c>
      <c r="G41" s="29"/>
      <c r="H41" s="31" t="n">
        <v>157</v>
      </c>
      <c r="I41" s="32" t="s">
        <v>106</v>
      </c>
      <c r="J41" s="33" t="n">
        <v>0.36</v>
      </c>
      <c r="K41" s="41" t="s">
        <v>21</v>
      </c>
      <c r="L41" s="30" t="str">
        <f aca="false">Practice_Tracker!H135</f>
        <v/>
      </c>
      <c r="M41" s="29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customFormat="false" ht="12.75" hidden="false" customHeight="true" outlineLevel="0" collapsed="false">
      <c r="A42" s="36" t="n">
        <v>127</v>
      </c>
      <c r="B42" s="26" t="s">
        <v>107</v>
      </c>
      <c r="C42" s="37" t="n">
        <v>0.304</v>
      </c>
      <c r="D42" s="40" t="s">
        <v>24</v>
      </c>
      <c r="E42" s="29" t="s">
        <v>108</v>
      </c>
      <c r="F42" s="30" t="str">
        <f aca="false">Practice_Tracker!H36</f>
        <v/>
      </c>
      <c r="G42" s="29"/>
      <c r="H42" s="31" t="n">
        <v>259</v>
      </c>
      <c r="I42" s="32" t="s">
        <v>109</v>
      </c>
      <c r="J42" s="33" t="n">
        <v>0.481</v>
      </c>
      <c r="K42" s="34" t="s">
        <v>24</v>
      </c>
      <c r="L42" s="30" t="str">
        <f aca="false">Practice_Tracker!H136</f>
        <v/>
      </c>
      <c r="M42" s="29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customFormat="false" ht="12.75" hidden="false" customHeight="true" outlineLevel="0" collapsed="false">
      <c r="A43" s="25" t="n">
        <v>295</v>
      </c>
      <c r="B43" s="26" t="s">
        <v>110</v>
      </c>
      <c r="C43" s="27" t="n">
        <v>0.454</v>
      </c>
      <c r="D43" s="44" t="s">
        <v>26</v>
      </c>
      <c r="E43" s="29" t="s">
        <v>111</v>
      </c>
      <c r="F43" s="30" t="str">
        <f aca="false">Practice_Tracker!H37</f>
        <v/>
      </c>
      <c r="G43" s="29"/>
      <c r="H43" s="31" t="n">
        <v>323</v>
      </c>
      <c r="I43" s="32" t="s">
        <v>112</v>
      </c>
      <c r="J43" s="33" t="n">
        <v>0.566</v>
      </c>
      <c r="K43" s="34" t="s">
        <v>24</v>
      </c>
      <c r="L43" s="30" t="str">
        <f aca="false">Practice_Tracker!H137</f>
        <v>Complete</v>
      </c>
      <c r="M43" s="29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customFormat="false" ht="12.75" hidden="false" customHeight="true" outlineLevel="0" collapsed="false">
      <c r="A44" s="36" t="n">
        <v>33</v>
      </c>
      <c r="B44" s="26" t="s">
        <v>113</v>
      </c>
      <c r="C44" s="37" t="n">
        <v>0.351</v>
      </c>
      <c r="D44" s="40" t="s">
        <v>24</v>
      </c>
      <c r="E44" s="29" t="s">
        <v>114</v>
      </c>
      <c r="F44" s="30" t="str">
        <f aca="false">Practice_Tracker!H38</f>
        <v>Complete</v>
      </c>
      <c r="G44" s="29"/>
      <c r="H44" s="31" t="n">
        <v>247</v>
      </c>
      <c r="I44" s="32" t="s">
        <v>115</v>
      </c>
      <c r="J44" s="33" t="n">
        <v>0.479</v>
      </c>
      <c r="K44" s="34" t="s">
        <v>24</v>
      </c>
      <c r="L44" s="30" t="str">
        <f aca="false">Practice_Tracker!H138</f>
        <v/>
      </c>
      <c r="M44" s="29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customFormat="false" ht="12.75" hidden="false" customHeight="true" outlineLevel="0" collapsed="false">
      <c r="A45" s="25" t="n">
        <v>138</v>
      </c>
      <c r="B45" s="26" t="s">
        <v>116</v>
      </c>
      <c r="C45" s="27" t="n">
        <v>0.38</v>
      </c>
      <c r="D45" s="40" t="s">
        <v>24</v>
      </c>
      <c r="E45" s="29" t="s">
        <v>117</v>
      </c>
      <c r="F45" s="30" t="str">
        <f aca="false">Practice_Tracker!H39</f>
        <v>Complete</v>
      </c>
      <c r="G45" s="29"/>
      <c r="H45" s="31" t="n">
        <v>1429</v>
      </c>
      <c r="I45" s="32" t="s">
        <v>118</v>
      </c>
      <c r="J45" s="33" t="n">
        <v>0.48</v>
      </c>
      <c r="K45" s="34" t="s">
        <v>24</v>
      </c>
      <c r="L45" s="30" t="str">
        <f aca="false">Practice_Tracker!H139</f>
        <v/>
      </c>
      <c r="M45" s="29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customFormat="false" ht="12.75" hidden="false" customHeight="true" outlineLevel="0" collapsed="false">
      <c r="A46" s="36" t="n">
        <v>269</v>
      </c>
      <c r="B46" s="26" t="s">
        <v>119</v>
      </c>
      <c r="C46" s="37" t="n">
        <v>0.334</v>
      </c>
      <c r="D46" s="44" t="s">
        <v>26</v>
      </c>
      <c r="E46" s="29" t="s">
        <v>120</v>
      </c>
      <c r="F46" s="30" t="str">
        <f aca="false">Practice_Tracker!H40</f>
        <v/>
      </c>
      <c r="G46" s="29"/>
      <c r="H46" s="31" t="n">
        <v>163</v>
      </c>
      <c r="I46" s="32" t="s">
        <v>121</v>
      </c>
      <c r="J46" s="33" t="n">
        <v>0.247</v>
      </c>
      <c r="K46" s="34" t="s">
        <v>24</v>
      </c>
      <c r="L46" s="30" t="str">
        <f aca="false">Practice_Tracker!H140</f>
        <v/>
      </c>
      <c r="M46" s="29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customFormat="false" ht="12.75" hidden="false" customHeight="true" outlineLevel="0" collapsed="false">
      <c r="A47" s="25" t="n">
        <v>139</v>
      </c>
      <c r="B47" s="26" t="s">
        <v>122</v>
      </c>
      <c r="C47" s="27" t="n">
        <v>0.408</v>
      </c>
      <c r="D47" s="40" t="s">
        <v>24</v>
      </c>
      <c r="E47" s="29"/>
      <c r="F47" s="30" t="str">
        <f aca="false">Practice_Tracker!H41</f>
        <v>Complete</v>
      </c>
      <c r="G47" s="29"/>
      <c r="H47" s="31" t="n">
        <v>159</v>
      </c>
      <c r="I47" s="32" t="s">
        <v>123</v>
      </c>
      <c r="J47" s="33" t="n">
        <v>0.497</v>
      </c>
      <c r="K47" s="34" t="s">
        <v>24</v>
      </c>
      <c r="L47" s="30" t="str">
        <f aca="false">Practice_Tracker!H141</f>
        <v/>
      </c>
      <c r="M47" s="2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customFormat="false" ht="12.75" hidden="false" customHeight="true" outlineLevel="0" collapsed="false">
      <c r="A48" s="36" t="n">
        <v>128</v>
      </c>
      <c r="B48" s="26" t="s">
        <v>124</v>
      </c>
      <c r="C48" s="37" t="n">
        <v>0.456</v>
      </c>
      <c r="D48" s="44" t="s">
        <v>26</v>
      </c>
      <c r="E48" s="29"/>
      <c r="F48" s="30" t="str">
        <f aca="false">Practice_Tracker!H42</f>
        <v/>
      </c>
      <c r="G48" s="29"/>
      <c r="H48" s="31" t="n">
        <v>250</v>
      </c>
      <c r="I48" s="32" t="s">
        <v>125</v>
      </c>
      <c r="J48" s="33" t="n">
        <v>0.525</v>
      </c>
      <c r="K48" s="34" t="s">
        <v>24</v>
      </c>
      <c r="L48" s="30" t="str">
        <f aca="false">Practice_Tracker!H142</f>
        <v/>
      </c>
      <c r="M48" s="29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customFormat="false" ht="12.75" hidden="false" customHeight="true" outlineLevel="0" collapsed="false">
      <c r="A49" s="25" t="n">
        <v>297</v>
      </c>
      <c r="B49" s="26" t="s">
        <v>126</v>
      </c>
      <c r="C49" s="27" t="n">
        <v>0.485</v>
      </c>
      <c r="D49" s="44" t="s">
        <v>26</v>
      </c>
      <c r="E49" s="29" t="s">
        <v>127</v>
      </c>
      <c r="F49" s="30" t="str">
        <f aca="false">Practice_Tracker!H43</f>
        <v/>
      </c>
      <c r="G49" s="29"/>
      <c r="H49" s="31" t="n">
        <v>285</v>
      </c>
      <c r="I49" s="32" t="s">
        <v>128</v>
      </c>
      <c r="J49" s="33" t="n">
        <v>0.413</v>
      </c>
      <c r="K49" s="34" t="s">
        <v>24</v>
      </c>
      <c r="L49" s="30" t="str">
        <f aca="false">Practice_Tracker!H143</f>
        <v/>
      </c>
      <c r="M49" s="29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customFormat="false" ht="12.75" hidden="false" customHeight="true" outlineLevel="0" collapsed="false">
      <c r="A50" s="36" t="n">
        <v>49</v>
      </c>
      <c r="B50" s="26" t="s">
        <v>129</v>
      </c>
      <c r="C50" s="37" t="n">
        <v>0.579</v>
      </c>
      <c r="D50" s="40" t="s">
        <v>24</v>
      </c>
      <c r="E50" s="29" t="s">
        <v>130</v>
      </c>
      <c r="F50" s="30" t="str">
        <f aca="false">Practice_Tracker!H44</f>
        <v>Complete</v>
      </c>
      <c r="G50" s="47" t="s">
        <v>131</v>
      </c>
      <c r="H50" s="31" t="n">
        <v>252</v>
      </c>
      <c r="I50" s="32" t="s">
        <v>132</v>
      </c>
      <c r="J50" s="33" t="n">
        <v>0.548</v>
      </c>
      <c r="K50" s="41" t="s">
        <v>21</v>
      </c>
      <c r="L50" s="30" t="str">
        <f aca="false">Practice_Tracker!H144</f>
        <v/>
      </c>
      <c r="M50" s="29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customFormat="false" ht="12.75" hidden="false" customHeight="true" outlineLevel="0" collapsed="false">
      <c r="A51" s="25" t="n">
        <v>152</v>
      </c>
      <c r="B51" s="26" t="s">
        <v>133</v>
      </c>
      <c r="C51" s="27" t="n">
        <v>0.323</v>
      </c>
      <c r="D51" s="40" t="s">
        <v>24</v>
      </c>
      <c r="E51" s="29"/>
      <c r="F51" s="30" t="str">
        <f aca="false">Practice_Tracker!H45</f>
        <v>Complete</v>
      </c>
      <c r="G51" s="29"/>
      <c r="H51" s="31" t="n">
        <v>280</v>
      </c>
      <c r="I51" s="32" t="s">
        <v>134</v>
      </c>
      <c r="J51" s="33" t="n">
        <v>0.641</v>
      </c>
      <c r="K51" s="34" t="s">
        <v>24</v>
      </c>
      <c r="L51" s="30" t="str">
        <f aca="false">Practice_Tracker!H145</f>
        <v/>
      </c>
      <c r="M51" s="29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customFormat="false" ht="12.75" hidden="false" customHeight="true" outlineLevel="0" collapsed="false">
      <c r="A52" s="36" t="n">
        <v>124</v>
      </c>
      <c r="B52" s="26" t="s">
        <v>135</v>
      </c>
      <c r="C52" s="37" t="n">
        <v>0.348</v>
      </c>
      <c r="D52" s="44" t="s">
        <v>26</v>
      </c>
      <c r="E52" s="29" t="s">
        <v>136</v>
      </c>
      <c r="F52" s="30" t="str">
        <f aca="false">Practice_Tracker!H46</f>
        <v/>
      </c>
      <c r="G52" s="29"/>
      <c r="H52" s="31" t="n">
        <v>1166</v>
      </c>
      <c r="I52" s="32" t="s">
        <v>137</v>
      </c>
      <c r="J52" s="33" t="n">
        <v>0.573</v>
      </c>
      <c r="K52" s="34" t="s">
        <v>24</v>
      </c>
      <c r="L52" s="30" t="str">
        <f aca="false">Practice_Tracker!H146</f>
        <v/>
      </c>
      <c r="M52" s="29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customFormat="false" ht="12.75" hidden="false" customHeight="true" outlineLevel="0" collapsed="false">
      <c r="A53" s="25" t="n">
        <v>140</v>
      </c>
      <c r="B53" s="26" t="s">
        <v>138</v>
      </c>
      <c r="C53" s="27" t="n">
        <v>0.335</v>
      </c>
      <c r="D53" s="44" t="s">
        <v>26</v>
      </c>
      <c r="E53" s="29" t="s">
        <v>139</v>
      </c>
      <c r="F53" s="30" t="str">
        <f aca="false">Practice_Tracker!H47</f>
        <v/>
      </c>
      <c r="G53" s="29"/>
      <c r="H53" s="31" t="n">
        <v>742</v>
      </c>
      <c r="I53" s="32" t="s">
        <v>140</v>
      </c>
      <c r="J53" s="33" t="n">
        <v>0.44</v>
      </c>
      <c r="K53" s="34" t="s">
        <v>24</v>
      </c>
      <c r="L53" s="30" t="str">
        <f aca="false">Practice_Tracker!H147</f>
        <v/>
      </c>
      <c r="M53" s="29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customFormat="false" ht="12.75" hidden="false" customHeight="true" outlineLevel="0" collapsed="false">
      <c r="A54" s="36" t="n">
        <v>347</v>
      </c>
      <c r="B54" s="26" t="s">
        <v>141</v>
      </c>
      <c r="C54" s="37" t="n">
        <v>0.617</v>
      </c>
      <c r="D54" s="40" t="s">
        <v>24</v>
      </c>
      <c r="E54" s="29"/>
      <c r="F54" s="30" t="str">
        <f aca="false">Practice_Tracker!H48</f>
        <v>Complete</v>
      </c>
      <c r="G54" s="29"/>
      <c r="H54" s="31" t="n">
        <v>635</v>
      </c>
      <c r="I54" s="32" t="s">
        <v>142</v>
      </c>
      <c r="J54" s="33" t="n">
        <v>0.59</v>
      </c>
      <c r="K54" s="34" t="s">
        <v>24</v>
      </c>
      <c r="L54" s="30" t="str">
        <f aca="false">Practice_Tracker!H148</f>
        <v/>
      </c>
      <c r="M54" s="29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customFormat="false" ht="12.75" hidden="false" customHeight="true" outlineLevel="0" collapsed="false">
      <c r="A55" s="25" t="n">
        <v>227</v>
      </c>
      <c r="B55" s="26" t="s">
        <v>143</v>
      </c>
      <c r="C55" s="27" t="n">
        <v>0.374</v>
      </c>
      <c r="D55" s="40" t="s">
        <v>24</v>
      </c>
      <c r="E55" s="29" t="s">
        <v>144</v>
      </c>
      <c r="F55" s="30" t="str">
        <f aca="false">Practice_Tracker!H49</f>
        <v/>
      </c>
      <c r="G55" s="29"/>
      <c r="H55" s="31" t="n">
        <v>361</v>
      </c>
      <c r="I55" s="32" t="s">
        <v>145</v>
      </c>
      <c r="J55" s="33" t="n">
        <v>0.463</v>
      </c>
      <c r="K55" s="34" t="s">
        <v>24</v>
      </c>
      <c r="L55" s="30" t="str">
        <f aca="false">Practice_Tracker!H149</f>
        <v/>
      </c>
      <c r="M55" s="29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customFormat="false" ht="12.75" hidden="false" customHeight="true" outlineLevel="0" collapsed="false">
      <c r="A56" s="36" t="n">
        <v>48</v>
      </c>
      <c r="B56" s="26" t="s">
        <v>146</v>
      </c>
      <c r="C56" s="37" t="n">
        <v>0.581</v>
      </c>
      <c r="D56" s="40" t="s">
        <v>24</v>
      </c>
      <c r="E56" s="29" t="s">
        <v>147</v>
      </c>
      <c r="F56" s="30" t="str">
        <f aca="false">Practice_Tracker!H50</f>
        <v>Complete</v>
      </c>
      <c r="G56" s="29"/>
      <c r="H56" s="31" t="n">
        <v>281</v>
      </c>
      <c r="I56" s="32" t="s">
        <v>148</v>
      </c>
      <c r="J56" s="33" t="n">
        <v>0.587</v>
      </c>
      <c r="K56" s="34" t="s">
        <v>24</v>
      </c>
      <c r="L56" s="30" t="str">
        <f aca="false">Practice_Tracker!H150</f>
        <v>Complete</v>
      </c>
      <c r="M56" s="29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customFormat="false" ht="12.75" hidden="false" customHeight="true" outlineLevel="0" collapsed="false">
      <c r="A57" s="25" t="n">
        <v>13</v>
      </c>
      <c r="B57" s="26" t="s">
        <v>149</v>
      </c>
      <c r="C57" s="27" t="n">
        <v>0.561</v>
      </c>
      <c r="D57" s="43" t="s">
        <v>21</v>
      </c>
      <c r="E57" s="29"/>
      <c r="F57" s="30" t="str">
        <f aca="false">Practice_Tracker!H51</f>
        <v>Complete</v>
      </c>
      <c r="G57" s="29"/>
      <c r="H57" s="31" t="n">
        <v>243</v>
      </c>
      <c r="I57" s="32" t="s">
        <v>150</v>
      </c>
      <c r="J57" s="33" t="n">
        <v>0.612</v>
      </c>
      <c r="K57" s="41" t="s">
        <v>21</v>
      </c>
      <c r="L57" s="30" t="str">
        <f aca="false">Practice_Tracker!H151</f>
        <v/>
      </c>
      <c r="M57" s="29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customFormat="false" ht="12.75" hidden="false" customHeight="true" outlineLevel="0" collapsed="false">
      <c r="A58" s="36" t="n">
        <v>84</v>
      </c>
      <c r="B58" s="26" t="s">
        <v>151</v>
      </c>
      <c r="C58" s="37" t="n">
        <v>0.359</v>
      </c>
      <c r="D58" s="44" t="s">
        <v>26</v>
      </c>
      <c r="E58" s="29"/>
      <c r="F58" s="30" t="str">
        <f aca="false">Practice_Tracker!H52</f>
        <v/>
      </c>
      <c r="G58" s="29"/>
      <c r="H58" s="31" t="n">
        <v>271</v>
      </c>
      <c r="I58" s="32" t="s">
        <v>152</v>
      </c>
      <c r="J58" s="33" t="n">
        <v>0.319</v>
      </c>
      <c r="K58" s="34" t="s">
        <v>24</v>
      </c>
      <c r="L58" s="30" t="str">
        <f aca="false">Practice_Tracker!H152</f>
        <v/>
      </c>
      <c r="M58" s="29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customFormat="false" ht="12.75" hidden="false" customHeight="true" outlineLevel="0" collapsed="false">
      <c r="A59" s="25" t="n">
        <v>234</v>
      </c>
      <c r="B59" s="26" t="s">
        <v>153</v>
      </c>
      <c r="C59" s="27" t="n">
        <v>0.398</v>
      </c>
      <c r="D59" s="43" t="s">
        <v>21</v>
      </c>
      <c r="E59" s="29"/>
      <c r="F59" s="30" t="str">
        <f aca="false">Practice_Tracker!H53</f>
        <v>Complete</v>
      </c>
      <c r="G59" s="29"/>
      <c r="H59" s="31" t="n">
        <v>1066</v>
      </c>
      <c r="I59" s="32" t="s">
        <v>154</v>
      </c>
      <c r="J59" s="33" t="n">
        <v>0.541</v>
      </c>
      <c r="K59" s="34" t="s">
        <v>24</v>
      </c>
      <c r="L59" s="30" t="str">
        <f aca="false">Practice_Tracker!H153</f>
        <v/>
      </c>
      <c r="M59" s="29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customFormat="false" ht="12.75" hidden="false" customHeight="true" outlineLevel="0" collapsed="false">
      <c r="A60" s="36" t="n">
        <v>14</v>
      </c>
      <c r="B60" s="26" t="s">
        <v>155</v>
      </c>
      <c r="C60" s="37" t="n">
        <v>0.357</v>
      </c>
      <c r="D60" s="43" t="s">
        <v>21</v>
      </c>
      <c r="E60" s="29"/>
      <c r="F60" s="30" t="str">
        <f aca="false">Practice_Tracker!H54</f>
        <v>Complete</v>
      </c>
      <c r="G60" s="29"/>
      <c r="H60" s="31" t="n">
        <v>161</v>
      </c>
      <c r="I60" s="32" t="s">
        <v>156</v>
      </c>
      <c r="J60" s="33" t="n">
        <v>0.324</v>
      </c>
      <c r="K60" s="34" t="s">
        <v>24</v>
      </c>
      <c r="L60" s="30" t="str">
        <f aca="false">Practice_Tracker!H154</f>
        <v/>
      </c>
      <c r="M60" s="29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customFormat="false" ht="12.75" hidden="false" customHeight="true" outlineLevel="0" collapsed="false">
      <c r="A61" s="25" t="n">
        <v>105</v>
      </c>
      <c r="B61" s="26" t="s">
        <v>157</v>
      </c>
      <c r="C61" s="27" t="n">
        <v>0.501</v>
      </c>
      <c r="D61" s="40" t="s">
        <v>24</v>
      </c>
      <c r="E61" s="29" t="s">
        <v>158</v>
      </c>
      <c r="F61" s="30" t="str">
        <f aca="false">Practice_Tracker!H55</f>
        <v>Complete</v>
      </c>
      <c r="G61" s="29"/>
      <c r="H61" s="31" t="n">
        <v>266</v>
      </c>
      <c r="I61" s="32" t="s">
        <v>159</v>
      </c>
      <c r="J61" s="33" t="n">
        <v>0.621</v>
      </c>
      <c r="K61" s="41" t="s">
        <v>21</v>
      </c>
      <c r="L61" s="30" t="str">
        <f aca="false">Practice_Tracker!H155</f>
        <v/>
      </c>
      <c r="M61" s="29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customFormat="false" ht="12.75" hidden="false" customHeight="true" outlineLevel="0" collapsed="false">
      <c r="A62" s="36" t="n">
        <v>300</v>
      </c>
      <c r="B62" s="26" t="s">
        <v>160</v>
      </c>
      <c r="C62" s="37" t="n">
        <v>0.429</v>
      </c>
      <c r="D62" s="40" t="s">
        <v>24</v>
      </c>
      <c r="E62" s="29"/>
      <c r="F62" s="30" t="str">
        <f aca="false">Practice_Tracker!H56</f>
        <v>Complete</v>
      </c>
      <c r="G62" s="29"/>
      <c r="H62" s="31" t="n">
        <v>320</v>
      </c>
      <c r="I62" s="32" t="s">
        <v>161</v>
      </c>
      <c r="J62" s="33" t="n">
        <v>0.526</v>
      </c>
      <c r="K62" s="34" t="s">
        <v>24</v>
      </c>
      <c r="L62" s="30" t="str">
        <f aca="false">Practice_Tracker!H156</f>
        <v/>
      </c>
      <c r="M62" s="29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customFormat="false" ht="12.75" hidden="false" customHeight="true" outlineLevel="0" collapsed="false">
      <c r="A63" s="25" t="n">
        <v>283</v>
      </c>
      <c r="B63" s="26" t="s">
        <v>162</v>
      </c>
      <c r="C63" s="27" t="n">
        <v>0.582</v>
      </c>
      <c r="D63" s="43" t="s">
        <v>21</v>
      </c>
      <c r="E63" s="29"/>
      <c r="F63" s="30" t="str">
        <f aca="false">Practice_Tracker!H57</f>
        <v>Complete</v>
      </c>
      <c r="G63" s="29"/>
      <c r="H63" s="31" t="n">
        <v>1245</v>
      </c>
      <c r="I63" s="32" t="s">
        <v>163</v>
      </c>
      <c r="J63" s="33" t="n">
        <v>0.608</v>
      </c>
      <c r="K63" s="34" t="s">
        <v>24</v>
      </c>
      <c r="L63" s="30" t="str">
        <f aca="false">Practice_Tracker!H157</f>
        <v/>
      </c>
      <c r="M63" s="29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customFormat="false" ht="12.75" hidden="false" customHeight="true" outlineLevel="0" collapsed="false">
      <c r="A64" s="36" t="n">
        <v>131</v>
      </c>
      <c r="B64" s="26" t="s">
        <v>164</v>
      </c>
      <c r="C64" s="37" t="n">
        <v>0.488</v>
      </c>
      <c r="D64" s="40" t="s">
        <v>24</v>
      </c>
      <c r="E64" s="29"/>
      <c r="F64" s="30" t="str">
        <f aca="false">Practice_Tracker!H58</f>
        <v/>
      </c>
      <c r="G64" s="29"/>
      <c r="H64" s="31" t="n">
        <v>505</v>
      </c>
      <c r="I64" s="32" t="s">
        <v>165</v>
      </c>
      <c r="J64" s="33" t="n">
        <v>0.479</v>
      </c>
      <c r="K64" s="34" t="s">
        <v>24</v>
      </c>
      <c r="L64" s="30" t="str">
        <f aca="false">Practice_Tracker!H158</f>
        <v/>
      </c>
      <c r="M64" s="29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customFormat="false" ht="12.75" hidden="false" customHeight="true" outlineLevel="0" collapsed="false">
      <c r="A65" s="25" t="n">
        <v>155</v>
      </c>
      <c r="B65" s="26" t="s">
        <v>166</v>
      </c>
      <c r="C65" s="27" t="n">
        <v>0.453</v>
      </c>
      <c r="D65" s="43" t="s">
        <v>21</v>
      </c>
      <c r="E65" s="29"/>
      <c r="F65" s="30" t="str">
        <f aca="false">Practice_Tracker!H59</f>
        <v>Complete</v>
      </c>
      <c r="G65" s="29"/>
      <c r="H65" s="31" t="n">
        <v>364</v>
      </c>
      <c r="I65" s="32" t="s">
        <v>167</v>
      </c>
      <c r="J65" s="33" t="n">
        <v>0.63</v>
      </c>
      <c r="K65" s="34" t="s">
        <v>24</v>
      </c>
      <c r="L65" s="30" t="str">
        <f aca="false">Practice_Tracker!H159</f>
        <v/>
      </c>
      <c r="M65" s="29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customFormat="false" ht="12.75" hidden="false" customHeight="true" outlineLevel="0" collapsed="false">
      <c r="A66" s="36" t="n">
        <v>78</v>
      </c>
      <c r="B66" s="26" t="s">
        <v>168</v>
      </c>
      <c r="C66" s="37" t="n">
        <v>0.633</v>
      </c>
      <c r="D66" s="40" t="s">
        <v>24</v>
      </c>
      <c r="E66" s="29"/>
      <c r="F66" s="30" t="str">
        <f aca="false">Practice_Tracker!H60</f>
        <v>Complete</v>
      </c>
      <c r="G66" s="29"/>
      <c r="H66" s="31" t="n">
        <v>562</v>
      </c>
      <c r="I66" s="32" t="s">
        <v>169</v>
      </c>
      <c r="J66" s="33" t="n">
        <v>0.46</v>
      </c>
      <c r="K66" s="34" t="s">
        <v>24</v>
      </c>
      <c r="L66" s="30" t="str">
        <f aca="false">Practice_Tracker!H160</f>
        <v/>
      </c>
      <c r="M66" s="29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customFormat="false" ht="12.75" hidden="false" customHeight="true" outlineLevel="0" collapsed="false">
      <c r="A67" s="25" t="n">
        <v>412</v>
      </c>
      <c r="B67" s="26" t="s">
        <v>170</v>
      </c>
      <c r="C67" s="27" t="n">
        <v>0.633</v>
      </c>
      <c r="D67" s="43" t="s">
        <v>21</v>
      </c>
      <c r="E67" s="29"/>
      <c r="F67" s="30" t="str">
        <f aca="false">Practice_Tracker!H61</f>
        <v>Complete</v>
      </c>
      <c r="G67" s="29"/>
      <c r="H67" s="31" t="n">
        <v>1102</v>
      </c>
      <c r="I67" s="32" t="s">
        <v>171</v>
      </c>
      <c r="J67" s="33" t="n">
        <v>0.497</v>
      </c>
      <c r="K67" s="34" t="s">
        <v>24</v>
      </c>
      <c r="L67" s="30" t="str">
        <f aca="false">Practice_Tracker!H161</f>
        <v/>
      </c>
      <c r="M67" s="29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customFormat="false" ht="12.75" hidden="false" customHeight="true" outlineLevel="0" collapsed="false">
      <c r="A68" s="36" t="n">
        <v>202</v>
      </c>
      <c r="B68" s="26" t="s">
        <v>172</v>
      </c>
      <c r="C68" s="37" t="n">
        <v>0.508</v>
      </c>
      <c r="D68" s="43" t="s">
        <v>21</v>
      </c>
      <c r="E68" s="29"/>
      <c r="F68" s="30" t="str">
        <f aca="false">Practice_Tracker!H62</f>
        <v/>
      </c>
      <c r="G68" s="29"/>
      <c r="H68" s="31" t="n">
        <v>1180</v>
      </c>
      <c r="I68" s="32" t="s">
        <v>173</v>
      </c>
      <c r="J68" s="33" t="n">
        <v>0.771</v>
      </c>
      <c r="K68" s="41" t="s">
        <v>21</v>
      </c>
      <c r="L68" s="30" t="str">
        <f aca="false">Practice_Tracker!H162</f>
        <v/>
      </c>
      <c r="M68" s="29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customFormat="false" ht="12.75" hidden="false" customHeight="true" outlineLevel="0" collapsed="false">
      <c r="A69" s="25" t="n">
        <v>8</v>
      </c>
      <c r="B69" s="26" t="s">
        <v>174</v>
      </c>
      <c r="C69" s="27" t="n">
        <v>0.155</v>
      </c>
      <c r="D69" s="40" t="s">
        <v>24</v>
      </c>
      <c r="E69" s="29" t="s">
        <v>175</v>
      </c>
      <c r="F69" s="30" t="str">
        <f aca="false">Practice_Tracker!H63</f>
        <v>Complete</v>
      </c>
      <c r="G69" s="29"/>
      <c r="H69" s="31" t="n">
        <v>1151</v>
      </c>
      <c r="I69" s="32" t="s">
        <v>176</v>
      </c>
      <c r="J69" s="33" t="n">
        <v>0.597</v>
      </c>
      <c r="K69" s="34" t="s">
        <v>24</v>
      </c>
      <c r="L69" s="30" t="str">
        <f aca="false">Practice_Tracker!H163</f>
        <v/>
      </c>
      <c r="M69" s="29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customFormat="false" ht="12.75" hidden="false" customHeight="true" outlineLevel="0" collapsed="false">
      <c r="A70" s="36" t="n">
        <v>212</v>
      </c>
      <c r="B70" s="26" t="s">
        <v>177</v>
      </c>
      <c r="C70" s="37" t="n">
        <v>0.355</v>
      </c>
      <c r="D70" s="44" t="s">
        <v>26</v>
      </c>
      <c r="E70" s="29" t="s">
        <v>178</v>
      </c>
      <c r="F70" s="30" t="str">
        <f aca="false">Practice_Tracker!H64</f>
        <v/>
      </c>
      <c r="G70" s="29"/>
      <c r="H70" s="31" t="n">
        <v>536</v>
      </c>
      <c r="I70" s="32" t="s">
        <v>179</v>
      </c>
      <c r="J70" s="33" t="n">
        <v>0.491</v>
      </c>
      <c r="K70" s="34" t="s">
        <v>24</v>
      </c>
      <c r="L70" s="30" t="str">
        <f aca="false">Practice_Tracker!H164</f>
        <v/>
      </c>
      <c r="M70" s="29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customFormat="false" ht="12.75" hidden="false" customHeight="true" outlineLevel="0" collapsed="false">
      <c r="A71" s="25" t="n">
        <v>70</v>
      </c>
      <c r="B71" s="26" t="s">
        <v>180</v>
      </c>
      <c r="C71" s="27" t="n">
        <v>0.482</v>
      </c>
      <c r="D71" s="43" t="s">
        <v>21</v>
      </c>
      <c r="E71" s="29"/>
      <c r="F71" s="30" t="str">
        <f aca="false">Practice_Tracker!H65</f>
        <v>Complete</v>
      </c>
      <c r="G71" s="29"/>
      <c r="H71" s="31" t="n">
        <v>186</v>
      </c>
      <c r="I71" s="32" t="s">
        <v>181</v>
      </c>
      <c r="J71" s="33" t="n">
        <v>0.441</v>
      </c>
      <c r="K71" s="34" t="s">
        <v>24</v>
      </c>
      <c r="L71" s="30" t="str">
        <f aca="false">Practice_Tracker!H165</f>
        <v/>
      </c>
      <c r="M71" s="29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customFormat="false" ht="12.75" hidden="false" customHeight="true" outlineLevel="0" collapsed="false">
      <c r="A72" s="36" t="n">
        <v>236</v>
      </c>
      <c r="B72" s="26" t="s">
        <v>182</v>
      </c>
      <c r="C72" s="37" t="n">
        <v>0.47</v>
      </c>
      <c r="D72" s="40" t="s">
        <v>24</v>
      </c>
      <c r="E72" s="29" t="s">
        <v>183</v>
      </c>
      <c r="F72" s="30" t="str">
        <f aca="false">Practice_Tracker!H66</f>
        <v>Complete</v>
      </c>
      <c r="G72" s="29"/>
      <c r="H72" s="31" t="n">
        <v>1120</v>
      </c>
      <c r="I72" s="32" t="s">
        <v>184</v>
      </c>
      <c r="J72" s="33" t="n">
        <v>0.629</v>
      </c>
      <c r="K72" s="34" t="s">
        <v>24</v>
      </c>
      <c r="L72" s="30" t="str">
        <f aca="false">Practice_Tracker!H166</f>
        <v/>
      </c>
      <c r="M72" s="29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customFormat="false" ht="12.75" hidden="false" customHeight="true" outlineLevel="0" collapsed="false">
      <c r="A73" s="25" t="n">
        <v>34</v>
      </c>
      <c r="B73" s="26" t="s">
        <v>185</v>
      </c>
      <c r="C73" s="27" t="n">
        <v>0.366</v>
      </c>
      <c r="D73" s="40" t="s">
        <v>24</v>
      </c>
      <c r="E73" s="29" t="s">
        <v>186</v>
      </c>
      <c r="F73" s="30" t="str">
        <f aca="false">Practice_Tracker!H67</f>
        <v>Complete</v>
      </c>
      <c r="G73" s="29"/>
      <c r="H73" s="31" t="n">
        <v>244</v>
      </c>
      <c r="I73" s="32" t="s">
        <v>187</v>
      </c>
      <c r="J73" s="33" t="n">
        <v>0.527</v>
      </c>
      <c r="K73" s="34" t="s">
        <v>24</v>
      </c>
      <c r="L73" s="30" t="str">
        <f aca="false">Practice_Tracker!H167</f>
        <v/>
      </c>
      <c r="M73" s="29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customFormat="false" ht="12.75" hidden="false" customHeight="true" outlineLevel="0" collapsed="false">
      <c r="A74" s="36" t="n">
        <v>103</v>
      </c>
      <c r="B74" s="26" t="s">
        <v>188</v>
      </c>
      <c r="C74" s="37" t="n">
        <v>0.491</v>
      </c>
      <c r="D74" s="40" t="s">
        <v>24</v>
      </c>
      <c r="E74" s="29" t="s">
        <v>189</v>
      </c>
      <c r="F74" s="30" t="str">
        <f aca="false">Practice_Tracker!H68</f>
        <v/>
      </c>
      <c r="G74" s="29"/>
      <c r="H74" s="31" t="n">
        <v>1087</v>
      </c>
      <c r="I74" s="32" t="s">
        <v>190</v>
      </c>
      <c r="J74" s="33" t="n">
        <v>0.63</v>
      </c>
      <c r="K74" s="34" t="s">
        <v>24</v>
      </c>
      <c r="L74" s="30" t="str">
        <f aca="false">Practice_Tracker!H168</f>
        <v/>
      </c>
      <c r="M74" s="29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customFormat="false" ht="12.75" hidden="false" customHeight="true" outlineLevel="0" collapsed="false">
      <c r="A75" s="25" t="n">
        <v>125</v>
      </c>
      <c r="B75" s="26" t="s">
        <v>191</v>
      </c>
      <c r="C75" s="27" t="n">
        <v>0.373</v>
      </c>
      <c r="D75" s="43" t="s">
        <v>21</v>
      </c>
      <c r="E75" s="29" t="s">
        <v>192</v>
      </c>
      <c r="F75" s="30" t="str">
        <f aca="false">Practice_Tracker!H69</f>
        <v>Complete</v>
      </c>
      <c r="G75" s="29"/>
      <c r="H75" s="31" t="n">
        <v>737</v>
      </c>
      <c r="I75" s="32" t="s">
        <v>193</v>
      </c>
      <c r="J75" s="33" t="n">
        <v>0.461</v>
      </c>
      <c r="K75" s="34" t="s">
        <v>24</v>
      </c>
      <c r="L75" s="30" t="str">
        <f aca="false">Practice_Tracker!H169</f>
        <v/>
      </c>
      <c r="M75" s="29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customFormat="false" ht="12.75" hidden="false" customHeight="true" outlineLevel="0" collapsed="false">
      <c r="A76" s="36" t="n">
        <v>329</v>
      </c>
      <c r="B76" s="26" t="s">
        <v>194</v>
      </c>
      <c r="C76" s="37" t="n">
        <v>0.439</v>
      </c>
      <c r="D76" s="44" t="s">
        <v>26</v>
      </c>
      <c r="E76" s="29" t="s">
        <v>195</v>
      </c>
      <c r="F76" s="30" t="str">
        <f aca="false">Practice_Tracker!H70</f>
        <v/>
      </c>
      <c r="G76" s="29"/>
      <c r="H76" s="31" t="n">
        <v>1062</v>
      </c>
      <c r="I76" s="32" t="s">
        <v>196</v>
      </c>
      <c r="J76" s="33" t="n">
        <v>0.576</v>
      </c>
      <c r="K76" s="34" t="s">
        <v>24</v>
      </c>
      <c r="L76" s="30" t="str">
        <f aca="false">Practice_Tracker!H170</f>
        <v/>
      </c>
      <c r="M76" s="29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customFormat="false" ht="12.75" hidden="false" customHeight="true" outlineLevel="0" collapsed="false">
      <c r="A77" s="25" t="n">
        <v>98</v>
      </c>
      <c r="B77" s="26" t="s">
        <v>197</v>
      </c>
      <c r="C77" s="27" t="n">
        <v>0.281</v>
      </c>
      <c r="D77" s="40" t="s">
        <v>24</v>
      </c>
      <c r="E77" s="29" t="s">
        <v>198</v>
      </c>
      <c r="F77" s="30" t="str">
        <f aca="false">Practice_Tracker!H71</f>
        <v/>
      </c>
      <c r="G77" s="29"/>
      <c r="H77" s="31" t="n">
        <v>484</v>
      </c>
      <c r="I77" s="32" t="s">
        <v>199</v>
      </c>
      <c r="J77" s="33" t="n">
        <v>0.638</v>
      </c>
      <c r="K77" s="34" t="s">
        <v>24</v>
      </c>
      <c r="L77" s="30" t="str">
        <f aca="false">Practice_Tracker!H171</f>
        <v/>
      </c>
      <c r="M77" s="29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customFormat="false" ht="12.75" hidden="false" customHeight="true" outlineLevel="0" collapsed="false">
      <c r="A78" s="36" t="n">
        <v>210</v>
      </c>
      <c r="B78" s="26" t="s">
        <v>200</v>
      </c>
      <c r="C78" s="37" t="n">
        <v>0.415</v>
      </c>
      <c r="D78" s="40" t="s">
        <v>24</v>
      </c>
      <c r="E78" s="29" t="s">
        <v>201</v>
      </c>
      <c r="F78" s="30" t="str">
        <f aca="false">Practice_Tracker!H72</f>
        <v>Complete</v>
      </c>
      <c r="G78" s="29"/>
      <c r="H78" s="31" t="n">
        <v>1213</v>
      </c>
      <c r="I78" s="32" t="s">
        <v>202</v>
      </c>
      <c r="J78" s="33" t="n">
        <v>0.788</v>
      </c>
      <c r="K78" s="41" t="s">
        <v>21</v>
      </c>
      <c r="L78" s="30" t="str">
        <f aca="false">Practice_Tracker!H172</f>
        <v/>
      </c>
      <c r="M78" s="29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customFormat="false" ht="12.75" hidden="false" customHeight="true" outlineLevel="0" collapsed="false">
      <c r="A79" s="25" t="n">
        <v>279</v>
      </c>
      <c r="B79" s="26" t="s">
        <v>203</v>
      </c>
      <c r="C79" s="27" t="n">
        <v>0.48</v>
      </c>
      <c r="D79" s="40" t="s">
        <v>24</v>
      </c>
      <c r="E79" s="29"/>
      <c r="F79" s="30" t="str">
        <f aca="false">Practice_Tracker!H73</f>
        <v/>
      </c>
      <c r="G79" s="29"/>
      <c r="H79" s="31" t="n">
        <v>267</v>
      </c>
      <c r="I79" s="32" t="s">
        <v>204</v>
      </c>
      <c r="J79" s="33" t="n">
        <v>0.368</v>
      </c>
      <c r="K79" s="34" t="s">
        <v>24</v>
      </c>
      <c r="L79" s="30" t="str">
        <f aca="false">Practice_Tracker!H173</f>
        <v/>
      </c>
      <c r="M79" s="29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customFormat="false" ht="12.75" hidden="false" customHeight="true" outlineLevel="0" collapsed="false">
      <c r="A80" s="36" t="n">
        <v>387</v>
      </c>
      <c r="B80" s="26" t="s">
        <v>205</v>
      </c>
      <c r="C80" s="37" t="n">
        <v>0.535</v>
      </c>
      <c r="D80" s="43" t="s">
        <v>21</v>
      </c>
      <c r="E80" s="29"/>
      <c r="F80" s="30" t="str">
        <f aca="false">Practice_Tracker!H74</f>
        <v/>
      </c>
      <c r="G80" s="29"/>
      <c r="H80" s="31" t="n">
        <v>702</v>
      </c>
      <c r="I80" s="32" t="s">
        <v>206</v>
      </c>
      <c r="J80" s="33" t="n">
        <v>0.677</v>
      </c>
      <c r="K80" s="34" t="s">
        <v>24</v>
      </c>
      <c r="L80" s="30" t="str">
        <f aca="false">Practice_Tracker!H174</f>
        <v/>
      </c>
      <c r="M80" s="29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customFormat="false" ht="12.75" hidden="false" customHeight="true" outlineLevel="0" collapsed="false">
      <c r="A81" s="25" t="n">
        <v>348</v>
      </c>
      <c r="B81" s="26" t="s">
        <v>37</v>
      </c>
      <c r="C81" s="27" t="n">
        <v>0.549</v>
      </c>
      <c r="D81" s="40" t="s">
        <v>24</v>
      </c>
      <c r="E81" s="29" t="s">
        <v>207</v>
      </c>
      <c r="F81" s="30" t="str">
        <f aca="false">Practice_Tracker!H75</f>
        <v>Complete</v>
      </c>
      <c r="G81" s="29"/>
      <c r="H81" s="31" t="n">
        <v>325</v>
      </c>
      <c r="I81" s="32" t="s">
        <v>208</v>
      </c>
      <c r="J81" s="33" t="n">
        <v>0.47</v>
      </c>
      <c r="K81" s="34" t="s">
        <v>24</v>
      </c>
      <c r="L81" s="30" t="str">
        <f aca="false">Practice_Tracker!H175</f>
        <v/>
      </c>
      <c r="M81" s="29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customFormat="false" ht="12.75" hidden="false" customHeight="true" outlineLevel="0" collapsed="false">
      <c r="A82" s="36" t="n">
        <v>41</v>
      </c>
      <c r="B82" s="26" t="s">
        <v>209</v>
      </c>
      <c r="C82" s="37" t="n">
        <v>0.33</v>
      </c>
      <c r="D82" s="44" t="s">
        <v>26</v>
      </c>
      <c r="E82" s="29"/>
      <c r="F82" s="30" t="str">
        <f aca="false">Practice_Tracker!H76</f>
        <v/>
      </c>
      <c r="G82" s="29"/>
      <c r="H82" s="31" t="n">
        <v>1059</v>
      </c>
      <c r="I82" s="32" t="s">
        <v>210</v>
      </c>
      <c r="J82" s="33" t="n">
        <v>0.436</v>
      </c>
      <c r="K82" s="34" t="s">
        <v>24</v>
      </c>
      <c r="L82" s="30" t="str">
        <f aca="false">Practice_Tracker!H176</f>
        <v/>
      </c>
      <c r="M82" s="29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customFormat="false" ht="12.75" hidden="false" customHeight="true" outlineLevel="0" collapsed="false">
      <c r="A83" s="25" t="n">
        <v>204</v>
      </c>
      <c r="B83" s="26" t="s">
        <v>211</v>
      </c>
      <c r="C83" s="27" t="n">
        <v>0.318</v>
      </c>
      <c r="D83" s="43" t="s">
        <v>21</v>
      </c>
      <c r="E83" s="29"/>
      <c r="F83" s="30" t="str">
        <f aca="false">Practice_Tracker!H77</f>
        <v/>
      </c>
      <c r="G83" s="29"/>
      <c r="H83" s="31" t="n">
        <v>708</v>
      </c>
      <c r="I83" s="32" t="s">
        <v>212</v>
      </c>
      <c r="J83" s="33" t="n">
        <v>0.32</v>
      </c>
      <c r="K83" s="34" t="s">
        <v>24</v>
      </c>
      <c r="L83" s="30" t="str">
        <f aca="false">Practice_Tracker!H177</f>
        <v/>
      </c>
      <c r="M83" s="29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customFormat="false" ht="12.75" hidden="false" customHeight="true" outlineLevel="0" collapsed="false">
      <c r="A84" s="36" t="n">
        <v>198</v>
      </c>
      <c r="B84" s="26" t="s">
        <v>213</v>
      </c>
      <c r="C84" s="37" t="n">
        <v>0.425</v>
      </c>
      <c r="D84" s="43" t="s">
        <v>21</v>
      </c>
      <c r="E84" s="29"/>
      <c r="F84" s="30" t="str">
        <f aca="false">Practice_Tracker!H78</f>
        <v>Complete</v>
      </c>
      <c r="G84" s="29"/>
      <c r="H84" s="31" t="n">
        <v>651</v>
      </c>
      <c r="I84" s="32" t="s">
        <v>214</v>
      </c>
      <c r="J84" s="33" t="n">
        <v>0.527</v>
      </c>
      <c r="K84" s="34" t="s">
        <v>24</v>
      </c>
      <c r="L84" s="30" t="str">
        <f aca="false">Practice_Tracker!H178</f>
        <v/>
      </c>
      <c r="M84" s="29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customFormat="false" ht="12.75" hidden="false" customHeight="true" outlineLevel="0" collapsed="false">
      <c r="A85" s="25" t="n">
        <v>75</v>
      </c>
      <c r="B85" s="26" t="s">
        <v>215</v>
      </c>
      <c r="C85" s="27" t="n">
        <v>0.482</v>
      </c>
      <c r="D85" s="40" t="s">
        <v>24</v>
      </c>
      <c r="E85" s="29"/>
      <c r="F85" s="30" t="str">
        <f aca="false">Practice_Tracker!H79</f>
        <v>Complete</v>
      </c>
      <c r="G85" s="29"/>
      <c r="H85" s="31" t="n">
        <v>582</v>
      </c>
      <c r="I85" s="32" t="s">
        <v>216</v>
      </c>
      <c r="J85" s="33" t="n">
        <v>0.616</v>
      </c>
      <c r="K85" s="34" t="s">
        <v>24</v>
      </c>
      <c r="L85" s="30" t="str">
        <f aca="false">Practice_Tracker!H179</f>
        <v/>
      </c>
      <c r="M85" s="29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customFormat="false" ht="12.75" hidden="false" customHeight="true" outlineLevel="0" collapsed="false">
      <c r="A86" s="36" t="n">
        <v>289</v>
      </c>
      <c r="B86" s="26" t="s">
        <v>217</v>
      </c>
      <c r="C86" s="37" t="n">
        <v>0.557</v>
      </c>
      <c r="D86" s="40" t="s">
        <v>24</v>
      </c>
      <c r="E86" s="29"/>
      <c r="F86" s="30" t="str">
        <f aca="false">Practice_Tracker!H80</f>
        <v>Complete</v>
      </c>
      <c r="G86" s="29"/>
      <c r="H86" s="31" t="n">
        <v>1522</v>
      </c>
      <c r="I86" s="32" t="s">
        <v>218</v>
      </c>
      <c r="J86" s="33" t="n">
        <v>0.69</v>
      </c>
      <c r="K86" s="34" t="s">
        <v>24</v>
      </c>
      <c r="L86" s="30" t="str">
        <f aca="false">Practice_Tracker!H180</f>
        <v/>
      </c>
      <c r="M86" s="29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customFormat="false" ht="12.75" hidden="false" customHeight="true" outlineLevel="0" collapsed="false">
      <c r="A87" s="25" t="n">
        <v>287</v>
      </c>
      <c r="B87" s="26" t="s">
        <v>219</v>
      </c>
      <c r="C87" s="27" t="n">
        <v>0.564</v>
      </c>
      <c r="D87" s="40" t="s">
        <v>24</v>
      </c>
      <c r="E87" s="29"/>
      <c r="F87" s="30" t="str">
        <f aca="false">Practice_Tracker!H81</f>
        <v>Complete</v>
      </c>
      <c r="G87" s="29"/>
      <c r="H87" s="31" t="n">
        <v>1427</v>
      </c>
      <c r="I87" s="32" t="s">
        <v>220</v>
      </c>
      <c r="J87" s="33" t="n">
        <v>0.532</v>
      </c>
      <c r="K87" s="41" t="s">
        <v>21</v>
      </c>
      <c r="L87" s="30" t="str">
        <f aca="false">Practice_Tracker!H181</f>
        <v/>
      </c>
      <c r="M87" s="29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customFormat="false" ht="12.75" hidden="false" customHeight="true" outlineLevel="0" collapsed="false">
      <c r="A88" s="36" t="n">
        <v>50</v>
      </c>
      <c r="B88" s="26" t="s">
        <v>221</v>
      </c>
      <c r="C88" s="37" t="n">
        <v>0.306</v>
      </c>
      <c r="D88" s="40" t="s">
        <v>24</v>
      </c>
      <c r="E88" s="29" t="s">
        <v>222</v>
      </c>
      <c r="F88" s="30" t="str">
        <f aca="false">Practice_Tracker!H82</f>
        <v/>
      </c>
      <c r="G88" s="29"/>
      <c r="H88" s="31" t="n">
        <v>276</v>
      </c>
      <c r="I88" s="32" t="s">
        <v>223</v>
      </c>
      <c r="J88" s="33" t="n">
        <v>0.386</v>
      </c>
      <c r="K88" s="41" t="s">
        <v>21</v>
      </c>
      <c r="L88" s="30" t="str">
        <f aca="false">Practice_Tracker!H182</f>
        <v/>
      </c>
      <c r="M88" s="29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customFormat="false" ht="12.75" hidden="false" customHeight="true" outlineLevel="0" collapsed="false">
      <c r="A89" s="25" t="n">
        <v>218</v>
      </c>
      <c r="B89" s="26" t="s">
        <v>224</v>
      </c>
      <c r="C89" s="27" t="n">
        <v>0.35</v>
      </c>
      <c r="D89" s="44" t="s">
        <v>26</v>
      </c>
      <c r="E89" s="29" t="s">
        <v>225</v>
      </c>
      <c r="F89" s="30" t="str">
        <f aca="false">Practice_Tracker!H83</f>
        <v/>
      </c>
      <c r="G89" s="29"/>
      <c r="H89" s="31" t="n">
        <v>1265</v>
      </c>
      <c r="I89" s="32" t="s">
        <v>226</v>
      </c>
      <c r="J89" s="33" t="n">
        <v>0.945</v>
      </c>
      <c r="K89" s="34" t="s">
        <v>24</v>
      </c>
      <c r="L89" s="30" t="str">
        <f aca="false">Practice_Tracker!H183</f>
        <v/>
      </c>
      <c r="M89" s="29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customFormat="false" ht="12.75" hidden="false" customHeight="true" outlineLevel="0" collapsed="false">
      <c r="A90" s="36" t="n">
        <v>240</v>
      </c>
      <c r="B90" s="26" t="s">
        <v>227</v>
      </c>
      <c r="C90" s="37" t="n">
        <v>0.435</v>
      </c>
      <c r="D90" s="40" t="s">
        <v>24</v>
      </c>
      <c r="E90" s="29" t="s">
        <v>228</v>
      </c>
      <c r="F90" s="30" t="str">
        <f aca="false">Practice_Tracker!H84</f>
        <v/>
      </c>
      <c r="G90" s="29"/>
      <c r="H90" s="31" t="n">
        <v>1228</v>
      </c>
      <c r="I90" s="32" t="s">
        <v>229</v>
      </c>
      <c r="J90" s="33" t="n">
        <v>0.521</v>
      </c>
      <c r="K90" s="41" t="s">
        <v>21</v>
      </c>
      <c r="L90" s="30" t="str">
        <f aca="false">Practice_Tracker!H184</f>
        <v>Complete</v>
      </c>
      <c r="M90" s="29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customFormat="false" ht="12.75" hidden="false" customHeight="true" outlineLevel="0" collapsed="false">
      <c r="A91" s="25" t="n">
        <v>44</v>
      </c>
      <c r="B91" s="26" t="s">
        <v>230</v>
      </c>
      <c r="C91" s="27" t="n">
        <v>0.25</v>
      </c>
      <c r="D91" s="44" t="s">
        <v>26</v>
      </c>
      <c r="E91" s="29"/>
      <c r="F91" s="30" t="str">
        <f aca="false">Practice_Tracker!H85</f>
        <v/>
      </c>
      <c r="G91" s="29"/>
      <c r="H91" s="31" t="n">
        <v>1135</v>
      </c>
      <c r="I91" s="32" t="s">
        <v>231</v>
      </c>
      <c r="J91" s="33" t="n">
        <v>0.584</v>
      </c>
      <c r="K91" s="34" t="s">
        <v>24</v>
      </c>
      <c r="L91" s="30" t="str">
        <f aca="false">Practice_Tracker!H185</f>
        <v>Complete</v>
      </c>
      <c r="M91" s="29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customFormat="false" ht="12.75" hidden="false" customHeight="true" outlineLevel="0" collapsed="false">
      <c r="A92" s="36" t="n">
        <v>268</v>
      </c>
      <c r="B92" s="26" t="s">
        <v>232</v>
      </c>
      <c r="C92" s="37" t="n">
        <v>0.523</v>
      </c>
      <c r="D92" s="43" t="s">
        <v>21</v>
      </c>
      <c r="E92" s="29"/>
      <c r="F92" s="30" t="str">
        <f aca="false">Practice_Tracker!H86</f>
        <v>Complete</v>
      </c>
      <c r="G92" s="29"/>
      <c r="H92" s="31" t="n">
        <v>1055</v>
      </c>
      <c r="I92" s="32" t="s">
        <v>233</v>
      </c>
      <c r="J92" s="33" t="n">
        <v>0.571</v>
      </c>
      <c r="K92" s="34" t="s">
        <v>24</v>
      </c>
      <c r="L92" s="30" t="str">
        <f aca="false">Practice_Tracker!H186</f>
        <v>Complete</v>
      </c>
      <c r="M92" s="29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customFormat="false" ht="12.75" hidden="false" customHeight="true" outlineLevel="0" collapsed="false">
      <c r="A93" s="25" t="n">
        <v>341</v>
      </c>
      <c r="B93" s="26" t="s">
        <v>234</v>
      </c>
      <c r="C93" s="27" t="n">
        <v>0.535</v>
      </c>
      <c r="D93" s="40" t="s">
        <v>24</v>
      </c>
      <c r="E93" s="29"/>
      <c r="F93" s="30" t="str">
        <f aca="false">Practice_Tracker!H87</f>
        <v>Complete</v>
      </c>
      <c r="G93" s="29"/>
      <c r="H93" s="31" t="n">
        <v>298</v>
      </c>
      <c r="I93" s="32" t="s">
        <v>235</v>
      </c>
      <c r="J93" s="33" t="n">
        <v>0.474</v>
      </c>
      <c r="K93" s="34" t="s">
        <v>24</v>
      </c>
      <c r="L93" s="30" t="str">
        <f aca="false">Practice_Tracker!H187</f>
        <v>Complete</v>
      </c>
      <c r="M93" s="29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customFormat="false" ht="12.75" hidden="false" customHeight="true" outlineLevel="0" collapsed="false">
      <c r="A94" s="36" t="n">
        <v>19</v>
      </c>
      <c r="B94" s="26" t="s">
        <v>236</v>
      </c>
      <c r="C94" s="37" t="n">
        <v>0.354</v>
      </c>
      <c r="D94" s="40" t="s">
        <v>24</v>
      </c>
      <c r="E94" s="29" t="s">
        <v>237</v>
      </c>
      <c r="F94" s="30" t="str">
        <f aca="false">Practice_Tracker!H88</f>
        <v>Complete</v>
      </c>
      <c r="G94" s="29"/>
      <c r="H94" s="31" t="n">
        <v>251</v>
      </c>
      <c r="I94" s="32" t="s">
        <v>238</v>
      </c>
      <c r="J94" s="33" t="n">
        <v>0.459</v>
      </c>
      <c r="K94" s="34" t="s">
        <v>24</v>
      </c>
      <c r="L94" s="30" t="str">
        <f aca="false">Practice_Tracker!H188</f>
        <v>Complete</v>
      </c>
      <c r="M94" s="29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customFormat="false" ht="12.75" hidden="false" customHeight="true" outlineLevel="0" collapsed="false">
      <c r="A95" s="25" t="n">
        <v>55</v>
      </c>
      <c r="B95" s="26" t="s">
        <v>239</v>
      </c>
      <c r="C95" s="27" t="n">
        <v>0.348</v>
      </c>
      <c r="D95" s="40" t="s">
        <v>24</v>
      </c>
      <c r="E95" s="29" t="s">
        <v>240</v>
      </c>
      <c r="F95" s="30" t="str">
        <f aca="false">Practice_Tracker!H89</f>
        <v>Complete</v>
      </c>
      <c r="G95" s="29"/>
      <c r="H95" s="31" t="n">
        <v>255</v>
      </c>
      <c r="I95" s="32" t="s">
        <v>241</v>
      </c>
      <c r="J95" s="33" t="n">
        <v>0.458</v>
      </c>
      <c r="K95" s="34" t="s">
        <v>24</v>
      </c>
      <c r="L95" s="30" t="str">
        <f aca="false">Practice_Tracker!H189</f>
        <v>Complete</v>
      </c>
      <c r="M95" s="29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customFormat="false" ht="12.75" hidden="false" customHeight="true" outlineLevel="0" collapsed="false">
      <c r="A96" s="36" t="n">
        <v>166</v>
      </c>
      <c r="B96" s="26" t="s">
        <v>242</v>
      </c>
      <c r="C96" s="37" t="n">
        <v>0.219</v>
      </c>
      <c r="D96" s="40" t="s">
        <v>24</v>
      </c>
      <c r="E96" s="29"/>
      <c r="F96" s="30" t="str">
        <f aca="false">Practice_Tracker!H90</f>
        <v/>
      </c>
      <c r="G96" s="29"/>
      <c r="H96" s="31" t="n">
        <v>1100</v>
      </c>
      <c r="I96" s="32" t="s">
        <v>243</v>
      </c>
      <c r="J96" s="33" t="n">
        <v>0.731</v>
      </c>
      <c r="K96" s="34" t="s">
        <v>24</v>
      </c>
      <c r="L96" s="30" t="str">
        <f aca="false">Practice_Tracker!H190</f>
        <v>Complete</v>
      </c>
      <c r="M96" s="29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customFormat="false" ht="12.75" hidden="false" customHeight="true" outlineLevel="0" collapsed="false">
      <c r="A97" s="25" t="n">
        <v>149</v>
      </c>
      <c r="B97" s="26" t="s">
        <v>244</v>
      </c>
      <c r="C97" s="27" t="n">
        <v>0.171</v>
      </c>
      <c r="D97" s="44" t="s">
        <v>26</v>
      </c>
      <c r="E97" s="29"/>
      <c r="F97" s="30" t="str">
        <f aca="false">Practice_Tracker!H91</f>
        <v>Complete</v>
      </c>
      <c r="G97" s="29"/>
      <c r="H97" s="31" t="n">
        <v>1485</v>
      </c>
      <c r="I97" s="32" t="s">
        <v>245</v>
      </c>
      <c r="J97" s="33" t="n">
        <v>0.804</v>
      </c>
      <c r="K97" s="34" t="s">
        <v>24</v>
      </c>
      <c r="L97" s="30" t="str">
        <f aca="false">Practice_Tracker!H191</f>
        <v>Complete</v>
      </c>
      <c r="M97" s="29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customFormat="false" ht="12.75" hidden="false" customHeight="true" outlineLevel="0" collapsed="false">
      <c r="A98" s="36" t="n">
        <v>395</v>
      </c>
      <c r="B98" s="26" t="s">
        <v>246</v>
      </c>
      <c r="C98" s="37" t="n">
        <v>0.418</v>
      </c>
      <c r="D98" s="40" t="s">
        <v>24</v>
      </c>
      <c r="E98" s="29"/>
      <c r="F98" s="30" t="str">
        <f aca="false">Practice_Tracker!H92</f>
        <v/>
      </c>
      <c r="G98" s="29"/>
      <c r="H98" s="31" t="n">
        <v>261</v>
      </c>
      <c r="I98" s="32" t="s">
        <v>247</v>
      </c>
      <c r="J98" s="33" t="n">
        <v>0.425</v>
      </c>
      <c r="K98" s="34" t="s">
        <v>24</v>
      </c>
      <c r="L98" s="30" t="str">
        <f aca="false">Practice_Tracker!H192</f>
        <v>Complete</v>
      </c>
      <c r="M98" s="29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customFormat="false" ht="12.75" hidden="false" customHeight="true" outlineLevel="0" collapsed="false">
      <c r="A99" s="25" t="n">
        <v>207</v>
      </c>
      <c r="B99" s="26" t="s">
        <v>248</v>
      </c>
      <c r="C99" s="27" t="n">
        <v>0.437</v>
      </c>
      <c r="D99" s="40" t="s">
        <v>24</v>
      </c>
      <c r="E99" s="29"/>
      <c r="F99" s="30" t="str">
        <f aca="false">Practice_Tracker!H93</f>
        <v>Complete</v>
      </c>
      <c r="G99" s="29"/>
      <c r="H99" s="31" t="n">
        <v>1101</v>
      </c>
      <c r="I99" s="32" t="s">
        <v>249</v>
      </c>
      <c r="J99" s="33" t="n">
        <v>0.665</v>
      </c>
      <c r="K99" s="34" t="s">
        <v>24</v>
      </c>
      <c r="L99" s="30" t="str">
        <f aca="false">Practice_Tracker!H193</f>
        <v>Complete</v>
      </c>
      <c r="M99" s="29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customFormat="false" ht="12.75" hidden="false" customHeight="true" outlineLevel="0" collapsed="false">
      <c r="A100" s="36" t="n">
        <v>169</v>
      </c>
      <c r="B100" s="26" t="s">
        <v>250</v>
      </c>
      <c r="C100" s="37" t="n">
        <v>0.593</v>
      </c>
      <c r="D100" s="43" t="s">
        <v>21</v>
      </c>
      <c r="E100" s="29"/>
      <c r="F100" s="30" t="str">
        <f aca="false">Practice_Tracker!H94</f>
        <v/>
      </c>
      <c r="G100" s="29"/>
      <c r="H100" s="31" t="n">
        <v>1506</v>
      </c>
      <c r="I100" s="32" t="s">
        <v>251</v>
      </c>
      <c r="J100" s="33" t="n">
        <v>0.802</v>
      </c>
      <c r="K100" s="34" t="s">
        <v>24</v>
      </c>
      <c r="L100" s="30" t="str">
        <f aca="false">Practice_Tracker!H194</f>
        <v>Complete</v>
      </c>
      <c r="M100" s="29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customFormat="false" ht="12.75" hidden="false" customHeight="true" outlineLevel="0" collapsed="false">
      <c r="A101" s="25" t="n">
        <v>136</v>
      </c>
      <c r="B101" s="26" t="s">
        <v>252</v>
      </c>
      <c r="C101" s="27" t="n">
        <v>0.66</v>
      </c>
      <c r="D101" s="43" t="s">
        <v>21</v>
      </c>
      <c r="E101" s="29"/>
      <c r="F101" s="30" t="str">
        <f aca="false">Practice_Tracker!H95</f>
        <v/>
      </c>
      <c r="G101" s="29"/>
      <c r="H101" s="31" t="n">
        <v>369</v>
      </c>
      <c r="I101" s="32" t="s">
        <v>253</v>
      </c>
      <c r="J101" s="33" t="n">
        <v>0.584</v>
      </c>
      <c r="K101" s="34" t="s">
        <v>24</v>
      </c>
      <c r="L101" s="30" t="str">
        <f aca="false">Practice_Tracker!H195</f>
        <v>Complete</v>
      </c>
      <c r="M101" s="29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customFormat="false" ht="12.75" hidden="false" customHeight="true" outlineLevel="0" collapsed="false">
      <c r="A102" s="36" t="n">
        <v>378</v>
      </c>
      <c r="B102" s="26" t="s">
        <v>254</v>
      </c>
      <c r="C102" s="37" t="n">
        <v>0.551</v>
      </c>
      <c r="D102" s="40" t="s">
        <v>24</v>
      </c>
      <c r="E102" s="29"/>
      <c r="F102" s="30" t="str">
        <f aca="false">Practice_Tracker!H96</f>
        <v/>
      </c>
      <c r="G102" s="29"/>
      <c r="H102" s="31" t="n">
        <v>1490</v>
      </c>
      <c r="I102" s="32" t="s">
        <v>255</v>
      </c>
      <c r="J102" s="33" t="n">
        <v>0.838</v>
      </c>
      <c r="K102" s="34" t="s">
        <v>24</v>
      </c>
      <c r="L102" s="30" t="str">
        <f aca="false">Practice_Tracker!H196</f>
        <v>Complete</v>
      </c>
      <c r="M102" s="29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customFormat="false" ht="12.75" hidden="false" customHeight="true" outlineLevel="0" collapsed="false">
      <c r="A103" s="25" t="n">
        <v>38</v>
      </c>
      <c r="B103" s="26" t="s">
        <v>256</v>
      </c>
      <c r="C103" s="27" t="n">
        <v>0.452</v>
      </c>
      <c r="D103" s="43" t="s">
        <v>21</v>
      </c>
      <c r="E103" s="29"/>
      <c r="F103" s="30" t="str">
        <f aca="false">Practice_Tracker!H97</f>
        <v/>
      </c>
      <c r="G103" s="29"/>
      <c r="H103" s="31" t="n">
        <v>370</v>
      </c>
      <c r="I103" s="32" t="s">
        <v>257</v>
      </c>
      <c r="J103" s="33" t="n">
        <v>0.631</v>
      </c>
      <c r="K103" s="34" t="s">
        <v>24</v>
      </c>
      <c r="L103" s="30" t="str">
        <f aca="false">Practice_Tracker!H197</f>
        <v>Complete</v>
      </c>
      <c r="M103" s="29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customFormat="false" ht="12.75" hidden="false" customHeight="true" outlineLevel="0" collapsed="false">
      <c r="A104" s="36" t="n">
        <v>101</v>
      </c>
      <c r="B104" s="26" t="s">
        <v>258</v>
      </c>
      <c r="C104" s="37" t="n">
        <v>0.474</v>
      </c>
      <c r="D104" s="43" t="s">
        <v>21</v>
      </c>
      <c r="E104" s="29"/>
      <c r="F104" s="30" t="str">
        <f aca="false">Practice_Tracker!H98</f>
        <v/>
      </c>
      <c r="G104" s="29"/>
      <c r="H104" s="31" t="n">
        <v>510</v>
      </c>
      <c r="I104" s="32" t="s">
        <v>259</v>
      </c>
      <c r="J104" s="33" t="n">
        <v>0.595</v>
      </c>
      <c r="K104" s="34" t="s">
        <v>24</v>
      </c>
      <c r="L104" s="30" t="str">
        <f aca="false">Practice_Tracker!H198</f>
        <v>Complete</v>
      </c>
      <c r="M104" s="29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customFormat="false" ht="12.75" hidden="false" customHeight="true" outlineLevel="0" collapsed="false">
      <c r="A105" s="25" t="n">
        <v>315</v>
      </c>
      <c r="B105" s="26" t="s">
        <v>260</v>
      </c>
      <c r="C105" s="27" t="n">
        <v>0.421</v>
      </c>
      <c r="D105" s="44" t="s">
        <v>26</v>
      </c>
      <c r="E105" s="29"/>
      <c r="F105" s="30" t="str">
        <f aca="false">Practice_Tracker!H99</f>
        <v/>
      </c>
      <c r="G105" s="29"/>
      <c r="H105" s="31" t="n">
        <v>1198</v>
      </c>
      <c r="I105" s="32" t="s">
        <v>261</v>
      </c>
      <c r="J105" s="33" t="n">
        <v>0.747</v>
      </c>
      <c r="K105" s="34" t="s">
        <v>24</v>
      </c>
      <c r="L105" s="30" t="str">
        <f aca="false">Practice_Tracker!H199</f>
        <v>Complete</v>
      </c>
      <c r="M105" s="29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customFormat="false" ht="12.75" hidden="false" customHeight="true" outlineLevel="0" collapsed="false">
      <c r="A106" s="36" t="n">
        <v>371</v>
      </c>
      <c r="B106" s="26" t="s">
        <v>262</v>
      </c>
      <c r="C106" s="37" t="n">
        <v>0.506</v>
      </c>
      <c r="D106" s="40" t="s">
        <v>24</v>
      </c>
      <c r="E106" s="29"/>
      <c r="F106" s="30" t="str">
        <f aca="false">Practice_Tracker!H100</f>
        <v/>
      </c>
      <c r="G106" s="29"/>
      <c r="H106" s="31" t="n">
        <v>487</v>
      </c>
      <c r="I106" s="32" t="s">
        <v>263</v>
      </c>
      <c r="J106" s="33" t="n">
        <v>0.481</v>
      </c>
      <c r="K106" s="34" t="s">
        <v>24</v>
      </c>
      <c r="L106" s="30" t="str">
        <f aca="false">Practice_Tracker!H200</f>
        <v>Complete</v>
      </c>
      <c r="M106" s="29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customFormat="false" ht="12.75" hidden="false" customHeight="true" outlineLevel="0" collapsed="false">
      <c r="A107" s="25" t="n">
        <v>29</v>
      </c>
      <c r="B107" s="26" t="s">
        <v>264</v>
      </c>
      <c r="C107" s="27" t="n">
        <v>0.165</v>
      </c>
      <c r="D107" s="40" t="s">
        <v>24</v>
      </c>
      <c r="E107" s="29" t="s">
        <v>265</v>
      </c>
      <c r="F107" s="30" t="str">
        <f aca="false">Practice_Tracker!H101</f>
        <v/>
      </c>
      <c r="G107" s="29"/>
      <c r="H107" s="31" t="n">
        <v>360</v>
      </c>
      <c r="I107" s="32" t="s">
        <v>266</v>
      </c>
      <c r="J107" s="33" t="n">
        <v>0.491</v>
      </c>
      <c r="K107" s="34" t="s">
        <v>24</v>
      </c>
      <c r="L107" s="30" t="str">
        <f aca="false">Practice_Tracker!H201</f>
        <v>Complete</v>
      </c>
      <c r="M107" s="29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customFormat="false" ht="12.75" hidden="false" customHeight="true" outlineLevel="0" collapsed="false">
      <c r="A108" s="48" t="n">
        <v>242</v>
      </c>
      <c r="B108" s="26" t="s">
        <v>267</v>
      </c>
      <c r="C108" s="49" t="n">
        <v>0.575</v>
      </c>
      <c r="D108" s="50" t="s">
        <v>21</v>
      </c>
      <c r="E108" s="29"/>
      <c r="F108" s="30" t="str">
        <f aca="false">Practice_Tracker!H102</f>
        <v>Complete</v>
      </c>
      <c r="G108" s="47" t="s">
        <v>131</v>
      </c>
      <c r="H108" s="31" t="n">
        <v>549</v>
      </c>
      <c r="I108" s="32" t="s">
        <v>268</v>
      </c>
      <c r="J108" s="33" t="n">
        <v>0.471</v>
      </c>
      <c r="K108" s="51" t="s">
        <v>24</v>
      </c>
      <c r="L108" s="30" t="str">
        <f aca="false">Practice_Tracker!H202</f>
        <v>Complete</v>
      </c>
      <c r="M108" s="29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="56" customFormat="true" ht="12.75" hidden="false" customHeight="true" outlineLevel="0" collapsed="false">
      <c r="A109" s="52"/>
      <c r="B109" s="26"/>
      <c r="C109" s="53"/>
      <c r="D109" s="54"/>
      <c r="E109" s="29"/>
      <c r="F109" s="30"/>
      <c r="G109" s="29"/>
      <c r="H109" s="31"/>
      <c r="I109" s="32"/>
      <c r="J109" s="33"/>
      <c r="K109" s="55"/>
      <c r="L109" s="30"/>
      <c r="M109" s="29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="56" customFormat="true" ht="12.75" hidden="false" customHeight="true" outlineLevel="0" collapsed="false">
      <c r="A110" s="52"/>
      <c r="B110" s="26"/>
      <c r="C110" s="53"/>
      <c r="D110" s="54"/>
      <c r="E110" s="29"/>
      <c r="F110" s="30"/>
      <c r="G110" s="29"/>
      <c r="H110" s="31"/>
      <c r="I110" s="32"/>
      <c r="J110" s="33"/>
      <c r="K110" s="55"/>
      <c r="L110" s="30"/>
      <c r="M110" s="29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customFormat="false" ht="12.75" hidden="false" customHeight="true" outlineLevel="0" collapsed="false">
      <c r="A111" s="57" t="n">
        <v>24</v>
      </c>
      <c r="B111" s="58" t="s">
        <v>269</v>
      </c>
      <c r="C111" s="59" t="n">
        <v>0.513</v>
      </c>
      <c r="D111" s="60" t="s">
        <v>24</v>
      </c>
      <c r="E111" s="29" t="s">
        <v>270</v>
      </c>
      <c r="F111" s="29"/>
      <c r="G111" s="29"/>
      <c r="H111" s="61" t="n">
        <v>245</v>
      </c>
      <c r="I111" s="32" t="s">
        <v>271</v>
      </c>
      <c r="J111" s="33" t="n">
        <v>0.555</v>
      </c>
      <c r="K111" s="34" t="s">
        <v>24</v>
      </c>
      <c r="L111" s="29"/>
      <c r="M111" s="29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customFormat="false" ht="12.75" hidden="false" customHeight="true" outlineLevel="0" collapsed="false">
      <c r="A112" s="62" t="n">
        <v>25</v>
      </c>
      <c r="B112" s="63" t="s">
        <v>272</v>
      </c>
      <c r="C112" s="64" t="n">
        <v>0.432</v>
      </c>
      <c r="D112" s="65" t="s">
        <v>26</v>
      </c>
      <c r="E112" s="35" t="s">
        <v>273</v>
      </c>
      <c r="F112" s="35"/>
      <c r="G112" s="35"/>
      <c r="H112" s="61" t="n">
        <v>422</v>
      </c>
      <c r="I112" s="66" t="s">
        <v>274</v>
      </c>
      <c r="J112" s="67" t="n">
        <v>0.379</v>
      </c>
      <c r="K112" s="41" t="s">
        <v>21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customFormat="false" ht="12.75" hidden="false" customHeight="true" outlineLevel="0" collapsed="false">
      <c r="A113" s="62" t="n">
        <v>42</v>
      </c>
      <c r="B113" s="63" t="s">
        <v>25</v>
      </c>
      <c r="C113" s="64" t="n">
        <v>0.498</v>
      </c>
      <c r="D113" s="65" t="s">
        <v>26</v>
      </c>
      <c r="E113" s="35" t="s">
        <v>27</v>
      </c>
      <c r="F113" s="35"/>
      <c r="G113" s="35"/>
      <c r="H113" s="61" t="n">
        <v>1099</v>
      </c>
      <c r="I113" s="66" t="s">
        <v>275</v>
      </c>
      <c r="J113" s="67" t="n">
        <v>0.608</v>
      </c>
      <c r="K113" s="41" t="s">
        <v>21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customFormat="false" ht="12.75" hidden="false" customHeight="true" outlineLevel="0" collapsed="false">
      <c r="A114" s="62" t="n">
        <v>45</v>
      </c>
      <c r="B114" s="63" t="s">
        <v>276</v>
      </c>
      <c r="C114" s="64" t="n">
        <v>0.309</v>
      </c>
      <c r="D114" s="65" t="s">
        <v>26</v>
      </c>
      <c r="E114" s="35" t="s">
        <v>277</v>
      </c>
      <c r="F114" s="35"/>
      <c r="G114" s="35"/>
      <c r="H114" s="61" t="n">
        <v>734</v>
      </c>
      <c r="I114" s="66" t="s">
        <v>278</v>
      </c>
      <c r="J114" s="67" t="n">
        <v>0.422</v>
      </c>
      <c r="K114" s="41" t="s">
        <v>21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customFormat="false" ht="12.75" hidden="false" customHeight="true" outlineLevel="0" collapsed="false">
      <c r="A115" s="62" t="n">
        <v>59</v>
      </c>
      <c r="B115" s="63" t="s">
        <v>279</v>
      </c>
      <c r="C115" s="64" t="n">
        <v>0.55</v>
      </c>
      <c r="D115" s="68" t="s">
        <v>24</v>
      </c>
      <c r="E115" s="35" t="s">
        <v>280</v>
      </c>
      <c r="F115" s="35"/>
      <c r="G115" s="35"/>
      <c r="H115" s="61" t="n">
        <v>1150</v>
      </c>
      <c r="I115" s="66" t="s">
        <v>281</v>
      </c>
      <c r="J115" s="67" t="n">
        <v>0.585</v>
      </c>
      <c r="K115" s="41" t="s">
        <v>21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customFormat="false" ht="12.75" hidden="false" customHeight="true" outlineLevel="0" collapsed="false">
      <c r="A116" s="62" t="n">
        <v>65</v>
      </c>
      <c r="B116" s="63" t="s">
        <v>282</v>
      </c>
      <c r="C116" s="64" t="n">
        <v>0.155</v>
      </c>
      <c r="D116" s="65" t="s">
        <v>26</v>
      </c>
      <c r="E116" s="35" t="s">
        <v>283</v>
      </c>
      <c r="F116" s="35"/>
      <c r="G116" s="35"/>
      <c r="H116" s="61" t="n">
        <v>1474</v>
      </c>
      <c r="I116" s="66" t="s">
        <v>284</v>
      </c>
      <c r="J116" s="67" t="n">
        <v>0.743</v>
      </c>
      <c r="K116" s="41" t="s">
        <v>21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customFormat="false" ht="12.75" hidden="false" customHeight="true" outlineLevel="0" collapsed="false">
      <c r="A117" s="62" t="n">
        <v>67</v>
      </c>
      <c r="B117" s="63" t="s">
        <v>285</v>
      </c>
      <c r="C117" s="64" t="n">
        <v>0.46</v>
      </c>
      <c r="D117" s="69" t="s">
        <v>21</v>
      </c>
      <c r="E117" s="35" t="s">
        <v>286</v>
      </c>
      <c r="F117" s="35"/>
      <c r="G117" s="35"/>
      <c r="H117" s="61" t="n">
        <v>1214</v>
      </c>
      <c r="I117" s="66" t="s">
        <v>287</v>
      </c>
      <c r="J117" s="67" t="n">
        <v>0.677</v>
      </c>
      <c r="K117" s="34" t="s">
        <v>24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customFormat="false" ht="12.75" hidden="false" customHeight="true" outlineLevel="0" collapsed="false">
      <c r="A118" s="62" t="n">
        <v>85</v>
      </c>
      <c r="B118" s="63" t="s">
        <v>288</v>
      </c>
      <c r="C118" s="64" t="n">
        <v>0.385</v>
      </c>
      <c r="D118" s="65" t="s">
        <v>26</v>
      </c>
      <c r="E118" s="35" t="s">
        <v>289</v>
      </c>
      <c r="F118" s="35"/>
      <c r="G118" s="35"/>
      <c r="H118" s="61" t="n">
        <v>170</v>
      </c>
      <c r="I118" s="66" t="s">
        <v>290</v>
      </c>
      <c r="J118" s="67" t="n">
        <v>0.343</v>
      </c>
      <c r="K118" s="41" t="s">
        <v>21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customFormat="false" ht="12.75" hidden="false" customHeight="true" outlineLevel="0" collapsed="false">
      <c r="A119" s="62" t="n">
        <v>102</v>
      </c>
      <c r="B119" s="63" t="s">
        <v>291</v>
      </c>
      <c r="C119" s="64" t="n">
        <v>0.555</v>
      </c>
      <c r="D119" s="68" t="s">
        <v>24</v>
      </c>
      <c r="E119" s="35" t="s">
        <v>292</v>
      </c>
      <c r="F119" s="35"/>
      <c r="G119" s="35"/>
      <c r="H119" s="61" t="n">
        <v>1564</v>
      </c>
      <c r="I119" s="66" t="s">
        <v>293</v>
      </c>
      <c r="J119" s="67" t="n">
        <v>0.669</v>
      </c>
      <c r="K119" s="34" t="s">
        <v>24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customFormat="false" ht="12.75" hidden="false" customHeight="true" outlineLevel="0" collapsed="false">
      <c r="A120" s="62" t="n">
        <v>116</v>
      </c>
      <c r="B120" s="63" t="s">
        <v>294</v>
      </c>
      <c r="C120" s="64" t="n">
        <v>0.466</v>
      </c>
      <c r="D120" s="68" t="s">
        <v>24</v>
      </c>
      <c r="E120" s="35" t="s">
        <v>295</v>
      </c>
      <c r="F120" s="35"/>
      <c r="G120" s="35"/>
      <c r="H120" s="61" t="n">
        <v>1538</v>
      </c>
      <c r="I120" s="66" t="s">
        <v>296</v>
      </c>
      <c r="J120" s="67" t="n">
        <v>0.61</v>
      </c>
      <c r="K120" s="34" t="s">
        <v>24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customFormat="false" ht="12.75" hidden="false" customHeight="true" outlineLevel="0" collapsed="false">
      <c r="A121" s="62" t="n">
        <v>126</v>
      </c>
      <c r="B121" s="70" t="s">
        <v>297</v>
      </c>
      <c r="C121" s="64" t="n">
        <v>0.228</v>
      </c>
      <c r="D121" s="65" t="s">
        <v>26</v>
      </c>
      <c r="E121" s="35" t="s">
        <v>298</v>
      </c>
      <c r="F121" s="35"/>
      <c r="G121" s="35"/>
      <c r="H121" s="61" t="n">
        <v>1533</v>
      </c>
      <c r="I121" s="66" t="s">
        <v>299</v>
      </c>
      <c r="J121" s="67" t="n">
        <v>0.553</v>
      </c>
      <c r="K121" s="34" t="s">
        <v>24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customFormat="false" ht="12.75" hidden="false" customHeight="true" outlineLevel="0" collapsed="false">
      <c r="A122" s="62" t="n">
        <v>133</v>
      </c>
      <c r="B122" s="63" t="s">
        <v>300</v>
      </c>
      <c r="C122" s="64" t="n">
        <v>0.371</v>
      </c>
      <c r="D122" s="68" t="s">
        <v>24</v>
      </c>
      <c r="E122" s="35" t="s">
        <v>301</v>
      </c>
      <c r="F122" s="35"/>
      <c r="G122" s="35"/>
      <c r="H122" s="61" t="n">
        <v>1426</v>
      </c>
      <c r="I122" s="66" t="s">
        <v>302</v>
      </c>
      <c r="J122" s="67" t="n">
        <v>0.588</v>
      </c>
      <c r="K122" s="41" t="s">
        <v>21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customFormat="false" ht="12.75" hidden="false" customHeight="true" outlineLevel="0" collapsed="false">
      <c r="A123" s="62" t="n">
        <v>151</v>
      </c>
      <c r="B123" s="63" t="s">
        <v>303</v>
      </c>
      <c r="C123" s="64" t="n">
        <v>0.226</v>
      </c>
      <c r="D123" s="68" t="s">
        <v>24</v>
      </c>
      <c r="E123" s="35" t="s">
        <v>304</v>
      </c>
      <c r="F123" s="35"/>
      <c r="G123" s="35"/>
      <c r="H123" s="61" t="n">
        <v>1272</v>
      </c>
      <c r="I123" s="66" t="s">
        <v>305</v>
      </c>
      <c r="J123" s="67" t="n">
        <v>0.59</v>
      </c>
      <c r="K123" s="34" t="s">
        <v>24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customFormat="false" ht="12.75" hidden="false" customHeight="true" outlineLevel="0" collapsed="false">
      <c r="A124" s="62" t="n">
        <v>158</v>
      </c>
      <c r="B124" s="63" t="s">
        <v>306</v>
      </c>
      <c r="C124" s="64" t="n">
        <v>0.351</v>
      </c>
      <c r="D124" s="65" t="s">
        <v>26</v>
      </c>
      <c r="E124" s="35" t="s">
        <v>307</v>
      </c>
      <c r="F124" s="35"/>
      <c r="G124" s="35"/>
      <c r="H124" s="61" t="n">
        <v>1196</v>
      </c>
      <c r="I124" s="66" t="s">
        <v>308</v>
      </c>
      <c r="J124" s="67" t="n">
        <v>0.678</v>
      </c>
      <c r="K124" s="41" t="s">
        <v>21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customFormat="false" ht="12.75" hidden="false" customHeight="true" outlineLevel="0" collapsed="false">
      <c r="A125" s="62" t="n">
        <v>173</v>
      </c>
      <c r="B125" s="63" t="s">
        <v>309</v>
      </c>
      <c r="C125" s="64" t="n">
        <v>0.578</v>
      </c>
      <c r="D125" s="68" t="s">
        <v>24</v>
      </c>
      <c r="E125" s="35" t="s">
        <v>310</v>
      </c>
      <c r="F125" s="35"/>
      <c r="G125" s="35"/>
      <c r="H125" s="61" t="n">
        <v>1182</v>
      </c>
      <c r="I125" s="66" t="s">
        <v>311</v>
      </c>
      <c r="J125" s="67" t="n">
        <v>0.53</v>
      </c>
      <c r="K125" s="34" t="s">
        <v>24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customFormat="false" ht="12.75" hidden="false" customHeight="true" outlineLevel="0" collapsed="false">
      <c r="A126" s="62" t="n">
        <v>185</v>
      </c>
      <c r="B126" s="70" t="s">
        <v>312</v>
      </c>
      <c r="C126" s="64" t="n">
        <v>0.363</v>
      </c>
      <c r="D126" s="65" t="s">
        <v>26</v>
      </c>
      <c r="E126" s="35" t="s">
        <v>313</v>
      </c>
      <c r="F126" s="35"/>
      <c r="G126" s="35"/>
      <c r="H126" s="61" t="n">
        <v>1165</v>
      </c>
      <c r="I126" s="66" t="s">
        <v>314</v>
      </c>
      <c r="J126" s="67" t="n">
        <v>0.847</v>
      </c>
      <c r="K126" s="41" t="s">
        <v>21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customFormat="false" ht="12.75" hidden="false" customHeight="true" outlineLevel="0" collapsed="false">
      <c r="A127" s="62" t="n">
        <v>199</v>
      </c>
      <c r="B127" s="63" t="s">
        <v>315</v>
      </c>
      <c r="C127" s="64" t="n">
        <v>0.55</v>
      </c>
      <c r="D127" s="68" t="s">
        <v>24</v>
      </c>
      <c r="E127" s="35" t="s">
        <v>316</v>
      </c>
      <c r="F127" s="35"/>
      <c r="G127" s="35"/>
      <c r="H127" s="61" t="n">
        <v>1133</v>
      </c>
      <c r="I127" s="66" t="s">
        <v>317</v>
      </c>
      <c r="J127" s="67" t="n">
        <v>0.671</v>
      </c>
      <c r="K127" s="41" t="s">
        <v>21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customFormat="false" ht="12.75" hidden="false" customHeight="true" outlineLevel="0" collapsed="false">
      <c r="A128" s="62" t="n">
        <v>211</v>
      </c>
      <c r="B128" s="63" t="s">
        <v>318</v>
      </c>
      <c r="C128" s="64" t="n">
        <v>0.389</v>
      </c>
      <c r="D128" s="68" t="s">
        <v>24</v>
      </c>
      <c r="E128" s="35" t="s">
        <v>319</v>
      </c>
      <c r="F128" s="35"/>
      <c r="G128" s="35"/>
      <c r="H128" s="61" t="n">
        <v>1134</v>
      </c>
      <c r="I128" s="66" t="s">
        <v>320</v>
      </c>
      <c r="J128" s="67" t="n">
        <v>0.781</v>
      </c>
      <c r="K128" s="41" t="s">
        <v>21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customFormat="false" ht="12.75" hidden="false" customHeight="true" outlineLevel="0" collapsed="false">
      <c r="A129" s="62" t="n">
        <v>249</v>
      </c>
      <c r="B129" s="63" t="s">
        <v>69</v>
      </c>
      <c r="C129" s="64" t="n">
        <v>0.566</v>
      </c>
      <c r="D129" s="68" t="s">
        <v>24</v>
      </c>
      <c r="E129" s="35" t="s">
        <v>321</v>
      </c>
      <c r="F129" s="35"/>
      <c r="G129" s="35"/>
      <c r="H129" s="61" t="n">
        <v>1065</v>
      </c>
      <c r="I129" s="66" t="s">
        <v>322</v>
      </c>
      <c r="J129" s="67" t="n">
        <v>0.611</v>
      </c>
      <c r="K129" s="41" t="s">
        <v>21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customFormat="false" ht="12.75" hidden="false" customHeight="true" outlineLevel="0" collapsed="false">
      <c r="A130" s="62" t="n">
        <v>266</v>
      </c>
      <c r="B130" s="63" t="s">
        <v>159</v>
      </c>
      <c r="C130" s="64" t="n">
        <v>0.622</v>
      </c>
      <c r="D130" s="69" t="s">
        <v>21</v>
      </c>
      <c r="E130" s="35" t="s">
        <v>323</v>
      </c>
      <c r="F130" s="35"/>
      <c r="G130" s="35"/>
      <c r="H130" s="61" t="n">
        <v>1056</v>
      </c>
      <c r="I130" s="66" t="s">
        <v>324</v>
      </c>
      <c r="J130" s="67" t="n">
        <v>0.479</v>
      </c>
      <c r="K130" s="41" t="s">
        <v>21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customFormat="false" ht="12.75" hidden="false" customHeight="true" outlineLevel="0" collapsed="false">
      <c r="A131" s="62" t="n">
        <v>270</v>
      </c>
      <c r="B131" s="63" t="s">
        <v>91</v>
      </c>
      <c r="C131" s="64" t="n">
        <v>0.49</v>
      </c>
      <c r="D131" s="69" t="s">
        <v>21</v>
      </c>
      <c r="E131" s="35" t="s">
        <v>325</v>
      </c>
      <c r="F131" s="35"/>
      <c r="G131" s="35"/>
      <c r="H131" s="61" t="n">
        <v>1064</v>
      </c>
      <c r="I131" s="66" t="s">
        <v>326</v>
      </c>
      <c r="J131" s="67" t="n">
        <v>0.659</v>
      </c>
      <c r="K131" s="41" t="s">
        <v>21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customFormat="false" ht="12.75" hidden="false" customHeight="true" outlineLevel="0" collapsed="false">
      <c r="A132" s="62" t="n">
        <v>273</v>
      </c>
      <c r="B132" s="63" t="s">
        <v>327</v>
      </c>
      <c r="C132" s="64" t="n">
        <v>0.275</v>
      </c>
      <c r="D132" s="65" t="s">
        <v>26</v>
      </c>
      <c r="E132" s="35" t="s">
        <v>328</v>
      </c>
      <c r="F132" s="35"/>
      <c r="G132" s="35"/>
      <c r="H132" s="61" t="n">
        <v>1061</v>
      </c>
      <c r="I132" s="66" t="s">
        <v>329</v>
      </c>
      <c r="J132" s="67" t="n">
        <v>0.657</v>
      </c>
      <c r="K132" s="34" t="s">
        <v>24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customFormat="false" ht="12.75" hidden="false" customHeight="true" outlineLevel="0" collapsed="false">
      <c r="A133" s="62" t="n">
        <v>278</v>
      </c>
      <c r="B133" s="63" t="s">
        <v>330</v>
      </c>
      <c r="C133" s="64" t="n">
        <v>0.365</v>
      </c>
      <c r="D133" s="69" t="s">
        <v>21</v>
      </c>
      <c r="E133" s="35" t="s">
        <v>331</v>
      </c>
      <c r="F133" s="35"/>
      <c r="G133" s="35"/>
      <c r="H133" s="61" t="n">
        <v>760</v>
      </c>
      <c r="I133" s="66" t="s">
        <v>332</v>
      </c>
      <c r="J133" s="67" t="n">
        <v>0.813</v>
      </c>
      <c r="K133" s="41" t="s">
        <v>21</v>
      </c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customFormat="false" ht="12.75" hidden="false" customHeight="true" outlineLevel="0" collapsed="false">
      <c r="A134" s="62" t="n">
        <v>282</v>
      </c>
      <c r="B134" s="63" t="s">
        <v>333</v>
      </c>
      <c r="C134" s="64" t="n">
        <v>0.36</v>
      </c>
      <c r="D134" s="65" t="s">
        <v>26</v>
      </c>
      <c r="E134" s="35" t="s">
        <v>334</v>
      </c>
      <c r="F134" s="35"/>
      <c r="G134" s="35"/>
      <c r="H134" s="61" t="n">
        <v>750</v>
      </c>
      <c r="I134" s="66" t="s">
        <v>335</v>
      </c>
      <c r="J134" s="67" t="n">
        <v>0.665</v>
      </c>
      <c r="K134" s="34" t="s">
        <v>24</v>
      </c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customFormat="false" ht="12.75" hidden="false" customHeight="true" outlineLevel="0" collapsed="false">
      <c r="A135" s="62" t="n">
        <v>299</v>
      </c>
      <c r="B135" s="63" t="s">
        <v>336</v>
      </c>
      <c r="C135" s="64" t="n">
        <v>0.438</v>
      </c>
      <c r="D135" s="68" t="s">
        <v>24</v>
      </c>
      <c r="E135" s="35" t="s">
        <v>337</v>
      </c>
      <c r="F135" s="35"/>
      <c r="G135" s="35"/>
      <c r="H135" s="61" t="n">
        <v>624</v>
      </c>
      <c r="I135" s="66" t="s">
        <v>338</v>
      </c>
      <c r="J135" s="67" t="n">
        <v>0.393</v>
      </c>
      <c r="K135" s="34" t="s">
        <v>24</v>
      </c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customFormat="false" ht="12.75" hidden="false" customHeight="true" outlineLevel="0" collapsed="false">
      <c r="A136" s="62" t="n">
        <v>301</v>
      </c>
      <c r="B136" s="63" t="s">
        <v>339</v>
      </c>
      <c r="C136" s="64" t="n">
        <v>0.439</v>
      </c>
      <c r="D136" s="65" t="s">
        <v>26</v>
      </c>
      <c r="E136" s="35" t="s">
        <v>340</v>
      </c>
      <c r="F136" s="35"/>
      <c r="G136" s="35"/>
      <c r="H136" s="61" t="n">
        <v>604</v>
      </c>
      <c r="I136" s="66" t="s">
        <v>341</v>
      </c>
      <c r="J136" s="67" t="n">
        <v>0.377</v>
      </c>
      <c r="K136" s="41" t="s">
        <v>21</v>
      </c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customFormat="false" ht="12.75" hidden="false" customHeight="true" outlineLevel="0" collapsed="false">
      <c r="A137" s="62" t="n">
        <v>314</v>
      </c>
      <c r="B137" s="63" t="s">
        <v>40</v>
      </c>
      <c r="C137" s="64" t="n">
        <v>0.461</v>
      </c>
      <c r="D137" s="68" t="s">
        <v>24</v>
      </c>
      <c r="E137" s="35" t="s">
        <v>342</v>
      </c>
      <c r="F137" s="35"/>
      <c r="G137" s="35"/>
      <c r="H137" s="61" t="n">
        <v>531</v>
      </c>
      <c r="I137" s="66" t="s">
        <v>343</v>
      </c>
      <c r="J137" s="67" t="n">
        <v>0.592</v>
      </c>
      <c r="K137" s="34" t="s">
        <v>24</v>
      </c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customFormat="false" ht="12.75" hidden="false" customHeight="true" outlineLevel="0" collapsed="false">
      <c r="A138" s="62" t="n">
        <v>339</v>
      </c>
      <c r="B138" s="63" t="s">
        <v>67</v>
      </c>
      <c r="C138" s="64" t="n">
        <v>0.747</v>
      </c>
      <c r="D138" s="69" t="s">
        <v>21</v>
      </c>
      <c r="E138" s="35" t="s">
        <v>344</v>
      </c>
      <c r="F138" s="35"/>
      <c r="G138" s="35"/>
      <c r="H138" s="61" t="n">
        <v>439</v>
      </c>
      <c r="I138" s="66" t="s">
        <v>345</v>
      </c>
      <c r="J138" s="67" t="n">
        <v>0.561</v>
      </c>
      <c r="K138" s="34" t="s">
        <v>24</v>
      </c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customFormat="false" ht="12.75" hidden="false" customHeight="true" outlineLevel="0" collapsed="false">
      <c r="A139" s="62" t="n">
        <v>340</v>
      </c>
      <c r="B139" s="63" t="s">
        <v>346</v>
      </c>
      <c r="C139" s="64" t="n">
        <v>0.445</v>
      </c>
      <c r="D139" s="65" t="s">
        <v>26</v>
      </c>
      <c r="E139" s="35" t="s">
        <v>347</v>
      </c>
      <c r="F139" s="35"/>
      <c r="G139" s="35"/>
      <c r="H139" s="61" t="n">
        <v>254</v>
      </c>
      <c r="I139" s="66" t="s">
        <v>348</v>
      </c>
      <c r="J139" s="67" t="n">
        <v>0.469</v>
      </c>
      <c r="K139" s="34" t="s">
        <v>24</v>
      </c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customFormat="false" ht="12.75" hidden="false" customHeight="true" outlineLevel="0" collapsed="false">
      <c r="A140" s="62" t="n">
        <v>346</v>
      </c>
      <c r="B140" s="63" t="s">
        <v>75</v>
      </c>
      <c r="C140" s="64" t="n">
        <v>0.722</v>
      </c>
      <c r="D140" s="69" t="s">
        <v>21</v>
      </c>
      <c r="E140" s="35" t="s">
        <v>349</v>
      </c>
      <c r="F140" s="35"/>
      <c r="G140" s="35"/>
      <c r="H140" s="71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customFormat="false" ht="12.75" hidden="false" customHeight="true" outlineLevel="0" collapsed="false">
      <c r="A141" s="62" t="n">
        <v>353</v>
      </c>
      <c r="B141" s="70" t="s">
        <v>54</v>
      </c>
      <c r="C141" s="64" t="n">
        <v>0.348</v>
      </c>
      <c r="D141" s="68" t="s">
        <v>24</v>
      </c>
      <c r="E141" s="35" t="s">
        <v>350</v>
      </c>
      <c r="F141" s="35"/>
      <c r="G141" s="35"/>
      <c r="H141" s="71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customFormat="false" ht="12.75" hidden="false" customHeight="true" outlineLevel="0" collapsed="false">
      <c r="A142" s="62" t="n">
        <v>359</v>
      </c>
      <c r="B142" s="63" t="s">
        <v>49</v>
      </c>
      <c r="C142" s="64" t="n">
        <v>0.714</v>
      </c>
      <c r="D142" s="69" t="s">
        <v>21</v>
      </c>
      <c r="E142" s="35" t="s">
        <v>351</v>
      </c>
      <c r="F142" s="35"/>
      <c r="G142" s="35"/>
      <c r="H142" s="71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customFormat="false" ht="12.75" hidden="false" customHeight="true" outlineLevel="0" collapsed="false">
      <c r="A143" s="62" t="n">
        <v>394</v>
      </c>
      <c r="B143" s="63" t="s">
        <v>352</v>
      </c>
      <c r="C143" s="64" t="n">
        <v>0.51</v>
      </c>
      <c r="D143" s="68" t="s">
        <v>24</v>
      </c>
      <c r="E143" s="35" t="s">
        <v>353</v>
      </c>
      <c r="F143" s="35"/>
      <c r="G143" s="35"/>
      <c r="H143" s="71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customFormat="false" ht="12.75" hidden="false" customHeight="true" outlineLevel="0" collapsed="false">
      <c r="A144" s="62" t="n">
        <v>398</v>
      </c>
      <c r="B144" s="63" t="s">
        <v>354</v>
      </c>
      <c r="C144" s="64" t="n">
        <v>0.568</v>
      </c>
      <c r="D144" s="68" t="s">
        <v>24</v>
      </c>
      <c r="E144" s="35" t="s">
        <v>355</v>
      </c>
      <c r="F144" s="35"/>
      <c r="G144" s="35"/>
      <c r="H144" s="71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customFormat="false" ht="12.75" hidden="false" customHeight="true" outlineLevel="0" collapsed="false">
      <c r="A145" s="62" t="n">
        <v>415</v>
      </c>
      <c r="B145" s="63" t="s">
        <v>356</v>
      </c>
      <c r="C145" s="64" t="n">
        <v>0.478</v>
      </c>
      <c r="D145" s="69" t="s">
        <v>21</v>
      </c>
      <c r="E145" s="35" t="s">
        <v>357</v>
      </c>
      <c r="F145" s="35"/>
      <c r="G145" s="35"/>
      <c r="H145" s="71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customFormat="false" ht="12.75" hidden="false" customHeight="true" outlineLevel="0" collapsed="false">
      <c r="A146" s="62" t="n">
        <v>428</v>
      </c>
      <c r="B146" s="63" t="s">
        <v>358</v>
      </c>
      <c r="C146" s="64" t="n">
        <v>0.603</v>
      </c>
      <c r="D146" s="65" t="s">
        <v>26</v>
      </c>
      <c r="E146" s="35" t="s">
        <v>359</v>
      </c>
      <c r="F146" s="35"/>
      <c r="G146" s="35"/>
      <c r="H146" s="71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customFormat="false" ht="12.75" hidden="false" customHeight="true" outlineLevel="0" collapsed="false">
      <c r="A147" s="62" t="n">
        <v>438</v>
      </c>
      <c r="B147" s="63" t="s">
        <v>360</v>
      </c>
      <c r="C147" s="64" t="n">
        <v>0.44</v>
      </c>
      <c r="D147" s="68" t="s">
        <v>24</v>
      </c>
      <c r="E147" s="35" t="s">
        <v>361</v>
      </c>
      <c r="F147" s="35"/>
      <c r="G147" s="35"/>
      <c r="H147" s="71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customFormat="false" ht="12.75" hidden="false" customHeight="true" outlineLevel="0" collapsed="false">
      <c r="A148" s="62" t="n">
        <v>443</v>
      </c>
      <c r="B148" s="63" t="s">
        <v>362</v>
      </c>
      <c r="C148" s="64" t="n">
        <v>0.42</v>
      </c>
      <c r="D148" s="68" t="s">
        <v>24</v>
      </c>
      <c r="E148" s="35" t="s">
        <v>363</v>
      </c>
      <c r="F148" s="35"/>
      <c r="G148" s="35"/>
      <c r="H148" s="71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customFormat="false" ht="12.75" hidden="false" customHeight="true" outlineLevel="0" collapsed="false">
      <c r="A149" s="62" t="n">
        <v>444</v>
      </c>
      <c r="B149" s="63" t="s">
        <v>364</v>
      </c>
      <c r="C149" s="64" t="n">
        <v>0.23</v>
      </c>
      <c r="D149" s="68" t="s">
        <v>24</v>
      </c>
      <c r="E149" s="35" t="s">
        <v>365</v>
      </c>
      <c r="F149" s="35"/>
      <c r="G149" s="35"/>
      <c r="H149" s="71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customFormat="false" ht="12.75" hidden="false" customHeight="true" outlineLevel="0" collapsed="false">
      <c r="A150" s="62" t="n">
        <v>445</v>
      </c>
      <c r="B150" s="63" t="s">
        <v>366</v>
      </c>
      <c r="C150" s="64" t="n">
        <v>0.551</v>
      </c>
      <c r="D150" s="68" t="s">
        <v>24</v>
      </c>
      <c r="E150" s="35" t="s">
        <v>367</v>
      </c>
      <c r="F150" s="35"/>
      <c r="G150" s="35"/>
      <c r="H150" s="71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customFormat="false" ht="12.75" hidden="false" customHeight="true" outlineLevel="0" collapsed="false">
      <c r="A151" s="62" t="n">
        <v>460</v>
      </c>
      <c r="B151" s="70" t="s">
        <v>368</v>
      </c>
      <c r="C151" s="64" t="n">
        <v>0.349</v>
      </c>
      <c r="D151" s="65" t="s">
        <v>26</v>
      </c>
      <c r="E151" s="35" t="s">
        <v>369</v>
      </c>
      <c r="F151" s="35"/>
      <c r="G151" s="35"/>
      <c r="H151" s="71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customFormat="false" ht="12.75" hidden="false" customHeight="true" outlineLevel="0" collapsed="false">
      <c r="A152" s="62" t="n">
        <v>468</v>
      </c>
      <c r="B152" s="63" t="s">
        <v>370</v>
      </c>
      <c r="C152" s="64" t="n">
        <v>0.244</v>
      </c>
      <c r="D152" s="68" t="s">
        <v>24</v>
      </c>
      <c r="E152" s="35" t="s">
        <v>371</v>
      </c>
      <c r="F152" s="35"/>
      <c r="G152" s="35"/>
      <c r="H152" s="71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customFormat="false" ht="12.75" hidden="false" customHeight="true" outlineLevel="0" collapsed="false">
      <c r="A153" s="62" t="n">
        <v>471</v>
      </c>
      <c r="B153" s="63" t="s">
        <v>372</v>
      </c>
      <c r="C153" s="64" t="n">
        <v>0.48</v>
      </c>
      <c r="D153" s="65" t="s">
        <v>26</v>
      </c>
      <c r="E153" s="35" t="s">
        <v>373</v>
      </c>
      <c r="F153" s="35"/>
      <c r="G153" s="35"/>
      <c r="H153" s="71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customFormat="false" ht="12.75" hidden="false" customHeight="true" outlineLevel="0" collapsed="false">
      <c r="A154" s="62" t="n">
        <v>472</v>
      </c>
      <c r="B154" s="70" t="s">
        <v>374</v>
      </c>
      <c r="C154" s="64" t="n">
        <v>0.447</v>
      </c>
      <c r="D154" s="65" t="s">
        <v>26</v>
      </c>
      <c r="E154" s="35" t="s">
        <v>375</v>
      </c>
      <c r="F154" s="35"/>
      <c r="G154" s="35"/>
      <c r="H154" s="71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customFormat="false" ht="12.75" hidden="false" customHeight="true" outlineLevel="0" collapsed="false">
      <c r="A155" s="62" t="n">
        <v>489</v>
      </c>
      <c r="B155" s="63" t="s">
        <v>376</v>
      </c>
      <c r="C155" s="64" t="n">
        <v>0.713</v>
      </c>
      <c r="D155" s="65" t="s">
        <v>26</v>
      </c>
      <c r="E155" s="35" t="s">
        <v>377</v>
      </c>
      <c r="F155" s="35"/>
      <c r="G155" s="35"/>
      <c r="H155" s="71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customFormat="false" ht="12.75" hidden="false" customHeight="true" outlineLevel="0" collapsed="false">
      <c r="A156" s="62" t="n">
        <v>523</v>
      </c>
      <c r="B156" s="63" t="s">
        <v>378</v>
      </c>
      <c r="C156" s="64" t="n">
        <v>0.246</v>
      </c>
      <c r="D156" s="68" t="s">
        <v>24</v>
      </c>
      <c r="E156" s="35" t="s">
        <v>379</v>
      </c>
      <c r="F156" s="35"/>
      <c r="G156" s="35"/>
      <c r="H156" s="71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customFormat="false" ht="12.75" hidden="false" customHeight="true" outlineLevel="0" collapsed="false">
      <c r="A157" s="62" t="n">
        <v>528</v>
      </c>
      <c r="B157" s="63" t="s">
        <v>380</v>
      </c>
      <c r="C157" s="64" t="n">
        <v>0.442</v>
      </c>
      <c r="D157" s="68" t="s">
        <v>24</v>
      </c>
      <c r="E157" s="35" t="s">
        <v>381</v>
      </c>
      <c r="F157" s="35"/>
      <c r="G157" s="35"/>
      <c r="H157" s="71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customFormat="false" ht="12.75" hidden="false" customHeight="true" outlineLevel="0" collapsed="false">
      <c r="A158" s="62" t="n">
        <v>543</v>
      </c>
      <c r="B158" s="63" t="s">
        <v>382</v>
      </c>
      <c r="C158" s="64" t="n">
        <v>0.487</v>
      </c>
      <c r="D158" s="69" t="s">
        <v>21</v>
      </c>
      <c r="E158" s="35" t="s">
        <v>383</v>
      </c>
      <c r="F158" s="35"/>
      <c r="G158" s="35"/>
      <c r="H158" s="71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customFormat="false" ht="12.75" hidden="false" customHeight="true" outlineLevel="0" collapsed="false">
      <c r="A159" s="62" t="n">
        <v>545</v>
      </c>
      <c r="B159" s="63" t="s">
        <v>62</v>
      </c>
      <c r="C159" s="64" t="n">
        <v>0.392</v>
      </c>
      <c r="D159" s="68" t="s">
        <v>24</v>
      </c>
      <c r="E159" s="35" t="s">
        <v>384</v>
      </c>
      <c r="F159" s="35"/>
      <c r="G159" s="35"/>
      <c r="H159" s="71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customFormat="false" ht="12.75" hidden="false" customHeight="true" outlineLevel="0" collapsed="false">
      <c r="A160" s="62" t="n">
        <v>552</v>
      </c>
      <c r="B160" s="63" t="s">
        <v>385</v>
      </c>
      <c r="C160" s="64" t="n">
        <v>0.37</v>
      </c>
      <c r="D160" s="65" t="s">
        <v>26</v>
      </c>
      <c r="E160" s="35" t="s">
        <v>386</v>
      </c>
      <c r="F160" s="35"/>
      <c r="G160" s="35"/>
      <c r="H160" s="71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customFormat="false" ht="12.75" hidden="false" customHeight="true" outlineLevel="0" collapsed="false">
      <c r="A161" s="62" t="n">
        <v>560</v>
      </c>
      <c r="B161" s="63" t="s">
        <v>387</v>
      </c>
      <c r="C161" s="64" t="n">
        <v>0.438</v>
      </c>
      <c r="D161" s="68" t="s">
        <v>24</v>
      </c>
      <c r="E161" s="35" t="s">
        <v>388</v>
      </c>
      <c r="F161" s="35"/>
      <c r="G161" s="35"/>
      <c r="H161" s="71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customFormat="false" ht="12.75" hidden="false" customHeight="true" outlineLevel="0" collapsed="false">
      <c r="A162" s="62" t="n">
        <v>562</v>
      </c>
      <c r="B162" s="63" t="s">
        <v>169</v>
      </c>
      <c r="C162" s="64" t="n">
        <v>0.46</v>
      </c>
      <c r="D162" s="68" t="s">
        <v>24</v>
      </c>
      <c r="E162" s="35" t="s">
        <v>389</v>
      </c>
      <c r="F162" s="35"/>
      <c r="G162" s="35"/>
      <c r="H162" s="71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customFormat="false" ht="12.75" hidden="false" customHeight="true" outlineLevel="0" collapsed="false">
      <c r="A163" s="62" t="n">
        <v>572</v>
      </c>
      <c r="B163" s="70" t="s">
        <v>390</v>
      </c>
      <c r="C163" s="64" t="n">
        <v>0.443</v>
      </c>
      <c r="D163" s="69" t="s">
        <v>21</v>
      </c>
      <c r="E163" s="35" t="s">
        <v>391</v>
      </c>
      <c r="F163" s="35"/>
      <c r="G163" s="35"/>
      <c r="H163" s="71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customFormat="false" ht="12.75" hidden="false" customHeight="true" outlineLevel="0" collapsed="false">
      <c r="A164" s="62" t="n">
        <v>588</v>
      </c>
      <c r="B164" s="70" t="s">
        <v>392</v>
      </c>
      <c r="C164" s="64" t="n">
        <v>0.464</v>
      </c>
      <c r="D164" s="65" t="s">
        <v>26</v>
      </c>
      <c r="E164" s="35" t="s">
        <v>393</v>
      </c>
      <c r="F164" s="35"/>
      <c r="G164" s="35"/>
      <c r="H164" s="71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customFormat="false" ht="12.75" hidden="false" customHeight="true" outlineLevel="0" collapsed="false">
      <c r="A165" s="62" t="n">
        <v>621</v>
      </c>
      <c r="B165" s="63" t="s">
        <v>394</v>
      </c>
      <c r="C165" s="64" t="n">
        <v>0.508</v>
      </c>
      <c r="D165" s="68" t="s">
        <v>24</v>
      </c>
      <c r="E165" s="35" t="s">
        <v>395</v>
      </c>
      <c r="F165" s="35"/>
      <c r="G165" s="35"/>
      <c r="H165" s="71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customFormat="false" ht="12.75" hidden="false" customHeight="true" outlineLevel="0" collapsed="false">
      <c r="A166" s="62" t="n">
        <v>636</v>
      </c>
      <c r="B166" s="63" t="s">
        <v>396</v>
      </c>
      <c r="C166" s="64" t="n">
        <v>0.528</v>
      </c>
      <c r="D166" s="68" t="s">
        <v>24</v>
      </c>
      <c r="E166" s="35" t="s">
        <v>397</v>
      </c>
      <c r="F166" s="35"/>
      <c r="G166" s="35"/>
      <c r="H166" s="71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customFormat="false" ht="12.75" hidden="false" customHeight="true" outlineLevel="0" collapsed="false">
      <c r="A167" s="62" t="n">
        <v>642</v>
      </c>
      <c r="B167" s="63" t="s">
        <v>398</v>
      </c>
      <c r="C167" s="64" t="n">
        <v>0.454</v>
      </c>
      <c r="D167" s="65" t="s">
        <v>26</v>
      </c>
      <c r="E167" s="35" t="s">
        <v>399</v>
      </c>
      <c r="F167" s="35"/>
      <c r="G167" s="35"/>
      <c r="H167" s="71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customFormat="false" ht="12.75" hidden="false" customHeight="true" outlineLevel="0" collapsed="false">
      <c r="A168" s="62" t="n">
        <v>652</v>
      </c>
      <c r="B168" s="63" t="s">
        <v>400</v>
      </c>
      <c r="C168" s="64" t="n">
        <v>0.51</v>
      </c>
      <c r="D168" s="68" t="s">
        <v>24</v>
      </c>
      <c r="E168" s="35" t="s">
        <v>401</v>
      </c>
      <c r="F168" s="35"/>
      <c r="G168" s="35"/>
      <c r="H168" s="71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customFormat="false" ht="12.75" hidden="false" customHeight="true" outlineLevel="0" collapsed="false">
      <c r="A169" s="62" t="n">
        <v>659</v>
      </c>
      <c r="B169" s="63" t="s">
        <v>402</v>
      </c>
      <c r="C169" s="64" t="n">
        <v>0.439</v>
      </c>
      <c r="D169" s="68" t="s">
        <v>24</v>
      </c>
      <c r="E169" s="35" t="s">
        <v>403</v>
      </c>
      <c r="F169" s="35"/>
      <c r="G169" s="35"/>
      <c r="H169" s="71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customFormat="false" ht="12.75" hidden="false" customHeight="true" outlineLevel="0" collapsed="false">
      <c r="A170" s="62" t="n">
        <v>670</v>
      </c>
      <c r="B170" s="63" t="s">
        <v>404</v>
      </c>
      <c r="C170" s="64" t="n">
        <v>0.444</v>
      </c>
      <c r="D170" s="68" t="s">
        <v>24</v>
      </c>
      <c r="E170" s="35" t="s">
        <v>405</v>
      </c>
      <c r="F170" s="35"/>
      <c r="G170" s="35"/>
      <c r="H170" s="71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customFormat="false" ht="12.75" hidden="false" customHeight="true" outlineLevel="0" collapsed="false">
      <c r="A171" s="62" t="n">
        <v>680</v>
      </c>
      <c r="B171" s="63" t="s">
        <v>406</v>
      </c>
      <c r="C171" s="64" t="n">
        <v>0.368</v>
      </c>
      <c r="D171" s="69" t="s">
        <v>21</v>
      </c>
      <c r="E171" s="35" t="s">
        <v>407</v>
      </c>
      <c r="F171" s="35"/>
      <c r="G171" s="35"/>
      <c r="H171" s="71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customFormat="false" ht="12.75" hidden="false" customHeight="true" outlineLevel="0" collapsed="false">
      <c r="A172" s="62" t="n">
        <v>682</v>
      </c>
      <c r="B172" s="70" t="s">
        <v>408</v>
      </c>
      <c r="C172" s="64" t="n">
        <v>0.649</v>
      </c>
      <c r="D172" s="69" t="s">
        <v>21</v>
      </c>
      <c r="E172" s="35" t="s">
        <v>409</v>
      </c>
      <c r="F172" s="35"/>
      <c r="G172" s="35"/>
      <c r="H172" s="71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customFormat="false" ht="12.75" hidden="false" customHeight="true" outlineLevel="0" collapsed="false">
      <c r="A173" s="62" t="n">
        <v>689</v>
      </c>
      <c r="B173" s="63" t="s">
        <v>410</v>
      </c>
      <c r="C173" s="64" t="n">
        <v>0.467</v>
      </c>
      <c r="D173" s="65" t="s">
        <v>26</v>
      </c>
      <c r="E173" s="35" t="s">
        <v>411</v>
      </c>
      <c r="F173" s="35"/>
      <c r="G173" s="35"/>
      <c r="H173" s="71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customFormat="false" ht="12.75" hidden="false" customHeight="true" outlineLevel="0" collapsed="false">
      <c r="A174" s="62" t="n">
        <v>690</v>
      </c>
      <c r="B174" s="63" t="s">
        <v>412</v>
      </c>
      <c r="C174" s="64" t="n">
        <v>0.578</v>
      </c>
      <c r="D174" s="69" t="s">
        <v>21</v>
      </c>
      <c r="E174" s="35" t="s">
        <v>413</v>
      </c>
      <c r="F174" s="35"/>
      <c r="G174" s="35"/>
      <c r="H174" s="71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customFormat="false" ht="12.75" hidden="false" customHeight="true" outlineLevel="0" collapsed="false">
      <c r="A175" s="62" t="n">
        <v>692</v>
      </c>
      <c r="B175" s="70" t="s">
        <v>414</v>
      </c>
      <c r="C175" s="64" t="n">
        <v>0.524</v>
      </c>
      <c r="D175" s="68" t="s">
        <v>24</v>
      </c>
      <c r="E175" s="35" t="s">
        <v>415</v>
      </c>
      <c r="F175" s="35"/>
      <c r="G175" s="35"/>
      <c r="H175" s="71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customFormat="false" ht="12.75" hidden="false" customHeight="true" outlineLevel="0" collapsed="false">
      <c r="A176" s="62" t="n">
        <v>694</v>
      </c>
      <c r="B176" s="70" t="s">
        <v>56</v>
      </c>
      <c r="C176" s="64" t="n">
        <v>0.566</v>
      </c>
      <c r="D176" s="68" t="s">
        <v>24</v>
      </c>
      <c r="E176" s="35" t="s">
        <v>416</v>
      </c>
      <c r="F176" s="35"/>
      <c r="G176" s="35"/>
      <c r="H176" s="71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customFormat="false" ht="12.75" hidden="false" customHeight="true" outlineLevel="0" collapsed="false">
      <c r="A177" s="62" t="n">
        <v>715</v>
      </c>
      <c r="B177" s="63" t="s">
        <v>417</v>
      </c>
      <c r="C177" s="64" t="n">
        <v>0.393</v>
      </c>
      <c r="D177" s="65" t="s">
        <v>26</v>
      </c>
      <c r="E177" s="35" t="s">
        <v>418</v>
      </c>
      <c r="F177" s="35"/>
      <c r="G177" s="35"/>
      <c r="H177" s="71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customFormat="false" ht="12.75" hidden="false" customHeight="true" outlineLevel="0" collapsed="false">
      <c r="A178" s="62" t="n">
        <v>721</v>
      </c>
      <c r="B178" s="63" t="s">
        <v>419</v>
      </c>
      <c r="C178" s="64" t="n">
        <v>0.5</v>
      </c>
      <c r="D178" s="68" t="s">
        <v>24</v>
      </c>
      <c r="E178" s="35" t="s">
        <v>420</v>
      </c>
      <c r="F178" s="35"/>
      <c r="G178" s="35"/>
      <c r="H178" s="71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customFormat="false" ht="12.75" hidden="false" customHeight="true" outlineLevel="0" collapsed="false">
      <c r="A179" s="62" t="n">
        <v>722</v>
      </c>
      <c r="B179" s="63" t="s">
        <v>421</v>
      </c>
      <c r="C179" s="64" t="n">
        <v>0.353</v>
      </c>
      <c r="D179" s="68" t="s">
        <v>24</v>
      </c>
      <c r="E179" s="35" t="s">
        <v>422</v>
      </c>
      <c r="F179" s="35"/>
      <c r="G179" s="35"/>
      <c r="H179" s="71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customFormat="false" ht="12.75" hidden="false" customHeight="true" outlineLevel="0" collapsed="false">
      <c r="A180" s="62" t="n">
        <v>727</v>
      </c>
      <c r="B180" s="63" t="s">
        <v>423</v>
      </c>
      <c r="C180" s="64" t="n">
        <v>0.421</v>
      </c>
      <c r="D180" s="65" t="s">
        <v>26</v>
      </c>
      <c r="E180" s="35" t="s">
        <v>424</v>
      </c>
      <c r="F180" s="35"/>
      <c r="G180" s="35"/>
      <c r="H180" s="71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customFormat="false" ht="12.75" hidden="false" customHeight="true" outlineLevel="0" collapsed="false">
      <c r="A181" s="62" t="n">
        <v>729</v>
      </c>
      <c r="B181" s="63" t="s">
        <v>425</v>
      </c>
      <c r="C181" s="64" t="n">
        <v>0.526</v>
      </c>
      <c r="D181" s="68" t="s">
        <v>24</v>
      </c>
      <c r="E181" s="35" t="s">
        <v>426</v>
      </c>
      <c r="F181" s="35"/>
      <c r="G181" s="35"/>
      <c r="H181" s="71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customFormat="false" ht="12.75" hidden="false" customHeight="true" outlineLevel="0" collapsed="false">
      <c r="A182" s="62" t="n">
        <v>733</v>
      </c>
      <c r="B182" s="70" t="s">
        <v>427</v>
      </c>
      <c r="C182" s="64" t="n">
        <v>0.555</v>
      </c>
      <c r="D182" s="69" t="s">
        <v>21</v>
      </c>
      <c r="E182" s="35" t="s">
        <v>428</v>
      </c>
      <c r="F182" s="35"/>
      <c r="G182" s="35"/>
      <c r="H182" s="71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customFormat="false" ht="12.75" hidden="false" customHeight="true" outlineLevel="0" collapsed="false">
      <c r="A183" s="62" t="n">
        <v>735</v>
      </c>
      <c r="B183" s="70" t="s">
        <v>429</v>
      </c>
      <c r="C183" s="64" t="n">
        <v>0.43</v>
      </c>
      <c r="D183" s="68" t="s">
        <v>24</v>
      </c>
      <c r="E183" s="35" t="s">
        <v>430</v>
      </c>
      <c r="F183" s="35"/>
      <c r="G183" s="35"/>
      <c r="H183" s="71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customFormat="false" ht="12.75" hidden="false" customHeight="true" outlineLevel="0" collapsed="false">
      <c r="A184" s="62" t="n">
        <v>752</v>
      </c>
      <c r="B184" s="63" t="s">
        <v>431</v>
      </c>
      <c r="C184" s="64" t="n">
        <v>0.521</v>
      </c>
      <c r="D184" s="68" t="s">
        <v>24</v>
      </c>
      <c r="E184" s="35" t="s">
        <v>432</v>
      </c>
      <c r="F184" s="35"/>
      <c r="G184" s="35"/>
      <c r="H184" s="71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customFormat="false" ht="12.75" hidden="false" customHeight="true" outlineLevel="0" collapsed="false">
      <c r="A185" s="62" t="n">
        <v>753</v>
      </c>
      <c r="B185" s="63" t="s">
        <v>433</v>
      </c>
      <c r="C185" s="64" t="n">
        <v>0.512</v>
      </c>
      <c r="D185" s="65" t="s">
        <v>26</v>
      </c>
      <c r="E185" s="35" t="s">
        <v>434</v>
      </c>
      <c r="F185" s="35"/>
      <c r="G185" s="35"/>
      <c r="H185" s="71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customFormat="false" ht="12.75" hidden="false" customHeight="true" outlineLevel="0" collapsed="false">
      <c r="A186" s="62" t="n">
        <v>763</v>
      </c>
      <c r="B186" s="70" t="s">
        <v>435</v>
      </c>
      <c r="C186" s="64" t="n">
        <v>0.775</v>
      </c>
      <c r="D186" s="68" t="s">
        <v>24</v>
      </c>
      <c r="E186" s="35" t="s">
        <v>436</v>
      </c>
      <c r="F186" s="35"/>
      <c r="G186" s="35"/>
      <c r="H186" s="71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customFormat="false" ht="12.75" hidden="false" customHeight="true" outlineLevel="0" collapsed="false">
      <c r="A187" s="62" t="n">
        <v>767</v>
      </c>
      <c r="B187" s="63" t="s">
        <v>437</v>
      </c>
      <c r="C187" s="64" t="n">
        <v>0.494</v>
      </c>
      <c r="D187" s="68" t="s">
        <v>24</v>
      </c>
      <c r="E187" s="35" t="s">
        <v>438</v>
      </c>
      <c r="F187" s="35"/>
      <c r="G187" s="35"/>
      <c r="H187" s="71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customFormat="false" ht="12.75" hidden="false" customHeight="true" outlineLevel="0" collapsed="false">
      <c r="A188" s="62" t="n">
        <v>777</v>
      </c>
      <c r="B188" s="63" t="s">
        <v>439</v>
      </c>
      <c r="C188" s="64" t="n">
        <v>0.35</v>
      </c>
      <c r="D188" s="68" t="s">
        <v>24</v>
      </c>
      <c r="E188" s="35" t="s">
        <v>440</v>
      </c>
      <c r="F188" s="35"/>
      <c r="G188" s="35"/>
      <c r="H188" s="71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customFormat="false" ht="12.75" hidden="false" customHeight="true" outlineLevel="0" collapsed="false">
      <c r="A189" s="62" t="n">
        <v>785</v>
      </c>
      <c r="B189" s="63" t="s">
        <v>441</v>
      </c>
      <c r="C189" s="64" t="n">
        <v>0.478</v>
      </c>
      <c r="D189" s="68" t="s">
        <v>24</v>
      </c>
      <c r="E189" s="35" t="s">
        <v>442</v>
      </c>
      <c r="F189" s="35"/>
      <c r="G189" s="35"/>
      <c r="H189" s="71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customFormat="false" ht="12.75" hidden="false" customHeight="true" outlineLevel="0" collapsed="false">
      <c r="A190" s="62" t="n">
        <v>809</v>
      </c>
      <c r="B190" s="63" t="s">
        <v>443</v>
      </c>
      <c r="C190" s="64" t="n">
        <v>0.467</v>
      </c>
      <c r="D190" s="68" t="s">
        <v>24</v>
      </c>
      <c r="E190" s="35" t="s">
        <v>444</v>
      </c>
      <c r="F190" s="35"/>
      <c r="G190" s="35"/>
      <c r="H190" s="71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customFormat="false" ht="12.75" hidden="false" customHeight="true" outlineLevel="0" collapsed="false">
      <c r="A191" s="62" t="n">
        <v>819</v>
      </c>
      <c r="B191" s="70" t="s">
        <v>445</v>
      </c>
      <c r="C191" s="64" t="n">
        <v>0.452</v>
      </c>
      <c r="D191" s="69" t="s">
        <v>21</v>
      </c>
      <c r="E191" s="35" t="s">
        <v>446</v>
      </c>
      <c r="F191" s="35"/>
      <c r="G191" s="35"/>
      <c r="H191" s="71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customFormat="false" ht="12.75" hidden="false" customHeight="true" outlineLevel="0" collapsed="false">
      <c r="A192" s="62" t="n">
        <v>833</v>
      </c>
      <c r="B192" s="63" t="s">
        <v>447</v>
      </c>
      <c r="C192" s="64" t="n">
        <v>0.51</v>
      </c>
      <c r="D192" s="68" t="s">
        <v>24</v>
      </c>
      <c r="E192" s="35" t="s">
        <v>448</v>
      </c>
      <c r="F192" s="35"/>
      <c r="G192" s="35"/>
      <c r="H192" s="71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customFormat="false" ht="12.75" hidden="false" customHeight="true" outlineLevel="0" collapsed="false">
      <c r="A193" s="62" t="n">
        <v>843</v>
      </c>
      <c r="B193" s="63" t="s">
        <v>449</v>
      </c>
      <c r="C193" s="64" t="n">
        <v>0.464</v>
      </c>
      <c r="D193" s="65" t="s">
        <v>26</v>
      </c>
      <c r="E193" s="35" t="s">
        <v>450</v>
      </c>
      <c r="F193" s="35"/>
      <c r="G193" s="35"/>
      <c r="H193" s="71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customFormat="false" ht="12.75" hidden="false" customHeight="true" outlineLevel="0" collapsed="false">
      <c r="A194" s="62" t="n">
        <v>846</v>
      </c>
      <c r="B194" s="63" t="s">
        <v>451</v>
      </c>
      <c r="C194" s="64" t="n">
        <v>0.548</v>
      </c>
      <c r="D194" s="68" t="s">
        <v>24</v>
      </c>
      <c r="E194" s="35" t="s">
        <v>452</v>
      </c>
      <c r="F194" s="35"/>
      <c r="G194" s="35"/>
      <c r="H194" s="71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customFormat="false" ht="12.75" hidden="false" customHeight="true" outlineLevel="0" collapsed="false">
      <c r="A195" s="62" t="n">
        <v>863</v>
      </c>
      <c r="B195" s="70" t="s">
        <v>453</v>
      </c>
      <c r="C195" s="64" t="n">
        <v>0.565</v>
      </c>
      <c r="D195" s="68" t="s">
        <v>24</v>
      </c>
      <c r="E195" s="35" t="s">
        <v>454</v>
      </c>
      <c r="F195" s="35"/>
      <c r="G195" s="35"/>
      <c r="H195" s="71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customFormat="false" ht="12.75" hidden="false" customHeight="true" outlineLevel="0" collapsed="false">
      <c r="A196" s="62" t="n">
        <v>900</v>
      </c>
      <c r="B196" s="63" t="s">
        <v>455</v>
      </c>
      <c r="C196" s="64" t="n">
        <v>0.545</v>
      </c>
      <c r="D196" s="68" t="s">
        <v>24</v>
      </c>
      <c r="E196" s="35" t="s">
        <v>456</v>
      </c>
      <c r="F196" s="35"/>
      <c r="G196" s="35"/>
      <c r="H196" s="71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customFormat="false" ht="12.75" hidden="false" customHeight="true" outlineLevel="0" collapsed="false">
      <c r="A197" s="62" t="n">
        <v>901</v>
      </c>
      <c r="B197" s="70" t="s">
        <v>457</v>
      </c>
      <c r="C197" s="64" t="n">
        <v>0.607</v>
      </c>
      <c r="D197" s="68" t="s">
        <v>24</v>
      </c>
      <c r="E197" s="35" t="s">
        <v>458</v>
      </c>
      <c r="F197" s="35"/>
      <c r="G197" s="35"/>
      <c r="H197" s="71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customFormat="false" ht="12.75" hidden="false" customHeight="true" outlineLevel="0" collapsed="false">
      <c r="A198" s="62" t="n">
        <v>937</v>
      </c>
      <c r="B198" s="70" t="s">
        <v>459</v>
      </c>
      <c r="C198" s="64" t="n">
        <v>0.544</v>
      </c>
      <c r="D198" s="69" t="s">
        <v>21</v>
      </c>
      <c r="E198" s="35" t="s">
        <v>460</v>
      </c>
      <c r="F198" s="35"/>
      <c r="G198" s="35"/>
      <c r="H198" s="71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customFormat="false" ht="12.75" hidden="false" customHeight="true" outlineLevel="0" collapsed="false">
      <c r="A199" s="62" t="n">
        <v>938</v>
      </c>
      <c r="B199" s="63" t="s">
        <v>461</v>
      </c>
      <c r="C199" s="64" t="n">
        <v>0.82</v>
      </c>
      <c r="D199" s="69" t="s">
        <v>21</v>
      </c>
      <c r="E199" s="35" t="s">
        <v>462</v>
      </c>
      <c r="F199" s="35"/>
      <c r="G199" s="35"/>
      <c r="H199" s="71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customFormat="false" ht="12.75" hidden="false" customHeight="true" outlineLevel="0" collapsed="false">
      <c r="A200" s="62" t="n">
        <v>946</v>
      </c>
      <c r="B200" s="63" t="s">
        <v>463</v>
      </c>
      <c r="C200" s="64" t="n">
        <v>0.629</v>
      </c>
      <c r="D200" s="68" t="s">
        <v>24</v>
      </c>
      <c r="E200" s="35" t="s">
        <v>464</v>
      </c>
      <c r="F200" s="35"/>
      <c r="G200" s="35"/>
      <c r="H200" s="71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customFormat="false" ht="12.75" hidden="false" customHeight="true" outlineLevel="0" collapsed="false">
      <c r="A201" s="62" t="n">
        <v>951</v>
      </c>
      <c r="B201" s="63" t="s">
        <v>465</v>
      </c>
      <c r="C201" s="64" t="n">
        <v>0.655</v>
      </c>
      <c r="D201" s="68" t="s">
        <v>24</v>
      </c>
      <c r="E201" s="35" t="s">
        <v>466</v>
      </c>
      <c r="F201" s="35"/>
      <c r="G201" s="35"/>
      <c r="H201" s="71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customFormat="false" ht="12.75" hidden="false" customHeight="true" outlineLevel="0" collapsed="false">
      <c r="A202" s="62" t="n">
        <v>953</v>
      </c>
      <c r="B202" s="63" t="s">
        <v>467</v>
      </c>
      <c r="C202" s="64" t="n">
        <v>0.533</v>
      </c>
      <c r="D202" s="69" t="s">
        <v>21</v>
      </c>
      <c r="E202" s="35" t="s">
        <v>468</v>
      </c>
      <c r="F202" s="35"/>
      <c r="G202" s="35"/>
      <c r="H202" s="71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customFormat="false" ht="12.75" hidden="false" customHeight="true" outlineLevel="0" collapsed="false">
      <c r="A203" s="62" t="n">
        <v>957</v>
      </c>
      <c r="B203" s="70" t="s">
        <v>469</v>
      </c>
      <c r="C203" s="64" t="n">
        <v>0.404</v>
      </c>
      <c r="D203" s="68" t="s">
        <v>24</v>
      </c>
      <c r="E203" s="35" t="s">
        <v>470</v>
      </c>
      <c r="F203" s="35"/>
      <c r="G203" s="35"/>
      <c r="H203" s="71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customFormat="false" ht="12.75" hidden="false" customHeight="true" outlineLevel="0" collapsed="false">
      <c r="A204" s="62" t="n">
        <v>973</v>
      </c>
      <c r="B204" s="70" t="s">
        <v>471</v>
      </c>
      <c r="C204" s="64" t="n">
        <v>0.642</v>
      </c>
      <c r="D204" s="68" t="s">
        <v>24</v>
      </c>
      <c r="E204" s="35" t="s">
        <v>472</v>
      </c>
      <c r="F204" s="35"/>
      <c r="G204" s="35"/>
      <c r="H204" s="71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customFormat="false" ht="12.75" hidden="false" customHeight="true" outlineLevel="0" collapsed="false">
      <c r="A205" s="62" t="n">
        <v>986</v>
      </c>
      <c r="B205" s="63" t="s">
        <v>473</v>
      </c>
      <c r="C205" s="64" t="n">
        <v>0.677</v>
      </c>
      <c r="D205" s="68" t="s">
        <v>24</v>
      </c>
      <c r="E205" s="35" t="s">
        <v>474</v>
      </c>
      <c r="F205" s="35"/>
      <c r="G205" s="35"/>
      <c r="H205" s="71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customFormat="false" ht="12.75" hidden="false" customHeight="true" outlineLevel="0" collapsed="false">
      <c r="A206" s="62" t="n">
        <v>987</v>
      </c>
      <c r="B206" s="63" t="s">
        <v>475</v>
      </c>
      <c r="C206" s="64" t="n">
        <v>0.37</v>
      </c>
      <c r="D206" s="68" t="s">
        <v>24</v>
      </c>
      <c r="E206" s="35" t="s">
        <v>476</v>
      </c>
      <c r="F206" s="35"/>
      <c r="G206" s="35"/>
      <c r="H206" s="71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customFormat="false" ht="12.75" hidden="false" customHeight="true" outlineLevel="0" collapsed="false">
      <c r="A207" s="62" t="n">
        <v>994</v>
      </c>
      <c r="B207" s="63" t="s">
        <v>477</v>
      </c>
      <c r="C207" s="64" t="n">
        <v>0.494</v>
      </c>
      <c r="D207" s="68" t="s">
        <v>24</v>
      </c>
      <c r="E207" s="35" t="s">
        <v>478</v>
      </c>
      <c r="F207" s="35"/>
      <c r="G207" s="35"/>
      <c r="H207" s="71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customFormat="false" ht="12.75" hidden="false" customHeight="true" outlineLevel="0" collapsed="false">
      <c r="A208" s="62" t="n">
        <v>1010</v>
      </c>
      <c r="B208" s="70" t="s">
        <v>479</v>
      </c>
      <c r="C208" s="64" t="n">
        <v>0.477</v>
      </c>
      <c r="D208" s="69" t="s">
        <v>21</v>
      </c>
      <c r="E208" s="35" t="s">
        <v>480</v>
      </c>
      <c r="F208" s="35"/>
      <c r="G208" s="35"/>
      <c r="H208" s="71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customFormat="false" ht="12.75" hidden="false" customHeight="true" outlineLevel="0" collapsed="false">
      <c r="A209" s="62" t="n">
        <v>1026</v>
      </c>
      <c r="B209" s="63" t="s">
        <v>481</v>
      </c>
      <c r="C209" s="64" t="n">
        <v>0.666</v>
      </c>
      <c r="D209" s="68" t="s">
        <v>24</v>
      </c>
      <c r="E209" s="35" t="s">
        <v>482</v>
      </c>
      <c r="F209" s="35"/>
      <c r="G209" s="35"/>
      <c r="H209" s="71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customFormat="false" ht="12.75" hidden="false" customHeight="true" outlineLevel="0" collapsed="false">
      <c r="A210" s="62" t="n">
        <v>1031</v>
      </c>
      <c r="B210" s="63" t="s">
        <v>483</v>
      </c>
      <c r="C210" s="64" t="n">
        <v>0.585</v>
      </c>
      <c r="D210" s="68" t="s">
        <v>24</v>
      </c>
      <c r="E210" s="35" t="s">
        <v>484</v>
      </c>
      <c r="F210" s="35"/>
      <c r="G210" s="35"/>
      <c r="H210" s="71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customFormat="false" ht="12.75" hidden="false" customHeight="true" outlineLevel="0" collapsed="false">
      <c r="A211" s="62" t="n">
        <v>1060</v>
      </c>
      <c r="B211" s="63" t="s">
        <v>44</v>
      </c>
      <c r="C211" s="64" t="n">
        <v>0.545</v>
      </c>
      <c r="D211" s="68" t="s">
        <v>24</v>
      </c>
      <c r="E211" s="35" t="s">
        <v>485</v>
      </c>
      <c r="F211" s="35"/>
      <c r="G211" s="35"/>
      <c r="H211" s="71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customFormat="false" ht="12.75" hidden="false" customHeight="true" outlineLevel="0" collapsed="false">
      <c r="A212" s="62" t="n">
        <v>1091</v>
      </c>
      <c r="B212" s="70" t="s">
        <v>486</v>
      </c>
      <c r="C212" s="64" t="n">
        <v>0.385</v>
      </c>
      <c r="D212" s="68" t="s">
        <v>24</v>
      </c>
      <c r="E212" s="35" t="s">
        <v>487</v>
      </c>
      <c r="F212" s="35"/>
      <c r="G212" s="35"/>
      <c r="H212" s="71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customFormat="false" ht="12.75" hidden="false" customHeight="true" outlineLevel="0" collapsed="false">
      <c r="A213" s="62" t="n">
        <v>1110</v>
      </c>
      <c r="B213" s="63" t="s">
        <v>488</v>
      </c>
      <c r="C213" s="64" t="n">
        <v>0.673</v>
      </c>
      <c r="D213" s="68" t="s">
        <v>24</v>
      </c>
      <c r="E213" s="35" t="s">
        <v>489</v>
      </c>
      <c r="F213" s="35"/>
      <c r="G213" s="35"/>
      <c r="H213" s="71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customFormat="false" ht="12.75" hidden="false" customHeight="true" outlineLevel="0" collapsed="false">
      <c r="A214" s="62" t="n">
        <v>1120</v>
      </c>
      <c r="B214" s="70" t="s">
        <v>184</v>
      </c>
      <c r="C214" s="64" t="n">
        <v>0.629</v>
      </c>
      <c r="D214" s="68" t="s">
        <v>24</v>
      </c>
      <c r="E214" s="35" t="s">
        <v>490</v>
      </c>
      <c r="F214" s="35"/>
      <c r="G214" s="35"/>
      <c r="H214" s="71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customFormat="false" ht="12.75" hidden="false" customHeight="true" outlineLevel="0" collapsed="false">
      <c r="A215" s="62" t="n">
        <v>1138</v>
      </c>
      <c r="B215" s="63" t="s">
        <v>491</v>
      </c>
      <c r="C215" s="64" t="n">
        <v>0.495</v>
      </c>
      <c r="D215" s="68" t="s">
        <v>24</v>
      </c>
      <c r="E215" s="35" t="s">
        <v>492</v>
      </c>
      <c r="F215" s="35"/>
      <c r="G215" s="35"/>
      <c r="H215" s="71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customFormat="false" ht="12.75" hidden="false" customHeight="true" outlineLevel="0" collapsed="false">
      <c r="A216" s="62" t="n">
        <v>1146</v>
      </c>
      <c r="B216" s="63" t="s">
        <v>493</v>
      </c>
      <c r="C216" s="64" t="n">
        <v>0.369</v>
      </c>
      <c r="D216" s="68" t="s">
        <v>24</v>
      </c>
      <c r="E216" s="35" t="s">
        <v>494</v>
      </c>
      <c r="F216" s="35"/>
      <c r="G216" s="35"/>
      <c r="H216" s="71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customFormat="false" ht="12.75" hidden="false" customHeight="true" outlineLevel="0" collapsed="false">
      <c r="A217" s="62" t="n">
        <v>1152</v>
      </c>
      <c r="B217" s="70" t="s">
        <v>495</v>
      </c>
      <c r="C217" s="64" t="n">
        <v>0.433</v>
      </c>
      <c r="D217" s="68" t="s">
        <v>24</v>
      </c>
      <c r="E217" s="35" t="s">
        <v>496</v>
      </c>
      <c r="F217" s="35"/>
      <c r="G217" s="35"/>
      <c r="H217" s="71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customFormat="false" ht="12.75" hidden="false" customHeight="true" outlineLevel="0" collapsed="false">
      <c r="A218" s="62" t="n">
        <v>1153</v>
      </c>
      <c r="B218" s="63" t="s">
        <v>497</v>
      </c>
      <c r="C218" s="64" t="n">
        <v>0.359</v>
      </c>
      <c r="D218" s="65" t="s">
        <v>26</v>
      </c>
      <c r="E218" s="35" t="s">
        <v>498</v>
      </c>
      <c r="F218" s="35"/>
      <c r="G218" s="35"/>
      <c r="H218" s="71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customFormat="false" ht="12.75" hidden="false" customHeight="true" outlineLevel="0" collapsed="false">
      <c r="A219" s="62" t="n">
        <v>1167</v>
      </c>
      <c r="B219" s="70" t="s">
        <v>88</v>
      </c>
      <c r="C219" s="64" t="n">
        <v>0.636</v>
      </c>
      <c r="D219" s="68" t="s">
        <v>24</v>
      </c>
      <c r="E219" s="35" t="s">
        <v>499</v>
      </c>
      <c r="F219" s="35"/>
      <c r="G219" s="35"/>
      <c r="H219" s="71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customFormat="false" ht="12.75" hidden="false" customHeight="true" outlineLevel="0" collapsed="false">
      <c r="A220" s="62" t="n">
        <v>1192</v>
      </c>
      <c r="B220" s="70" t="s">
        <v>500</v>
      </c>
      <c r="C220" s="64" t="n">
        <v>0.491</v>
      </c>
      <c r="D220" s="65" t="s">
        <v>26</v>
      </c>
      <c r="E220" s="35" t="s">
        <v>501</v>
      </c>
      <c r="F220" s="35"/>
      <c r="G220" s="35"/>
      <c r="H220" s="71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customFormat="false" ht="12.75" hidden="false" customHeight="true" outlineLevel="0" collapsed="false">
      <c r="A221" s="62" t="n">
        <v>1231</v>
      </c>
      <c r="B221" s="63" t="s">
        <v>502</v>
      </c>
      <c r="C221" s="64" t="n">
        <v>0.53</v>
      </c>
      <c r="D221" s="65" t="s">
        <v>26</v>
      </c>
      <c r="E221" s="35" t="s">
        <v>503</v>
      </c>
      <c r="F221" s="35"/>
      <c r="G221" s="35"/>
      <c r="H221" s="71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customFormat="false" ht="12.75" hidden="false" customHeight="true" outlineLevel="0" collapsed="false">
      <c r="A222" s="62" t="n">
        <v>1239</v>
      </c>
      <c r="B222" s="63" t="s">
        <v>504</v>
      </c>
      <c r="C222" s="64" t="n">
        <v>0.484</v>
      </c>
      <c r="D222" s="68" t="s">
        <v>24</v>
      </c>
      <c r="E222" s="35" t="s">
        <v>505</v>
      </c>
      <c r="F222" s="35"/>
      <c r="G222" s="35"/>
      <c r="H222" s="71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customFormat="false" ht="12.75" hidden="false" customHeight="true" outlineLevel="0" collapsed="false">
      <c r="A223" s="62" t="n">
        <v>1249</v>
      </c>
      <c r="B223" s="63" t="s">
        <v>506</v>
      </c>
      <c r="C223" s="64" t="n">
        <v>0.631</v>
      </c>
      <c r="D223" s="68" t="s">
        <v>24</v>
      </c>
      <c r="E223" s="35" t="s">
        <v>507</v>
      </c>
      <c r="F223" s="35"/>
      <c r="G223" s="35"/>
      <c r="H223" s="71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customFormat="false" ht="12.75" hidden="false" customHeight="true" outlineLevel="0" collapsed="false">
      <c r="A224" s="62" t="n">
        <v>1293</v>
      </c>
      <c r="B224" s="63" t="s">
        <v>508</v>
      </c>
      <c r="C224" s="64" t="n">
        <v>0.427</v>
      </c>
      <c r="D224" s="65" t="s">
        <v>26</v>
      </c>
      <c r="E224" s="35" t="s">
        <v>509</v>
      </c>
      <c r="F224" s="35"/>
      <c r="G224" s="35"/>
      <c r="H224" s="71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customFormat="false" ht="12.75" hidden="false" customHeight="true" outlineLevel="0" collapsed="false">
      <c r="A225" s="62" t="n">
        <v>1296</v>
      </c>
      <c r="B225" s="63" t="s">
        <v>510</v>
      </c>
      <c r="C225" s="64" t="n">
        <v>0.549</v>
      </c>
      <c r="D225" s="68" t="s">
        <v>24</v>
      </c>
      <c r="E225" s="35" t="s">
        <v>511</v>
      </c>
      <c r="F225" s="35"/>
      <c r="G225" s="35"/>
      <c r="H225" s="71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customFormat="false" ht="12.75" hidden="false" customHeight="true" outlineLevel="0" collapsed="false">
      <c r="A226" s="62" t="n">
        <v>1335</v>
      </c>
      <c r="B226" s="70" t="s">
        <v>512</v>
      </c>
      <c r="C226" s="64" t="n">
        <v>0.581</v>
      </c>
      <c r="D226" s="65" t="s">
        <v>26</v>
      </c>
      <c r="E226" s="35" t="s">
        <v>513</v>
      </c>
      <c r="F226" s="35"/>
      <c r="G226" s="35"/>
      <c r="H226" s="71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customFormat="false" ht="12.75" hidden="false" customHeight="true" outlineLevel="0" collapsed="false">
      <c r="A227" s="62" t="n">
        <v>1345</v>
      </c>
      <c r="B227" s="63" t="s">
        <v>514</v>
      </c>
      <c r="C227" s="64" t="n">
        <v>0.398</v>
      </c>
      <c r="D227" s="65" t="s">
        <v>26</v>
      </c>
      <c r="E227" s="35" t="s">
        <v>515</v>
      </c>
      <c r="F227" s="35"/>
      <c r="G227" s="35"/>
      <c r="H227" s="71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customFormat="false" ht="12.75" hidden="false" customHeight="true" outlineLevel="0" collapsed="false">
      <c r="A228" s="62" t="n">
        <v>1376</v>
      </c>
      <c r="B228" s="63" t="s">
        <v>516</v>
      </c>
      <c r="C228" s="64" t="n">
        <v>0.56</v>
      </c>
      <c r="D228" s="68" t="s">
        <v>24</v>
      </c>
      <c r="E228" s="35" t="s">
        <v>517</v>
      </c>
      <c r="F228" s="35"/>
      <c r="G228" s="35"/>
      <c r="H228" s="71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customFormat="false" ht="12.75" hidden="false" customHeight="true" outlineLevel="0" collapsed="false">
      <c r="A229" s="62" t="n">
        <v>1423</v>
      </c>
      <c r="B229" s="63" t="s">
        <v>518</v>
      </c>
      <c r="C229" s="64" t="n">
        <v>0.447</v>
      </c>
      <c r="D229" s="68" t="s">
        <v>24</v>
      </c>
      <c r="E229" s="35" t="s">
        <v>519</v>
      </c>
      <c r="F229" s="35"/>
      <c r="G229" s="35"/>
      <c r="H229" s="71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customFormat="false" ht="12.75" hidden="false" customHeight="true" outlineLevel="0" collapsed="false">
      <c r="A230" s="62" t="n">
        <v>1428</v>
      </c>
      <c r="B230" s="63" t="s">
        <v>28</v>
      </c>
      <c r="C230" s="64" t="n">
        <v>0.479</v>
      </c>
      <c r="D230" s="68" t="s">
        <v>24</v>
      </c>
      <c r="E230" s="35" t="s">
        <v>520</v>
      </c>
      <c r="F230" s="35"/>
      <c r="G230" s="35"/>
      <c r="H230" s="71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customFormat="false" ht="12.75" hidden="false" customHeight="true" outlineLevel="0" collapsed="false">
      <c r="A231" s="62" t="n">
        <v>1429</v>
      </c>
      <c r="B231" s="70" t="s">
        <v>118</v>
      </c>
      <c r="C231" s="64" t="n">
        <v>0.481</v>
      </c>
      <c r="D231" s="68" t="s">
        <v>24</v>
      </c>
      <c r="E231" s="35" t="s">
        <v>521</v>
      </c>
      <c r="F231" s="35"/>
      <c r="G231" s="35"/>
      <c r="H231" s="71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customFormat="false" ht="12.75" hidden="false" customHeight="true" outlineLevel="0" collapsed="false">
      <c r="A232" s="62" t="n">
        <v>1438</v>
      </c>
      <c r="B232" s="63" t="s">
        <v>522</v>
      </c>
      <c r="C232" s="64" t="n">
        <v>0.435</v>
      </c>
      <c r="D232" s="68" t="s">
        <v>24</v>
      </c>
      <c r="E232" s="35" t="s">
        <v>523</v>
      </c>
      <c r="F232" s="35"/>
      <c r="G232" s="35"/>
      <c r="H232" s="71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customFormat="false" ht="12.75" hidden="false" customHeight="true" outlineLevel="0" collapsed="false">
      <c r="A233" s="62" t="n">
        <v>1463</v>
      </c>
      <c r="B233" s="63" t="s">
        <v>524</v>
      </c>
      <c r="C233" s="64" t="n">
        <v>0.661</v>
      </c>
      <c r="D233" s="65" t="s">
        <v>26</v>
      </c>
      <c r="E233" s="35" t="s">
        <v>525</v>
      </c>
      <c r="F233" s="35"/>
      <c r="G233" s="35"/>
      <c r="H233" s="71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customFormat="false" ht="12.75" hidden="false" customHeight="true" outlineLevel="0" collapsed="false">
      <c r="A234" s="62" t="n">
        <v>1477</v>
      </c>
      <c r="B234" s="63" t="s">
        <v>526</v>
      </c>
      <c r="C234" s="64" t="n">
        <v>0.328</v>
      </c>
      <c r="D234" s="68" t="s">
        <v>24</v>
      </c>
      <c r="E234" s="35" t="s">
        <v>527</v>
      </c>
      <c r="F234" s="35"/>
      <c r="G234" s="35"/>
      <c r="H234" s="71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customFormat="false" ht="12.75" hidden="false" customHeight="true" outlineLevel="0" collapsed="false">
      <c r="A235" s="62" t="n">
        <v>1504</v>
      </c>
      <c r="B235" s="63" t="s">
        <v>528</v>
      </c>
      <c r="C235" s="64" t="n">
        <v>0.615</v>
      </c>
      <c r="D235" s="68" t="s">
        <v>24</v>
      </c>
      <c r="E235" s="35" t="s">
        <v>529</v>
      </c>
      <c r="F235" s="35"/>
      <c r="G235" s="35"/>
      <c r="H235" s="71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customFormat="false" ht="12.75" hidden="false" customHeight="true" outlineLevel="0" collapsed="false">
      <c r="A236" s="62" t="n">
        <v>1548</v>
      </c>
      <c r="B236" s="63" t="s">
        <v>530</v>
      </c>
      <c r="C236" s="64" t="n">
        <v>0.553</v>
      </c>
      <c r="D236" s="65" t="s">
        <v>26</v>
      </c>
      <c r="E236" s="35" t="s">
        <v>531</v>
      </c>
      <c r="F236" s="35"/>
      <c r="G236" s="35"/>
      <c r="H236" s="71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customFormat="false" ht="12.75" hidden="false" customHeight="true" outlineLevel="0" collapsed="false">
      <c r="A237" s="62" t="n">
        <v>1570</v>
      </c>
      <c r="B237" s="63" t="s">
        <v>532</v>
      </c>
      <c r="C237" s="64" t="n">
        <v>0.914</v>
      </c>
      <c r="D237" s="68" t="s">
        <v>24</v>
      </c>
      <c r="E237" s="35" t="s">
        <v>533</v>
      </c>
      <c r="F237" s="35"/>
      <c r="G237" s="35"/>
      <c r="H237" s="71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customFormat="false" ht="12.75" hidden="false" customHeight="true" outlineLevel="0" collapsed="false">
      <c r="A238" s="35"/>
      <c r="B238" s="35"/>
      <c r="C238" s="35"/>
      <c r="D238" s="35"/>
      <c r="E238" s="35"/>
      <c r="F238" s="35"/>
      <c r="G238" s="35"/>
      <c r="H238" s="71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customFormat="false" ht="12.75" hidden="false" customHeight="true" outlineLevel="0" collapsed="false">
      <c r="A239" s="35"/>
      <c r="B239" s="35"/>
      <c r="C239" s="35"/>
      <c r="D239" s="35"/>
      <c r="E239" s="35"/>
      <c r="F239" s="35"/>
      <c r="G239" s="35"/>
      <c r="H239" s="71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customFormat="false" ht="12.75" hidden="false" customHeight="true" outlineLevel="0" collapsed="false">
      <c r="A240" s="35"/>
      <c r="B240" s="35"/>
      <c r="C240" s="35"/>
      <c r="D240" s="35"/>
      <c r="E240" s="35"/>
      <c r="F240" s="35"/>
      <c r="G240" s="35"/>
      <c r="H240" s="71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customFormat="false" ht="12.75" hidden="false" customHeight="true" outlineLevel="0" collapsed="false">
      <c r="A241" s="35"/>
      <c r="B241" s="35"/>
      <c r="C241" s="35"/>
      <c r="D241" s="35"/>
      <c r="E241" s="35"/>
      <c r="F241" s="35"/>
      <c r="G241" s="35"/>
      <c r="H241" s="71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customFormat="false" ht="12.75" hidden="false" customHeight="true" outlineLevel="0" collapsed="false">
      <c r="A242" s="35"/>
      <c r="B242" s="35"/>
      <c r="C242" s="35"/>
      <c r="D242" s="35"/>
      <c r="E242" s="35"/>
      <c r="F242" s="35"/>
      <c r="G242" s="35"/>
      <c r="H242" s="71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customFormat="false" ht="12.75" hidden="false" customHeight="true" outlineLevel="0" collapsed="false">
      <c r="A243" s="35"/>
      <c r="B243" s="35"/>
      <c r="C243" s="35"/>
      <c r="D243" s="35"/>
      <c r="E243" s="35"/>
      <c r="F243" s="35"/>
      <c r="G243" s="35"/>
      <c r="H243" s="71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customFormat="false" ht="12.75" hidden="false" customHeight="true" outlineLevel="0" collapsed="false">
      <c r="A244" s="35"/>
      <c r="B244" s="35"/>
      <c r="C244" s="35"/>
      <c r="D244" s="35"/>
      <c r="E244" s="35"/>
      <c r="F244" s="35"/>
      <c r="G244" s="35"/>
      <c r="H244" s="71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customFormat="false" ht="12.75" hidden="false" customHeight="true" outlineLevel="0" collapsed="false">
      <c r="A245" s="35"/>
      <c r="B245" s="35"/>
      <c r="C245" s="35"/>
      <c r="D245" s="35"/>
      <c r="E245" s="35"/>
      <c r="F245" s="35"/>
      <c r="G245" s="35"/>
      <c r="H245" s="71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customFormat="false" ht="12.75" hidden="false" customHeight="true" outlineLevel="0" collapsed="false">
      <c r="A246" s="35"/>
      <c r="B246" s="35"/>
      <c r="C246" s="35"/>
      <c r="D246" s="35"/>
      <c r="E246" s="35"/>
      <c r="F246" s="35"/>
      <c r="G246" s="35"/>
      <c r="H246" s="71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customFormat="false" ht="12.75" hidden="false" customHeight="true" outlineLevel="0" collapsed="false">
      <c r="A247" s="35"/>
      <c r="B247" s="35"/>
      <c r="C247" s="35"/>
      <c r="D247" s="35"/>
      <c r="E247" s="35"/>
      <c r="F247" s="35"/>
      <c r="G247" s="35"/>
      <c r="H247" s="71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customFormat="false" ht="12.75" hidden="false" customHeight="true" outlineLevel="0" collapsed="false">
      <c r="A248" s="35"/>
      <c r="B248" s="35"/>
      <c r="C248" s="35"/>
      <c r="D248" s="35"/>
      <c r="E248" s="35"/>
      <c r="F248" s="35"/>
      <c r="G248" s="35"/>
      <c r="H248" s="71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customFormat="false" ht="12.75" hidden="false" customHeight="true" outlineLevel="0" collapsed="false">
      <c r="A249" s="35"/>
      <c r="B249" s="35"/>
      <c r="C249" s="35"/>
      <c r="D249" s="35"/>
      <c r="E249" s="35"/>
      <c r="F249" s="35"/>
      <c r="G249" s="35"/>
      <c r="H249" s="71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customFormat="false" ht="12.75" hidden="false" customHeight="true" outlineLevel="0" collapsed="false">
      <c r="A250" s="35"/>
      <c r="B250" s="35"/>
      <c r="C250" s="35"/>
      <c r="D250" s="35"/>
      <c r="E250" s="35"/>
      <c r="F250" s="35"/>
      <c r="G250" s="35"/>
      <c r="H250" s="71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customFormat="false" ht="12.75" hidden="false" customHeight="true" outlineLevel="0" collapsed="false">
      <c r="A251" s="35"/>
      <c r="B251" s="35"/>
      <c r="C251" s="35"/>
      <c r="D251" s="35"/>
      <c r="E251" s="35"/>
      <c r="F251" s="35"/>
      <c r="G251" s="35"/>
      <c r="H251" s="71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customFormat="false" ht="12.75" hidden="false" customHeight="true" outlineLevel="0" collapsed="false">
      <c r="A252" s="35"/>
      <c r="B252" s="35"/>
      <c r="C252" s="35"/>
      <c r="D252" s="35"/>
      <c r="E252" s="35"/>
      <c r="F252" s="35"/>
      <c r="G252" s="35"/>
      <c r="H252" s="71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customFormat="false" ht="12.75" hidden="false" customHeight="true" outlineLevel="0" collapsed="false">
      <c r="A253" s="35"/>
      <c r="B253" s="35"/>
      <c r="C253" s="35"/>
      <c r="D253" s="35"/>
      <c r="E253" s="35"/>
      <c r="F253" s="35"/>
      <c r="G253" s="35"/>
      <c r="H253" s="71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customFormat="false" ht="12.75" hidden="false" customHeight="true" outlineLevel="0" collapsed="false">
      <c r="A254" s="35"/>
      <c r="B254" s="35"/>
      <c r="C254" s="35"/>
      <c r="D254" s="35"/>
      <c r="E254" s="35"/>
      <c r="F254" s="35"/>
      <c r="G254" s="35"/>
      <c r="H254" s="71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customFormat="false" ht="12.75" hidden="false" customHeight="true" outlineLevel="0" collapsed="false">
      <c r="A255" s="35"/>
      <c r="B255" s="35"/>
      <c r="C255" s="35"/>
      <c r="D255" s="35"/>
      <c r="E255" s="35"/>
      <c r="F255" s="35"/>
      <c r="G255" s="35"/>
      <c r="H255" s="71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customFormat="false" ht="12.75" hidden="false" customHeight="true" outlineLevel="0" collapsed="false">
      <c r="A256" s="35"/>
      <c r="B256" s="35"/>
      <c r="C256" s="35"/>
      <c r="D256" s="35"/>
      <c r="E256" s="35"/>
      <c r="F256" s="35"/>
      <c r="G256" s="35"/>
      <c r="H256" s="71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customFormat="false" ht="12.75" hidden="false" customHeight="true" outlineLevel="0" collapsed="false">
      <c r="A257" s="35"/>
      <c r="B257" s="35"/>
      <c r="C257" s="35"/>
      <c r="D257" s="35"/>
      <c r="E257" s="35"/>
      <c r="F257" s="35"/>
      <c r="G257" s="35"/>
      <c r="H257" s="71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customFormat="false" ht="12.75" hidden="false" customHeight="true" outlineLevel="0" collapsed="false">
      <c r="A258" s="35"/>
      <c r="B258" s="35"/>
      <c r="C258" s="35"/>
      <c r="D258" s="35"/>
      <c r="E258" s="35"/>
      <c r="F258" s="35"/>
      <c r="G258" s="35"/>
      <c r="H258" s="71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customFormat="false" ht="12.75" hidden="false" customHeight="true" outlineLevel="0" collapsed="false">
      <c r="A259" s="35"/>
      <c r="B259" s="35"/>
      <c r="C259" s="35"/>
      <c r="D259" s="35"/>
      <c r="E259" s="35"/>
      <c r="F259" s="35"/>
      <c r="G259" s="35"/>
      <c r="H259" s="71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customFormat="false" ht="12.75" hidden="false" customHeight="true" outlineLevel="0" collapsed="false">
      <c r="A260" s="35"/>
      <c r="B260" s="35"/>
      <c r="C260" s="35"/>
      <c r="D260" s="35"/>
      <c r="E260" s="35"/>
      <c r="F260" s="35"/>
      <c r="G260" s="35"/>
      <c r="H260" s="71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customFormat="false" ht="12.75" hidden="false" customHeight="true" outlineLevel="0" collapsed="false">
      <c r="A261" s="35"/>
      <c r="B261" s="35"/>
      <c r="C261" s="35"/>
      <c r="D261" s="35"/>
      <c r="E261" s="35"/>
      <c r="F261" s="35"/>
      <c r="G261" s="35"/>
      <c r="H261" s="71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customFormat="false" ht="12.75" hidden="false" customHeight="true" outlineLevel="0" collapsed="false">
      <c r="A262" s="35"/>
      <c r="B262" s="35"/>
      <c r="C262" s="35"/>
      <c r="D262" s="35"/>
      <c r="E262" s="35"/>
      <c r="F262" s="35"/>
      <c r="G262" s="35"/>
      <c r="H262" s="71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customFormat="false" ht="12.75" hidden="false" customHeight="true" outlineLevel="0" collapsed="false">
      <c r="A263" s="35"/>
      <c r="B263" s="35"/>
      <c r="C263" s="35"/>
      <c r="D263" s="35"/>
      <c r="E263" s="35"/>
      <c r="F263" s="35"/>
      <c r="G263" s="35"/>
      <c r="H263" s="71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customFormat="false" ht="12.75" hidden="false" customHeight="true" outlineLevel="0" collapsed="false">
      <c r="A264" s="35"/>
      <c r="B264" s="35"/>
      <c r="C264" s="35"/>
      <c r="D264" s="35"/>
      <c r="E264" s="35"/>
      <c r="F264" s="35"/>
      <c r="G264" s="35"/>
      <c r="H264" s="71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customFormat="false" ht="12.75" hidden="false" customHeight="true" outlineLevel="0" collapsed="false">
      <c r="A265" s="35"/>
      <c r="B265" s="35"/>
      <c r="C265" s="35"/>
      <c r="D265" s="35"/>
      <c r="E265" s="35"/>
      <c r="F265" s="35"/>
      <c r="G265" s="35"/>
      <c r="H265" s="71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customFormat="false" ht="12.75" hidden="false" customHeight="true" outlineLevel="0" collapsed="false">
      <c r="A266" s="35"/>
      <c r="B266" s="35"/>
      <c r="C266" s="35"/>
      <c r="D266" s="35"/>
      <c r="E266" s="35"/>
      <c r="F266" s="35"/>
      <c r="G266" s="35"/>
      <c r="H266" s="71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customFormat="false" ht="12.75" hidden="false" customHeight="true" outlineLevel="0" collapsed="false">
      <c r="A267" s="35"/>
      <c r="B267" s="35"/>
      <c r="C267" s="35"/>
      <c r="D267" s="35"/>
      <c r="E267" s="35"/>
      <c r="F267" s="35"/>
      <c r="G267" s="35"/>
      <c r="H267" s="71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customFormat="false" ht="12.75" hidden="false" customHeight="true" outlineLevel="0" collapsed="false">
      <c r="A268" s="35"/>
      <c r="B268" s="35"/>
      <c r="C268" s="35"/>
      <c r="D268" s="35"/>
      <c r="E268" s="35"/>
      <c r="F268" s="35"/>
      <c r="G268" s="35"/>
      <c r="H268" s="71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customFormat="false" ht="12.75" hidden="false" customHeight="true" outlineLevel="0" collapsed="false">
      <c r="A269" s="35"/>
      <c r="B269" s="35"/>
      <c r="C269" s="35"/>
      <c r="D269" s="35"/>
      <c r="E269" s="35"/>
      <c r="F269" s="35"/>
      <c r="G269" s="35"/>
      <c r="H269" s="71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customFormat="false" ht="12.75" hidden="false" customHeight="true" outlineLevel="0" collapsed="false">
      <c r="A270" s="35"/>
      <c r="B270" s="35"/>
      <c r="C270" s="35"/>
      <c r="D270" s="35"/>
      <c r="E270" s="35"/>
      <c r="F270" s="35"/>
      <c r="G270" s="35"/>
      <c r="H270" s="71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customFormat="false" ht="12.75" hidden="false" customHeight="true" outlineLevel="0" collapsed="false">
      <c r="A271" s="35"/>
      <c r="B271" s="35"/>
      <c r="C271" s="35"/>
      <c r="D271" s="35"/>
      <c r="E271" s="35"/>
      <c r="F271" s="35"/>
      <c r="G271" s="35"/>
      <c r="H271" s="71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customFormat="false" ht="12.75" hidden="false" customHeight="true" outlineLevel="0" collapsed="false">
      <c r="A272" s="35"/>
      <c r="B272" s="35"/>
      <c r="C272" s="35"/>
      <c r="D272" s="35"/>
      <c r="E272" s="35"/>
      <c r="F272" s="35"/>
      <c r="G272" s="35"/>
      <c r="H272" s="71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customFormat="false" ht="12.75" hidden="false" customHeight="true" outlineLevel="0" collapsed="false">
      <c r="A273" s="35"/>
      <c r="B273" s="35"/>
      <c r="C273" s="35"/>
      <c r="D273" s="35"/>
      <c r="E273" s="35"/>
      <c r="F273" s="35"/>
      <c r="G273" s="35"/>
      <c r="H273" s="71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customFormat="false" ht="12.75" hidden="false" customHeight="true" outlineLevel="0" collapsed="false">
      <c r="A274" s="35"/>
      <c r="B274" s="35"/>
      <c r="C274" s="35"/>
      <c r="D274" s="35"/>
      <c r="E274" s="35"/>
      <c r="F274" s="35"/>
      <c r="G274" s="35"/>
      <c r="H274" s="71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customFormat="false" ht="12.75" hidden="false" customHeight="true" outlineLevel="0" collapsed="false">
      <c r="A275" s="35"/>
      <c r="B275" s="35"/>
      <c r="C275" s="35"/>
      <c r="D275" s="35"/>
      <c r="E275" s="35"/>
      <c r="F275" s="35"/>
      <c r="G275" s="35"/>
      <c r="H275" s="71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customFormat="false" ht="12.75" hidden="false" customHeight="true" outlineLevel="0" collapsed="false">
      <c r="A276" s="35"/>
      <c r="B276" s="35"/>
      <c r="C276" s="35"/>
      <c r="D276" s="35"/>
      <c r="E276" s="35"/>
      <c r="F276" s="35"/>
      <c r="G276" s="35"/>
      <c r="H276" s="71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customFormat="false" ht="12.75" hidden="false" customHeight="true" outlineLevel="0" collapsed="false">
      <c r="A277" s="35"/>
      <c r="B277" s="35"/>
      <c r="C277" s="35"/>
      <c r="D277" s="35"/>
      <c r="E277" s="35"/>
      <c r="F277" s="35"/>
      <c r="G277" s="35"/>
      <c r="H277" s="71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customFormat="false" ht="12.75" hidden="false" customHeight="true" outlineLevel="0" collapsed="false">
      <c r="A278" s="35"/>
      <c r="B278" s="35"/>
      <c r="C278" s="35"/>
      <c r="D278" s="35"/>
      <c r="E278" s="35"/>
      <c r="F278" s="35"/>
      <c r="G278" s="35"/>
      <c r="H278" s="71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customFormat="false" ht="12.75" hidden="false" customHeight="true" outlineLevel="0" collapsed="false">
      <c r="A279" s="35"/>
      <c r="B279" s="35"/>
      <c r="C279" s="35"/>
      <c r="D279" s="35"/>
      <c r="E279" s="35"/>
      <c r="F279" s="35"/>
      <c r="G279" s="35"/>
      <c r="H279" s="71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customFormat="false" ht="12.75" hidden="false" customHeight="true" outlineLevel="0" collapsed="false">
      <c r="A280" s="35"/>
      <c r="B280" s="35"/>
      <c r="C280" s="35"/>
      <c r="D280" s="35"/>
      <c r="E280" s="35"/>
      <c r="F280" s="35"/>
      <c r="G280" s="35"/>
      <c r="H280" s="71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customFormat="false" ht="12.75" hidden="false" customHeight="true" outlineLevel="0" collapsed="false">
      <c r="A281" s="35"/>
      <c r="B281" s="35"/>
      <c r="C281" s="35"/>
      <c r="D281" s="35"/>
      <c r="E281" s="35"/>
      <c r="F281" s="35"/>
      <c r="G281" s="35"/>
      <c r="H281" s="71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customFormat="false" ht="12.75" hidden="false" customHeight="true" outlineLevel="0" collapsed="false">
      <c r="A282" s="35"/>
      <c r="B282" s="35"/>
      <c r="C282" s="35"/>
      <c r="D282" s="35"/>
      <c r="E282" s="35"/>
      <c r="F282" s="35"/>
      <c r="G282" s="35"/>
      <c r="H282" s="71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customFormat="false" ht="12.75" hidden="false" customHeight="true" outlineLevel="0" collapsed="false">
      <c r="A283" s="35"/>
      <c r="B283" s="35"/>
      <c r="C283" s="35"/>
      <c r="D283" s="35"/>
      <c r="E283" s="35"/>
      <c r="F283" s="35"/>
      <c r="G283" s="35"/>
      <c r="H283" s="71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customFormat="false" ht="12.75" hidden="false" customHeight="true" outlineLevel="0" collapsed="false">
      <c r="A284" s="35"/>
      <c r="B284" s="35"/>
      <c r="C284" s="35"/>
      <c r="D284" s="35"/>
      <c r="E284" s="35"/>
      <c r="F284" s="35"/>
      <c r="G284" s="35"/>
      <c r="H284" s="71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customFormat="false" ht="12.75" hidden="false" customHeight="true" outlineLevel="0" collapsed="false">
      <c r="A285" s="35"/>
      <c r="B285" s="35"/>
      <c r="C285" s="35"/>
      <c r="D285" s="35"/>
      <c r="E285" s="35"/>
      <c r="F285" s="35"/>
      <c r="G285" s="35"/>
      <c r="H285" s="71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customFormat="false" ht="12.75" hidden="false" customHeight="true" outlineLevel="0" collapsed="false">
      <c r="A286" s="35"/>
      <c r="B286" s="35"/>
      <c r="C286" s="35"/>
      <c r="D286" s="35"/>
      <c r="E286" s="35"/>
      <c r="F286" s="35"/>
      <c r="G286" s="35"/>
      <c r="H286" s="71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customFormat="false" ht="12.75" hidden="false" customHeight="true" outlineLevel="0" collapsed="false">
      <c r="A287" s="35"/>
      <c r="B287" s="35"/>
      <c r="C287" s="35"/>
      <c r="D287" s="35"/>
      <c r="E287" s="35"/>
      <c r="F287" s="35"/>
      <c r="G287" s="35"/>
      <c r="H287" s="71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customFormat="false" ht="12.75" hidden="false" customHeight="true" outlineLevel="0" collapsed="false">
      <c r="A288" s="35"/>
      <c r="B288" s="35"/>
      <c r="C288" s="35"/>
      <c r="D288" s="35"/>
      <c r="E288" s="35"/>
      <c r="F288" s="35"/>
      <c r="G288" s="35"/>
      <c r="H288" s="71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customFormat="false" ht="12.75" hidden="false" customHeight="true" outlineLevel="0" collapsed="false">
      <c r="A289" s="35"/>
      <c r="B289" s="35"/>
      <c r="C289" s="35"/>
      <c r="D289" s="35"/>
      <c r="E289" s="35"/>
      <c r="F289" s="35"/>
      <c r="G289" s="35"/>
      <c r="H289" s="71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customFormat="false" ht="12.75" hidden="false" customHeight="true" outlineLevel="0" collapsed="false">
      <c r="A290" s="35"/>
      <c r="B290" s="35"/>
      <c r="C290" s="35"/>
      <c r="D290" s="35"/>
      <c r="E290" s="35"/>
      <c r="F290" s="35"/>
      <c r="G290" s="35"/>
      <c r="H290" s="71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customFormat="false" ht="12.75" hidden="false" customHeight="true" outlineLevel="0" collapsed="false">
      <c r="A291" s="35"/>
      <c r="B291" s="35"/>
      <c r="C291" s="35"/>
      <c r="D291" s="35"/>
      <c r="E291" s="35"/>
      <c r="F291" s="35"/>
      <c r="G291" s="35"/>
      <c r="H291" s="71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customFormat="false" ht="12.75" hidden="false" customHeight="true" outlineLevel="0" collapsed="false">
      <c r="A292" s="35"/>
      <c r="B292" s="35"/>
      <c r="C292" s="35"/>
      <c r="D292" s="35"/>
      <c r="E292" s="35"/>
      <c r="F292" s="35"/>
      <c r="G292" s="35"/>
      <c r="H292" s="71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customFormat="false" ht="12.75" hidden="false" customHeight="true" outlineLevel="0" collapsed="false">
      <c r="A293" s="35"/>
      <c r="B293" s="35"/>
      <c r="C293" s="35"/>
      <c r="D293" s="35"/>
      <c r="E293" s="35"/>
      <c r="F293" s="35"/>
      <c r="G293" s="35"/>
      <c r="H293" s="71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customFormat="false" ht="12.75" hidden="false" customHeight="true" outlineLevel="0" collapsed="false">
      <c r="A294" s="35"/>
      <c r="B294" s="35"/>
      <c r="C294" s="35"/>
      <c r="D294" s="35"/>
      <c r="E294" s="35"/>
      <c r="F294" s="35"/>
      <c r="G294" s="35"/>
      <c r="H294" s="71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customFormat="false" ht="12.75" hidden="false" customHeight="true" outlineLevel="0" collapsed="false">
      <c r="A295" s="35"/>
      <c r="B295" s="35"/>
      <c r="C295" s="35"/>
      <c r="D295" s="35"/>
      <c r="E295" s="35"/>
      <c r="F295" s="35"/>
      <c r="G295" s="35"/>
      <c r="H295" s="71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customFormat="false" ht="12.75" hidden="false" customHeight="true" outlineLevel="0" collapsed="false">
      <c r="A296" s="35"/>
      <c r="B296" s="35"/>
      <c r="C296" s="35"/>
      <c r="D296" s="35"/>
      <c r="E296" s="35"/>
      <c r="F296" s="35"/>
      <c r="G296" s="35"/>
      <c r="H296" s="71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customFormat="false" ht="12.75" hidden="false" customHeight="true" outlineLevel="0" collapsed="false">
      <c r="A297" s="35"/>
      <c r="B297" s="35"/>
      <c r="C297" s="35"/>
      <c r="D297" s="35"/>
      <c r="E297" s="35"/>
      <c r="F297" s="35"/>
      <c r="G297" s="35"/>
      <c r="H297" s="71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customFormat="false" ht="12.75" hidden="false" customHeight="true" outlineLevel="0" collapsed="false">
      <c r="A298" s="35"/>
      <c r="B298" s="35"/>
      <c r="C298" s="35"/>
      <c r="D298" s="35"/>
      <c r="E298" s="35"/>
      <c r="F298" s="35"/>
      <c r="G298" s="35"/>
      <c r="H298" s="71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customFormat="false" ht="12.75" hidden="false" customHeight="true" outlineLevel="0" collapsed="false">
      <c r="A299" s="35"/>
      <c r="B299" s="35"/>
      <c r="C299" s="35"/>
      <c r="D299" s="35"/>
      <c r="E299" s="35"/>
      <c r="F299" s="35"/>
      <c r="G299" s="35"/>
      <c r="H299" s="71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customFormat="false" ht="12.75" hidden="false" customHeight="true" outlineLevel="0" collapsed="false">
      <c r="A300" s="35"/>
      <c r="B300" s="35"/>
      <c r="C300" s="35"/>
      <c r="D300" s="35"/>
      <c r="E300" s="35"/>
      <c r="F300" s="35"/>
      <c r="G300" s="35"/>
      <c r="H300" s="71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customFormat="false" ht="12.75" hidden="false" customHeight="true" outlineLevel="0" collapsed="false">
      <c r="A301" s="35"/>
      <c r="B301" s="35"/>
      <c r="C301" s="35"/>
      <c r="D301" s="35"/>
      <c r="E301" s="35"/>
      <c r="F301" s="35"/>
      <c r="G301" s="35"/>
      <c r="H301" s="71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customFormat="false" ht="12.75" hidden="false" customHeight="true" outlineLevel="0" collapsed="false">
      <c r="A302" s="35"/>
      <c r="B302" s="35"/>
      <c r="C302" s="35"/>
      <c r="D302" s="35"/>
      <c r="E302" s="35"/>
      <c r="F302" s="35"/>
      <c r="G302" s="35"/>
      <c r="H302" s="71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customFormat="false" ht="12.75" hidden="false" customHeight="true" outlineLevel="0" collapsed="false">
      <c r="A303" s="35"/>
      <c r="B303" s="35"/>
      <c r="C303" s="35"/>
      <c r="D303" s="35"/>
      <c r="E303" s="35"/>
      <c r="F303" s="35"/>
      <c r="G303" s="35"/>
      <c r="H303" s="71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customFormat="false" ht="12.75" hidden="false" customHeight="true" outlineLevel="0" collapsed="false">
      <c r="A304" s="35"/>
      <c r="B304" s="35"/>
      <c r="C304" s="35"/>
      <c r="D304" s="35"/>
      <c r="E304" s="35"/>
      <c r="F304" s="35"/>
      <c r="G304" s="35"/>
      <c r="H304" s="71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customFormat="false" ht="12.75" hidden="false" customHeight="true" outlineLevel="0" collapsed="false">
      <c r="A305" s="35"/>
      <c r="B305" s="35"/>
      <c r="C305" s="35"/>
      <c r="D305" s="35"/>
      <c r="E305" s="35"/>
      <c r="F305" s="35"/>
      <c r="G305" s="35"/>
      <c r="H305" s="71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customFormat="false" ht="12.75" hidden="false" customHeight="true" outlineLevel="0" collapsed="false">
      <c r="A306" s="35"/>
      <c r="B306" s="35"/>
      <c r="C306" s="35"/>
      <c r="D306" s="35"/>
      <c r="E306" s="35"/>
      <c r="F306" s="35"/>
      <c r="G306" s="35"/>
      <c r="H306" s="71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customFormat="false" ht="12.75" hidden="false" customHeight="true" outlineLevel="0" collapsed="false">
      <c r="A307" s="35"/>
      <c r="B307" s="35"/>
      <c r="C307" s="35"/>
      <c r="D307" s="35"/>
      <c r="E307" s="35"/>
      <c r="F307" s="35"/>
      <c r="G307" s="35"/>
      <c r="H307" s="71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customFormat="false" ht="12.75" hidden="false" customHeight="true" outlineLevel="0" collapsed="false">
      <c r="A308" s="35"/>
      <c r="B308" s="35"/>
      <c r="C308" s="35"/>
      <c r="D308" s="35"/>
      <c r="E308" s="35"/>
      <c r="F308" s="35"/>
      <c r="G308" s="35"/>
      <c r="H308" s="71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customFormat="false" ht="12.75" hidden="false" customHeight="true" outlineLevel="0" collapsed="false">
      <c r="A309" s="35"/>
      <c r="B309" s="35"/>
      <c r="C309" s="35"/>
      <c r="D309" s="35"/>
      <c r="E309" s="35"/>
      <c r="F309" s="35"/>
      <c r="G309" s="35"/>
      <c r="H309" s="71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customFormat="false" ht="12.75" hidden="false" customHeight="true" outlineLevel="0" collapsed="false">
      <c r="A310" s="35"/>
      <c r="B310" s="35"/>
      <c r="C310" s="35"/>
      <c r="D310" s="35"/>
      <c r="E310" s="35"/>
      <c r="F310" s="35"/>
      <c r="G310" s="35"/>
      <c r="H310" s="71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customFormat="false" ht="12.75" hidden="false" customHeight="true" outlineLevel="0" collapsed="false">
      <c r="A311" s="35"/>
      <c r="B311" s="35"/>
      <c r="C311" s="35"/>
      <c r="D311" s="35"/>
      <c r="E311" s="35"/>
      <c r="F311" s="35"/>
      <c r="G311" s="35"/>
      <c r="H311" s="71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customFormat="false" ht="12.75" hidden="false" customHeight="true" outlineLevel="0" collapsed="false">
      <c r="A312" s="35"/>
      <c r="B312" s="35"/>
      <c r="C312" s="35"/>
      <c r="D312" s="35"/>
      <c r="E312" s="35"/>
      <c r="F312" s="35"/>
      <c r="G312" s="35"/>
      <c r="H312" s="71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customFormat="false" ht="12.75" hidden="false" customHeight="true" outlineLevel="0" collapsed="false">
      <c r="A313" s="35"/>
      <c r="B313" s="35"/>
      <c r="C313" s="35"/>
      <c r="D313" s="35"/>
      <c r="E313" s="35"/>
      <c r="F313" s="35"/>
      <c r="G313" s="35"/>
      <c r="H313" s="71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customFormat="false" ht="12.75" hidden="false" customHeight="true" outlineLevel="0" collapsed="false">
      <c r="A314" s="35"/>
      <c r="B314" s="35"/>
      <c r="C314" s="35"/>
      <c r="D314" s="35"/>
      <c r="E314" s="35"/>
      <c r="F314" s="35"/>
      <c r="G314" s="35"/>
      <c r="H314" s="71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customFormat="false" ht="12.75" hidden="false" customHeight="true" outlineLevel="0" collapsed="false">
      <c r="A315" s="35"/>
      <c r="B315" s="35"/>
      <c r="C315" s="35"/>
      <c r="D315" s="35"/>
      <c r="E315" s="35"/>
      <c r="F315" s="35"/>
      <c r="G315" s="35"/>
      <c r="H315" s="71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customFormat="false" ht="12.75" hidden="false" customHeight="true" outlineLevel="0" collapsed="false">
      <c r="A316" s="35"/>
      <c r="B316" s="35"/>
      <c r="C316" s="35"/>
      <c r="D316" s="35"/>
      <c r="E316" s="35"/>
      <c r="F316" s="35"/>
      <c r="G316" s="35"/>
      <c r="H316" s="71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customFormat="false" ht="12.75" hidden="false" customHeight="true" outlineLevel="0" collapsed="false">
      <c r="A317" s="35"/>
      <c r="B317" s="35"/>
      <c r="C317" s="35"/>
      <c r="D317" s="35"/>
      <c r="E317" s="35"/>
      <c r="F317" s="35"/>
      <c r="G317" s="35"/>
      <c r="H317" s="71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customFormat="false" ht="12.75" hidden="false" customHeight="true" outlineLevel="0" collapsed="false">
      <c r="A318" s="35"/>
      <c r="B318" s="35"/>
      <c r="C318" s="35"/>
      <c r="D318" s="35"/>
      <c r="E318" s="35"/>
      <c r="F318" s="35"/>
      <c r="G318" s="35"/>
      <c r="H318" s="71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customFormat="false" ht="12.75" hidden="false" customHeight="true" outlineLevel="0" collapsed="false">
      <c r="A319" s="35"/>
      <c r="B319" s="35"/>
      <c r="C319" s="35"/>
      <c r="D319" s="35"/>
      <c r="E319" s="35"/>
      <c r="F319" s="35"/>
      <c r="G319" s="35"/>
      <c r="H319" s="71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customFormat="false" ht="12.75" hidden="false" customHeight="true" outlineLevel="0" collapsed="false">
      <c r="A320" s="35"/>
      <c r="B320" s="35"/>
      <c r="C320" s="35"/>
      <c r="D320" s="35"/>
      <c r="E320" s="35"/>
      <c r="F320" s="35"/>
      <c r="G320" s="35"/>
      <c r="H320" s="71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customFormat="false" ht="12.75" hidden="false" customHeight="true" outlineLevel="0" collapsed="false">
      <c r="A321" s="35"/>
      <c r="B321" s="35"/>
      <c r="C321" s="35"/>
      <c r="D321" s="35"/>
      <c r="E321" s="35"/>
      <c r="F321" s="35"/>
      <c r="G321" s="35"/>
      <c r="H321" s="71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customFormat="false" ht="12.75" hidden="false" customHeight="true" outlineLevel="0" collapsed="false">
      <c r="A322" s="35"/>
      <c r="B322" s="35"/>
      <c r="C322" s="35"/>
      <c r="D322" s="35"/>
      <c r="E322" s="35"/>
      <c r="F322" s="35"/>
      <c r="G322" s="35"/>
      <c r="H322" s="71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customFormat="false" ht="12.75" hidden="false" customHeight="true" outlineLevel="0" collapsed="false">
      <c r="A323" s="35"/>
      <c r="B323" s="35"/>
      <c r="C323" s="35"/>
      <c r="D323" s="35"/>
      <c r="E323" s="35"/>
      <c r="F323" s="35"/>
      <c r="G323" s="35"/>
      <c r="H323" s="71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customFormat="false" ht="12.75" hidden="false" customHeight="true" outlineLevel="0" collapsed="false">
      <c r="A324" s="35"/>
      <c r="B324" s="35"/>
      <c r="C324" s="35"/>
      <c r="D324" s="35"/>
      <c r="E324" s="35"/>
      <c r="F324" s="35"/>
      <c r="G324" s="35"/>
      <c r="H324" s="71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customFormat="false" ht="12.75" hidden="false" customHeight="true" outlineLevel="0" collapsed="false">
      <c r="A325" s="35"/>
      <c r="B325" s="35"/>
      <c r="C325" s="35"/>
      <c r="D325" s="35"/>
      <c r="E325" s="35"/>
      <c r="F325" s="35"/>
      <c r="G325" s="35"/>
      <c r="H325" s="71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customFormat="false" ht="12.75" hidden="false" customHeight="true" outlineLevel="0" collapsed="false">
      <c r="A326" s="35"/>
      <c r="B326" s="35"/>
      <c r="C326" s="35"/>
      <c r="D326" s="35"/>
      <c r="E326" s="35"/>
      <c r="F326" s="35"/>
      <c r="G326" s="35"/>
      <c r="H326" s="71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customFormat="false" ht="12.75" hidden="false" customHeight="true" outlineLevel="0" collapsed="false">
      <c r="A327" s="35"/>
      <c r="B327" s="35"/>
      <c r="C327" s="35"/>
      <c r="D327" s="35"/>
      <c r="E327" s="35"/>
      <c r="F327" s="35"/>
      <c r="G327" s="35"/>
      <c r="H327" s="71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customFormat="false" ht="12.75" hidden="false" customHeight="true" outlineLevel="0" collapsed="false">
      <c r="A328" s="35"/>
      <c r="B328" s="35"/>
      <c r="C328" s="35"/>
      <c r="D328" s="35"/>
      <c r="E328" s="35"/>
      <c r="F328" s="35"/>
      <c r="G328" s="35"/>
      <c r="H328" s="71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customFormat="false" ht="12.75" hidden="false" customHeight="true" outlineLevel="0" collapsed="false">
      <c r="A329" s="35"/>
      <c r="B329" s="35"/>
      <c r="C329" s="35"/>
      <c r="D329" s="35"/>
      <c r="E329" s="35"/>
      <c r="F329" s="35"/>
      <c r="G329" s="35"/>
      <c r="H329" s="71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customFormat="false" ht="12.75" hidden="false" customHeight="true" outlineLevel="0" collapsed="false">
      <c r="A330" s="35"/>
      <c r="B330" s="35"/>
      <c r="C330" s="35"/>
      <c r="D330" s="35"/>
      <c r="E330" s="35"/>
      <c r="F330" s="35"/>
      <c r="G330" s="35"/>
      <c r="H330" s="71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customFormat="false" ht="12.75" hidden="false" customHeight="true" outlineLevel="0" collapsed="false">
      <c r="A331" s="35"/>
      <c r="B331" s="35"/>
      <c r="C331" s="35"/>
      <c r="D331" s="35"/>
      <c r="E331" s="35"/>
      <c r="F331" s="35"/>
      <c r="G331" s="35"/>
      <c r="H331" s="71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customFormat="false" ht="12.75" hidden="false" customHeight="true" outlineLevel="0" collapsed="false">
      <c r="A332" s="35"/>
      <c r="B332" s="35"/>
      <c r="C332" s="35"/>
      <c r="D332" s="35"/>
      <c r="E332" s="35"/>
      <c r="F332" s="35"/>
      <c r="G332" s="35"/>
      <c r="H332" s="71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customFormat="false" ht="12.75" hidden="false" customHeight="true" outlineLevel="0" collapsed="false">
      <c r="A333" s="35"/>
      <c r="B333" s="35"/>
      <c r="C333" s="35"/>
      <c r="D333" s="35"/>
      <c r="E333" s="35"/>
      <c r="F333" s="35"/>
      <c r="G333" s="35"/>
      <c r="H333" s="71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customFormat="false" ht="12.75" hidden="false" customHeight="true" outlineLevel="0" collapsed="false">
      <c r="A334" s="35"/>
      <c r="B334" s="35"/>
      <c r="C334" s="35"/>
      <c r="D334" s="35"/>
      <c r="E334" s="35"/>
      <c r="F334" s="35"/>
      <c r="G334" s="35"/>
      <c r="H334" s="71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customFormat="false" ht="12.75" hidden="false" customHeight="true" outlineLevel="0" collapsed="false">
      <c r="A335" s="35"/>
      <c r="B335" s="35"/>
      <c r="C335" s="35"/>
      <c r="D335" s="35"/>
      <c r="E335" s="35"/>
      <c r="F335" s="35"/>
      <c r="G335" s="35"/>
      <c r="H335" s="71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customFormat="false" ht="12.75" hidden="false" customHeight="true" outlineLevel="0" collapsed="false">
      <c r="A336" s="35"/>
      <c r="B336" s="35"/>
      <c r="C336" s="35"/>
      <c r="D336" s="35"/>
      <c r="E336" s="35"/>
      <c r="F336" s="35"/>
      <c r="G336" s="35"/>
      <c r="H336" s="71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customFormat="false" ht="12.75" hidden="false" customHeight="true" outlineLevel="0" collapsed="false">
      <c r="A337" s="35"/>
      <c r="B337" s="35"/>
      <c r="C337" s="35"/>
      <c r="D337" s="35"/>
      <c r="E337" s="35"/>
      <c r="F337" s="35"/>
      <c r="G337" s="35"/>
      <c r="H337" s="71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customFormat="false" ht="12.75" hidden="false" customHeight="true" outlineLevel="0" collapsed="false">
      <c r="A338" s="35"/>
      <c r="B338" s="35"/>
      <c r="C338" s="35"/>
      <c r="D338" s="35"/>
      <c r="E338" s="35"/>
      <c r="F338" s="35"/>
      <c r="G338" s="35"/>
      <c r="H338" s="71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customFormat="false" ht="12.75" hidden="false" customHeight="true" outlineLevel="0" collapsed="false">
      <c r="A339" s="35"/>
      <c r="B339" s="35"/>
      <c r="C339" s="35"/>
      <c r="D339" s="35"/>
      <c r="E339" s="35"/>
      <c r="F339" s="35"/>
      <c r="G339" s="35"/>
      <c r="H339" s="71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customFormat="false" ht="12.75" hidden="false" customHeight="true" outlineLevel="0" collapsed="false">
      <c r="A340" s="35"/>
      <c r="B340" s="35"/>
      <c r="C340" s="35"/>
      <c r="D340" s="35"/>
      <c r="E340" s="35"/>
      <c r="F340" s="35"/>
      <c r="G340" s="35"/>
      <c r="H340" s="71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customFormat="false" ht="12.75" hidden="false" customHeight="true" outlineLevel="0" collapsed="false">
      <c r="A341" s="35"/>
      <c r="B341" s="35"/>
      <c r="C341" s="35"/>
      <c r="D341" s="35"/>
      <c r="E341" s="35"/>
      <c r="F341" s="35"/>
      <c r="G341" s="35"/>
      <c r="H341" s="71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customFormat="false" ht="12.75" hidden="false" customHeight="true" outlineLevel="0" collapsed="false">
      <c r="A342" s="35"/>
      <c r="B342" s="35"/>
      <c r="C342" s="35"/>
      <c r="D342" s="35"/>
      <c r="E342" s="35"/>
      <c r="F342" s="35"/>
      <c r="G342" s="35"/>
      <c r="H342" s="71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customFormat="false" ht="12.75" hidden="false" customHeight="true" outlineLevel="0" collapsed="false">
      <c r="A343" s="35"/>
      <c r="B343" s="35"/>
      <c r="C343" s="35"/>
      <c r="D343" s="35"/>
      <c r="E343" s="35"/>
      <c r="F343" s="35"/>
      <c r="G343" s="35"/>
      <c r="H343" s="71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customFormat="false" ht="12.75" hidden="false" customHeight="true" outlineLevel="0" collapsed="false">
      <c r="A344" s="35"/>
      <c r="B344" s="35"/>
      <c r="C344" s="35"/>
      <c r="D344" s="35"/>
      <c r="E344" s="35"/>
      <c r="F344" s="35"/>
      <c r="G344" s="35"/>
      <c r="H344" s="71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customFormat="false" ht="12.75" hidden="false" customHeight="true" outlineLevel="0" collapsed="false">
      <c r="A345" s="35"/>
      <c r="B345" s="35"/>
      <c r="C345" s="35"/>
      <c r="D345" s="35"/>
      <c r="E345" s="35"/>
      <c r="F345" s="35"/>
      <c r="G345" s="35"/>
      <c r="H345" s="71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customFormat="false" ht="12.75" hidden="false" customHeight="true" outlineLevel="0" collapsed="false">
      <c r="A346" s="35"/>
      <c r="B346" s="35"/>
      <c r="C346" s="35"/>
      <c r="D346" s="35"/>
      <c r="E346" s="35"/>
      <c r="F346" s="35"/>
      <c r="G346" s="35"/>
      <c r="H346" s="71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customFormat="false" ht="12.75" hidden="false" customHeight="true" outlineLevel="0" collapsed="false">
      <c r="A347" s="35"/>
      <c r="B347" s="35"/>
      <c r="C347" s="35"/>
      <c r="D347" s="35"/>
      <c r="E347" s="35"/>
      <c r="F347" s="35"/>
      <c r="G347" s="35"/>
      <c r="H347" s="71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customFormat="false" ht="12.75" hidden="false" customHeight="true" outlineLevel="0" collapsed="false">
      <c r="A348" s="35"/>
      <c r="B348" s="35"/>
      <c r="C348" s="35"/>
      <c r="D348" s="35"/>
      <c r="E348" s="35"/>
      <c r="F348" s="35"/>
      <c r="G348" s="35"/>
      <c r="H348" s="71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customFormat="false" ht="12.75" hidden="false" customHeight="true" outlineLevel="0" collapsed="false">
      <c r="A349" s="35"/>
      <c r="B349" s="35"/>
      <c r="C349" s="35"/>
      <c r="D349" s="35"/>
      <c r="E349" s="35"/>
      <c r="F349" s="35"/>
      <c r="G349" s="35"/>
      <c r="H349" s="71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customFormat="false" ht="12.75" hidden="false" customHeight="true" outlineLevel="0" collapsed="false">
      <c r="A350" s="35"/>
      <c r="B350" s="35"/>
      <c r="C350" s="35"/>
      <c r="D350" s="35"/>
      <c r="E350" s="35"/>
      <c r="F350" s="35"/>
      <c r="G350" s="35"/>
      <c r="H350" s="71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customFormat="false" ht="12.75" hidden="false" customHeight="true" outlineLevel="0" collapsed="false">
      <c r="A351" s="35"/>
      <c r="B351" s="35"/>
      <c r="C351" s="35"/>
      <c r="D351" s="35"/>
      <c r="E351" s="35"/>
      <c r="F351" s="35"/>
      <c r="G351" s="35"/>
      <c r="H351" s="71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customFormat="false" ht="12.75" hidden="false" customHeight="true" outlineLevel="0" collapsed="false">
      <c r="A352" s="35"/>
      <c r="B352" s="35"/>
      <c r="C352" s="35"/>
      <c r="D352" s="35"/>
      <c r="E352" s="35"/>
      <c r="F352" s="35"/>
      <c r="G352" s="35"/>
      <c r="H352" s="71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customFormat="false" ht="12.75" hidden="false" customHeight="true" outlineLevel="0" collapsed="false">
      <c r="A353" s="35"/>
      <c r="B353" s="35"/>
      <c r="C353" s="35"/>
      <c r="D353" s="35"/>
      <c r="E353" s="35"/>
      <c r="F353" s="35"/>
      <c r="G353" s="35"/>
      <c r="H353" s="71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customFormat="false" ht="12.75" hidden="false" customHeight="true" outlineLevel="0" collapsed="false">
      <c r="A354" s="35"/>
      <c r="B354" s="35"/>
      <c r="C354" s="35"/>
      <c r="D354" s="35"/>
      <c r="E354" s="35"/>
      <c r="F354" s="35"/>
      <c r="G354" s="35"/>
      <c r="H354" s="71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customFormat="false" ht="12.75" hidden="false" customHeight="true" outlineLevel="0" collapsed="false">
      <c r="A355" s="35"/>
      <c r="B355" s="35"/>
      <c r="C355" s="35"/>
      <c r="D355" s="35"/>
      <c r="E355" s="35"/>
      <c r="F355" s="35"/>
      <c r="G355" s="35"/>
      <c r="H355" s="71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customFormat="false" ht="12.75" hidden="false" customHeight="true" outlineLevel="0" collapsed="false">
      <c r="A356" s="35"/>
      <c r="B356" s="35"/>
      <c r="C356" s="35"/>
      <c r="D356" s="35"/>
      <c r="E356" s="35"/>
      <c r="F356" s="35"/>
      <c r="G356" s="35"/>
      <c r="H356" s="71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customFormat="false" ht="12.75" hidden="false" customHeight="true" outlineLevel="0" collapsed="false">
      <c r="A357" s="35"/>
      <c r="B357" s="35"/>
      <c r="C357" s="35"/>
      <c r="D357" s="35"/>
      <c r="E357" s="35"/>
      <c r="F357" s="35"/>
      <c r="G357" s="35"/>
      <c r="H357" s="71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customFormat="false" ht="12.75" hidden="false" customHeight="true" outlineLevel="0" collapsed="false">
      <c r="A358" s="35"/>
      <c r="B358" s="35"/>
      <c r="C358" s="35"/>
      <c r="D358" s="35"/>
      <c r="E358" s="35"/>
      <c r="F358" s="35"/>
      <c r="G358" s="35"/>
      <c r="H358" s="71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customFormat="false" ht="12.75" hidden="false" customHeight="true" outlineLevel="0" collapsed="false">
      <c r="A359" s="35"/>
      <c r="B359" s="35"/>
      <c r="C359" s="35"/>
      <c r="D359" s="35"/>
      <c r="E359" s="35"/>
      <c r="F359" s="35"/>
      <c r="G359" s="35"/>
      <c r="H359" s="71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customFormat="false" ht="12.75" hidden="false" customHeight="true" outlineLevel="0" collapsed="false">
      <c r="A360" s="35"/>
      <c r="B360" s="35"/>
      <c r="C360" s="35"/>
      <c r="D360" s="35"/>
      <c r="E360" s="35"/>
      <c r="F360" s="35"/>
      <c r="G360" s="35"/>
      <c r="H360" s="71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customFormat="false" ht="12.75" hidden="false" customHeight="true" outlineLevel="0" collapsed="false">
      <c r="A361" s="35"/>
      <c r="B361" s="35"/>
      <c r="C361" s="35"/>
      <c r="D361" s="35"/>
      <c r="E361" s="35"/>
      <c r="F361" s="35"/>
      <c r="G361" s="35"/>
      <c r="H361" s="71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customFormat="false" ht="12.75" hidden="false" customHeight="true" outlineLevel="0" collapsed="false">
      <c r="A362" s="35"/>
      <c r="B362" s="35"/>
      <c r="C362" s="35"/>
      <c r="D362" s="35"/>
      <c r="E362" s="35"/>
      <c r="F362" s="35"/>
      <c r="G362" s="35"/>
      <c r="H362" s="71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customFormat="false" ht="12.75" hidden="false" customHeight="true" outlineLevel="0" collapsed="false">
      <c r="A363" s="35"/>
      <c r="B363" s="35"/>
      <c r="C363" s="35"/>
      <c r="D363" s="35"/>
      <c r="E363" s="35"/>
      <c r="F363" s="35"/>
      <c r="G363" s="35"/>
      <c r="H363" s="71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customFormat="false" ht="12.75" hidden="false" customHeight="true" outlineLevel="0" collapsed="false">
      <c r="A364" s="35"/>
      <c r="B364" s="35"/>
      <c r="C364" s="35"/>
      <c r="D364" s="35"/>
      <c r="E364" s="35"/>
      <c r="F364" s="35"/>
      <c r="G364" s="35"/>
      <c r="H364" s="71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customFormat="false" ht="12.75" hidden="false" customHeight="true" outlineLevel="0" collapsed="false">
      <c r="A365" s="35"/>
      <c r="B365" s="35"/>
      <c r="C365" s="35"/>
      <c r="D365" s="35"/>
      <c r="E365" s="35"/>
      <c r="F365" s="35"/>
      <c r="G365" s="35"/>
      <c r="H365" s="71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customFormat="false" ht="12.75" hidden="false" customHeight="true" outlineLevel="0" collapsed="false">
      <c r="A366" s="35"/>
      <c r="B366" s="35"/>
      <c r="C366" s="35"/>
      <c r="D366" s="35"/>
      <c r="E366" s="35"/>
      <c r="F366" s="35"/>
      <c r="G366" s="35"/>
      <c r="H366" s="71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customFormat="false" ht="12.75" hidden="false" customHeight="true" outlineLevel="0" collapsed="false">
      <c r="A367" s="35"/>
      <c r="B367" s="35"/>
      <c r="C367" s="35"/>
      <c r="D367" s="35"/>
      <c r="E367" s="35"/>
      <c r="F367" s="35"/>
      <c r="G367" s="35"/>
      <c r="H367" s="71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customFormat="false" ht="12.75" hidden="false" customHeight="true" outlineLevel="0" collapsed="false">
      <c r="A368" s="35"/>
      <c r="B368" s="35"/>
      <c r="C368" s="35"/>
      <c r="D368" s="35"/>
      <c r="E368" s="35"/>
      <c r="F368" s="35"/>
      <c r="G368" s="35"/>
      <c r="H368" s="71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customFormat="false" ht="12.75" hidden="false" customHeight="true" outlineLevel="0" collapsed="false">
      <c r="A369" s="35"/>
      <c r="B369" s="35"/>
      <c r="C369" s="35"/>
      <c r="D369" s="35"/>
      <c r="E369" s="35"/>
      <c r="F369" s="35"/>
      <c r="G369" s="35"/>
      <c r="H369" s="71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customFormat="false" ht="12.75" hidden="false" customHeight="true" outlineLevel="0" collapsed="false">
      <c r="A370" s="35"/>
      <c r="B370" s="35"/>
      <c r="C370" s="35"/>
      <c r="D370" s="35"/>
      <c r="E370" s="35"/>
      <c r="F370" s="35"/>
      <c r="G370" s="35"/>
      <c r="H370" s="71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customFormat="false" ht="12.75" hidden="false" customHeight="true" outlineLevel="0" collapsed="false">
      <c r="A371" s="35"/>
      <c r="B371" s="35"/>
      <c r="C371" s="35"/>
      <c r="D371" s="35"/>
      <c r="E371" s="35"/>
      <c r="F371" s="35"/>
      <c r="G371" s="35"/>
      <c r="H371" s="71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customFormat="false" ht="12.75" hidden="false" customHeight="true" outlineLevel="0" collapsed="false">
      <c r="A372" s="35"/>
      <c r="B372" s="35"/>
      <c r="C372" s="35"/>
      <c r="D372" s="35"/>
      <c r="E372" s="35"/>
      <c r="F372" s="35"/>
      <c r="G372" s="35"/>
      <c r="H372" s="71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customFormat="false" ht="12.75" hidden="false" customHeight="true" outlineLevel="0" collapsed="false">
      <c r="A373" s="35"/>
      <c r="B373" s="35"/>
      <c r="C373" s="35"/>
      <c r="D373" s="35"/>
      <c r="E373" s="35"/>
      <c r="F373" s="35"/>
      <c r="G373" s="35"/>
      <c r="H373" s="71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customFormat="false" ht="12.75" hidden="false" customHeight="true" outlineLevel="0" collapsed="false">
      <c r="A374" s="35"/>
      <c r="B374" s="35"/>
      <c r="C374" s="35"/>
      <c r="D374" s="35"/>
      <c r="E374" s="35"/>
      <c r="F374" s="35"/>
      <c r="G374" s="35"/>
      <c r="H374" s="71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customFormat="false" ht="12.75" hidden="false" customHeight="true" outlineLevel="0" collapsed="false">
      <c r="A375" s="35"/>
      <c r="B375" s="35"/>
      <c r="C375" s="35"/>
      <c r="D375" s="35"/>
      <c r="E375" s="35"/>
      <c r="F375" s="35"/>
      <c r="G375" s="35"/>
      <c r="H375" s="71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customFormat="false" ht="12.75" hidden="false" customHeight="true" outlineLevel="0" collapsed="false">
      <c r="A376" s="35"/>
      <c r="B376" s="35"/>
      <c r="C376" s="35"/>
      <c r="D376" s="35"/>
      <c r="E376" s="35"/>
      <c r="F376" s="35"/>
      <c r="G376" s="35"/>
      <c r="H376" s="71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customFormat="false" ht="12.75" hidden="false" customHeight="true" outlineLevel="0" collapsed="false">
      <c r="A377" s="35"/>
      <c r="B377" s="35"/>
      <c r="C377" s="35"/>
      <c r="D377" s="35"/>
      <c r="E377" s="35"/>
      <c r="F377" s="35"/>
      <c r="G377" s="35"/>
      <c r="H377" s="71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customFormat="false" ht="12.75" hidden="false" customHeight="true" outlineLevel="0" collapsed="false">
      <c r="A378" s="35"/>
      <c r="B378" s="35"/>
      <c r="C378" s="35"/>
      <c r="D378" s="35"/>
      <c r="E378" s="35"/>
      <c r="F378" s="35"/>
      <c r="G378" s="35"/>
      <c r="H378" s="71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customFormat="false" ht="12.75" hidden="false" customHeight="true" outlineLevel="0" collapsed="false">
      <c r="A379" s="35"/>
      <c r="B379" s="35"/>
      <c r="C379" s="35"/>
      <c r="D379" s="35"/>
      <c r="E379" s="35"/>
      <c r="F379" s="35"/>
      <c r="G379" s="35"/>
      <c r="H379" s="71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customFormat="false" ht="12.75" hidden="false" customHeight="true" outlineLevel="0" collapsed="false">
      <c r="A380" s="35"/>
      <c r="B380" s="35"/>
      <c r="C380" s="35"/>
      <c r="D380" s="35"/>
      <c r="E380" s="35"/>
      <c r="F380" s="35"/>
      <c r="G380" s="35"/>
      <c r="H380" s="71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customFormat="false" ht="12.75" hidden="false" customHeight="true" outlineLevel="0" collapsed="false">
      <c r="A381" s="35"/>
      <c r="B381" s="35"/>
      <c r="C381" s="35"/>
      <c r="D381" s="35"/>
      <c r="E381" s="35"/>
      <c r="F381" s="35"/>
      <c r="G381" s="35"/>
      <c r="H381" s="71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customFormat="false" ht="12.75" hidden="false" customHeight="true" outlineLevel="0" collapsed="false">
      <c r="A382" s="35"/>
      <c r="B382" s="35"/>
      <c r="C382" s="35"/>
      <c r="D382" s="35"/>
      <c r="E382" s="35"/>
      <c r="F382" s="35"/>
      <c r="G382" s="35"/>
      <c r="H382" s="71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customFormat="false" ht="12.75" hidden="false" customHeight="true" outlineLevel="0" collapsed="false">
      <c r="A383" s="35"/>
      <c r="B383" s="35"/>
      <c r="C383" s="35"/>
      <c r="D383" s="35"/>
      <c r="E383" s="35"/>
      <c r="F383" s="35"/>
      <c r="G383" s="35"/>
      <c r="H383" s="71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customFormat="false" ht="12.75" hidden="false" customHeight="true" outlineLevel="0" collapsed="false">
      <c r="A384" s="35"/>
      <c r="B384" s="35"/>
      <c r="C384" s="35"/>
      <c r="D384" s="35"/>
      <c r="E384" s="35"/>
      <c r="F384" s="35"/>
      <c r="G384" s="35"/>
      <c r="H384" s="71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customFormat="false" ht="12.75" hidden="false" customHeight="true" outlineLevel="0" collapsed="false">
      <c r="A385" s="35"/>
      <c r="B385" s="35"/>
      <c r="C385" s="35"/>
      <c r="D385" s="35"/>
      <c r="E385" s="35"/>
      <c r="F385" s="35"/>
      <c r="G385" s="35"/>
      <c r="H385" s="71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customFormat="false" ht="12.75" hidden="false" customHeight="true" outlineLevel="0" collapsed="false">
      <c r="A386" s="35"/>
      <c r="B386" s="35"/>
      <c r="C386" s="35"/>
      <c r="D386" s="35"/>
      <c r="E386" s="35"/>
      <c r="F386" s="35"/>
      <c r="G386" s="35"/>
      <c r="H386" s="71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customFormat="false" ht="12.75" hidden="false" customHeight="true" outlineLevel="0" collapsed="false">
      <c r="A387" s="35"/>
      <c r="B387" s="35"/>
      <c r="C387" s="35"/>
      <c r="D387" s="35"/>
      <c r="E387" s="35"/>
      <c r="F387" s="35"/>
      <c r="G387" s="35"/>
      <c r="H387" s="71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customFormat="false" ht="12.75" hidden="false" customHeight="true" outlineLevel="0" collapsed="false">
      <c r="A388" s="35"/>
      <c r="B388" s="35"/>
      <c r="C388" s="35"/>
      <c r="D388" s="35"/>
      <c r="E388" s="35"/>
      <c r="F388" s="35"/>
      <c r="G388" s="35"/>
      <c r="H388" s="71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customFormat="false" ht="12.75" hidden="false" customHeight="true" outlineLevel="0" collapsed="false">
      <c r="A389" s="35"/>
      <c r="B389" s="35"/>
      <c r="C389" s="35"/>
      <c r="D389" s="35"/>
      <c r="E389" s="35"/>
      <c r="F389" s="35"/>
      <c r="G389" s="35"/>
      <c r="H389" s="71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customFormat="false" ht="12.75" hidden="false" customHeight="true" outlineLevel="0" collapsed="false">
      <c r="A390" s="35"/>
      <c r="B390" s="35"/>
      <c r="C390" s="35"/>
      <c r="D390" s="35"/>
      <c r="E390" s="35"/>
      <c r="F390" s="35"/>
      <c r="G390" s="35"/>
      <c r="H390" s="71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customFormat="false" ht="12.75" hidden="false" customHeight="true" outlineLevel="0" collapsed="false">
      <c r="A391" s="35"/>
      <c r="B391" s="35"/>
      <c r="C391" s="35"/>
      <c r="D391" s="35"/>
      <c r="E391" s="35"/>
      <c r="F391" s="35"/>
      <c r="G391" s="35"/>
      <c r="H391" s="71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customFormat="false" ht="12.75" hidden="false" customHeight="true" outlineLevel="0" collapsed="false">
      <c r="A392" s="35"/>
      <c r="B392" s="35"/>
      <c r="C392" s="35"/>
      <c r="D392" s="35"/>
      <c r="E392" s="35"/>
      <c r="F392" s="35"/>
      <c r="G392" s="35"/>
      <c r="H392" s="71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customFormat="false" ht="12.75" hidden="false" customHeight="true" outlineLevel="0" collapsed="false">
      <c r="A393" s="35"/>
      <c r="B393" s="35"/>
      <c r="C393" s="35"/>
      <c r="D393" s="35"/>
      <c r="E393" s="35"/>
      <c r="F393" s="35"/>
      <c r="G393" s="35"/>
      <c r="H393" s="71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customFormat="false" ht="12.75" hidden="false" customHeight="true" outlineLevel="0" collapsed="false">
      <c r="A394" s="35"/>
      <c r="B394" s="35"/>
      <c r="C394" s="35"/>
      <c r="D394" s="35"/>
      <c r="E394" s="35"/>
      <c r="F394" s="35"/>
      <c r="G394" s="35"/>
      <c r="H394" s="71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customFormat="false" ht="12.75" hidden="false" customHeight="true" outlineLevel="0" collapsed="false">
      <c r="A395" s="35"/>
      <c r="B395" s="35"/>
      <c r="C395" s="35"/>
      <c r="D395" s="35"/>
      <c r="E395" s="35"/>
      <c r="F395" s="35"/>
      <c r="G395" s="35"/>
      <c r="H395" s="71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customFormat="false" ht="12.75" hidden="false" customHeight="true" outlineLevel="0" collapsed="false">
      <c r="A396" s="35"/>
      <c r="B396" s="35"/>
      <c r="C396" s="35"/>
      <c r="D396" s="35"/>
      <c r="E396" s="35"/>
      <c r="F396" s="35"/>
      <c r="G396" s="35"/>
      <c r="H396" s="71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customFormat="false" ht="12.75" hidden="false" customHeight="true" outlineLevel="0" collapsed="false">
      <c r="A397" s="35"/>
      <c r="B397" s="35"/>
      <c r="C397" s="35"/>
      <c r="D397" s="35"/>
      <c r="E397" s="35"/>
      <c r="F397" s="35"/>
      <c r="G397" s="35"/>
      <c r="H397" s="71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customFormat="false" ht="12.75" hidden="false" customHeight="true" outlineLevel="0" collapsed="false">
      <c r="A398" s="35"/>
      <c r="B398" s="35"/>
      <c r="C398" s="35"/>
      <c r="D398" s="35"/>
      <c r="E398" s="35"/>
      <c r="F398" s="35"/>
      <c r="G398" s="35"/>
      <c r="H398" s="71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customFormat="false" ht="12.75" hidden="false" customHeight="true" outlineLevel="0" collapsed="false">
      <c r="A399" s="35"/>
      <c r="B399" s="35"/>
      <c r="C399" s="35"/>
      <c r="D399" s="35"/>
      <c r="E399" s="35"/>
      <c r="F399" s="35"/>
      <c r="G399" s="35"/>
      <c r="H399" s="71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customFormat="false" ht="12.75" hidden="false" customHeight="true" outlineLevel="0" collapsed="false">
      <c r="A400" s="35"/>
      <c r="B400" s="35"/>
      <c r="C400" s="35"/>
      <c r="D400" s="35"/>
      <c r="E400" s="35"/>
      <c r="F400" s="35"/>
      <c r="G400" s="35"/>
      <c r="H400" s="71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customFormat="false" ht="12.75" hidden="false" customHeight="true" outlineLevel="0" collapsed="false">
      <c r="A401" s="35"/>
      <c r="B401" s="35"/>
      <c r="C401" s="35"/>
      <c r="D401" s="35"/>
      <c r="E401" s="35"/>
      <c r="F401" s="35"/>
      <c r="G401" s="35"/>
      <c r="H401" s="71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customFormat="false" ht="12.75" hidden="false" customHeight="true" outlineLevel="0" collapsed="false">
      <c r="A402" s="35"/>
      <c r="B402" s="35"/>
      <c r="C402" s="35"/>
      <c r="D402" s="35"/>
      <c r="E402" s="35"/>
      <c r="F402" s="35"/>
      <c r="G402" s="35"/>
      <c r="H402" s="71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customFormat="false" ht="12.75" hidden="false" customHeight="true" outlineLevel="0" collapsed="false">
      <c r="A403" s="35"/>
      <c r="B403" s="35"/>
      <c r="C403" s="35"/>
      <c r="D403" s="35"/>
      <c r="E403" s="35"/>
      <c r="F403" s="35"/>
      <c r="G403" s="35"/>
      <c r="H403" s="71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customFormat="false" ht="12.75" hidden="false" customHeight="true" outlineLevel="0" collapsed="false">
      <c r="A404" s="35"/>
      <c r="B404" s="35"/>
      <c r="C404" s="35"/>
      <c r="D404" s="35"/>
      <c r="E404" s="35"/>
      <c r="F404" s="35"/>
      <c r="G404" s="35"/>
      <c r="H404" s="71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customFormat="false" ht="12.75" hidden="false" customHeight="true" outlineLevel="0" collapsed="false">
      <c r="A405" s="35"/>
      <c r="B405" s="35"/>
      <c r="C405" s="35"/>
      <c r="D405" s="35"/>
      <c r="E405" s="35"/>
      <c r="F405" s="35"/>
      <c r="G405" s="35"/>
      <c r="H405" s="71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customFormat="false" ht="12.75" hidden="false" customHeight="true" outlineLevel="0" collapsed="false">
      <c r="A406" s="35"/>
      <c r="B406" s="35"/>
      <c r="C406" s="35"/>
      <c r="D406" s="35"/>
      <c r="E406" s="35"/>
      <c r="F406" s="35"/>
      <c r="G406" s="35"/>
      <c r="H406" s="71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customFormat="false" ht="12.75" hidden="false" customHeight="true" outlineLevel="0" collapsed="false">
      <c r="A407" s="35"/>
      <c r="B407" s="35"/>
      <c r="C407" s="35"/>
      <c r="D407" s="35"/>
      <c r="E407" s="35"/>
      <c r="F407" s="35"/>
      <c r="G407" s="35"/>
      <c r="H407" s="71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customFormat="false" ht="12.75" hidden="false" customHeight="true" outlineLevel="0" collapsed="false">
      <c r="A408" s="35"/>
      <c r="B408" s="35"/>
      <c r="C408" s="35"/>
      <c r="D408" s="35"/>
      <c r="E408" s="35"/>
      <c r="F408" s="35"/>
      <c r="G408" s="35"/>
      <c r="H408" s="71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customFormat="false" ht="12.75" hidden="false" customHeight="true" outlineLevel="0" collapsed="false">
      <c r="A409" s="35"/>
      <c r="B409" s="35"/>
      <c r="C409" s="35"/>
      <c r="D409" s="35"/>
      <c r="E409" s="35"/>
      <c r="F409" s="35"/>
      <c r="G409" s="35"/>
      <c r="H409" s="71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customFormat="false" ht="12.75" hidden="false" customHeight="true" outlineLevel="0" collapsed="false">
      <c r="A410" s="35"/>
      <c r="B410" s="35"/>
      <c r="C410" s="35"/>
      <c r="D410" s="35"/>
      <c r="E410" s="35"/>
      <c r="F410" s="35"/>
      <c r="G410" s="35"/>
      <c r="H410" s="71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customFormat="false" ht="12.75" hidden="false" customHeight="true" outlineLevel="0" collapsed="false">
      <c r="A411" s="35"/>
      <c r="B411" s="35"/>
      <c r="C411" s="35"/>
      <c r="D411" s="35"/>
      <c r="E411" s="35"/>
      <c r="F411" s="35"/>
      <c r="G411" s="35"/>
      <c r="H411" s="71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customFormat="false" ht="12.75" hidden="false" customHeight="true" outlineLevel="0" collapsed="false">
      <c r="A412" s="35"/>
      <c r="B412" s="35"/>
      <c r="C412" s="35"/>
      <c r="D412" s="35"/>
      <c r="E412" s="35"/>
      <c r="F412" s="35"/>
      <c r="G412" s="35"/>
      <c r="H412" s="71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customFormat="false" ht="12.75" hidden="false" customHeight="true" outlineLevel="0" collapsed="false">
      <c r="A413" s="35"/>
      <c r="B413" s="35"/>
      <c r="C413" s="35"/>
      <c r="D413" s="35"/>
      <c r="E413" s="35"/>
      <c r="F413" s="35"/>
      <c r="G413" s="35"/>
      <c r="H413" s="71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customFormat="false" ht="12.75" hidden="false" customHeight="true" outlineLevel="0" collapsed="false">
      <c r="A414" s="35"/>
      <c r="B414" s="35"/>
      <c r="C414" s="35"/>
      <c r="D414" s="35"/>
      <c r="E414" s="35"/>
      <c r="F414" s="35"/>
      <c r="G414" s="35"/>
      <c r="H414" s="71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customFormat="false" ht="12.75" hidden="false" customHeight="true" outlineLevel="0" collapsed="false">
      <c r="A415" s="35"/>
      <c r="B415" s="35"/>
      <c r="C415" s="35"/>
      <c r="D415" s="35"/>
      <c r="E415" s="35"/>
      <c r="F415" s="35"/>
      <c r="G415" s="35"/>
      <c r="H415" s="71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customFormat="false" ht="12.75" hidden="false" customHeight="true" outlineLevel="0" collapsed="false">
      <c r="A416" s="35"/>
      <c r="B416" s="35"/>
      <c r="C416" s="35"/>
      <c r="D416" s="35"/>
      <c r="E416" s="35"/>
      <c r="F416" s="35"/>
      <c r="G416" s="35"/>
      <c r="H416" s="71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customFormat="false" ht="12.75" hidden="false" customHeight="true" outlineLevel="0" collapsed="false">
      <c r="A417" s="35"/>
      <c r="B417" s="35"/>
      <c r="C417" s="35"/>
      <c r="D417" s="35"/>
      <c r="E417" s="35"/>
      <c r="F417" s="35"/>
      <c r="G417" s="35"/>
      <c r="H417" s="71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customFormat="false" ht="12.75" hidden="false" customHeight="true" outlineLevel="0" collapsed="false">
      <c r="A418" s="35"/>
      <c r="B418" s="35"/>
      <c r="C418" s="35"/>
      <c r="D418" s="35"/>
      <c r="E418" s="35"/>
      <c r="F418" s="35"/>
      <c r="G418" s="35"/>
      <c r="H418" s="71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customFormat="false" ht="12.75" hidden="false" customHeight="true" outlineLevel="0" collapsed="false">
      <c r="A419" s="35"/>
      <c r="B419" s="35"/>
      <c r="C419" s="35"/>
      <c r="D419" s="35"/>
      <c r="E419" s="35"/>
      <c r="F419" s="35"/>
      <c r="G419" s="35"/>
      <c r="H419" s="71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customFormat="false" ht="12.75" hidden="false" customHeight="true" outlineLevel="0" collapsed="false">
      <c r="A420" s="35"/>
      <c r="B420" s="35"/>
      <c r="C420" s="35"/>
      <c r="D420" s="35"/>
      <c r="E420" s="35"/>
      <c r="F420" s="35"/>
      <c r="G420" s="35"/>
      <c r="H420" s="71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customFormat="false" ht="12.75" hidden="false" customHeight="true" outlineLevel="0" collapsed="false">
      <c r="A421" s="35"/>
      <c r="B421" s="35"/>
      <c r="C421" s="35"/>
      <c r="D421" s="35"/>
      <c r="E421" s="35"/>
      <c r="F421" s="35"/>
      <c r="G421" s="35"/>
      <c r="H421" s="71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customFormat="false" ht="12.75" hidden="false" customHeight="true" outlineLevel="0" collapsed="false">
      <c r="A422" s="35"/>
      <c r="B422" s="35"/>
      <c r="C422" s="35"/>
      <c r="D422" s="35"/>
      <c r="E422" s="35"/>
      <c r="F422" s="35"/>
      <c r="G422" s="35"/>
      <c r="H422" s="71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customFormat="false" ht="12.75" hidden="false" customHeight="true" outlineLevel="0" collapsed="false">
      <c r="A423" s="35"/>
      <c r="B423" s="35"/>
      <c r="C423" s="35"/>
      <c r="D423" s="35"/>
      <c r="E423" s="35"/>
      <c r="F423" s="35"/>
      <c r="G423" s="35"/>
      <c r="H423" s="71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customFormat="false" ht="12.75" hidden="false" customHeight="true" outlineLevel="0" collapsed="false">
      <c r="A424" s="35"/>
      <c r="B424" s="35"/>
      <c r="C424" s="35"/>
      <c r="D424" s="35"/>
      <c r="E424" s="35"/>
      <c r="F424" s="35"/>
      <c r="G424" s="35"/>
      <c r="H424" s="71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customFormat="false" ht="12.75" hidden="false" customHeight="true" outlineLevel="0" collapsed="false">
      <c r="A425" s="35"/>
      <c r="B425" s="35"/>
      <c r="C425" s="35"/>
      <c r="D425" s="35"/>
      <c r="E425" s="35"/>
      <c r="F425" s="35"/>
      <c r="G425" s="35"/>
      <c r="H425" s="71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customFormat="false" ht="12.75" hidden="false" customHeight="true" outlineLevel="0" collapsed="false">
      <c r="A426" s="35"/>
      <c r="B426" s="35"/>
      <c r="C426" s="35"/>
      <c r="D426" s="35"/>
      <c r="E426" s="35"/>
      <c r="F426" s="35"/>
      <c r="G426" s="35"/>
      <c r="H426" s="71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customFormat="false" ht="12.75" hidden="false" customHeight="true" outlineLevel="0" collapsed="false">
      <c r="A427" s="35"/>
      <c r="B427" s="35"/>
      <c r="C427" s="35"/>
      <c r="D427" s="35"/>
      <c r="E427" s="35"/>
      <c r="F427" s="35"/>
      <c r="G427" s="35"/>
      <c r="H427" s="71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customFormat="false" ht="12.75" hidden="false" customHeight="true" outlineLevel="0" collapsed="false">
      <c r="A428" s="35"/>
      <c r="B428" s="35"/>
      <c r="C428" s="35"/>
      <c r="D428" s="35"/>
      <c r="E428" s="35"/>
      <c r="F428" s="35"/>
      <c r="G428" s="35"/>
      <c r="H428" s="71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customFormat="false" ht="12.75" hidden="false" customHeight="true" outlineLevel="0" collapsed="false">
      <c r="A429" s="35"/>
      <c r="B429" s="35"/>
      <c r="C429" s="35"/>
      <c r="D429" s="35"/>
      <c r="E429" s="35"/>
      <c r="F429" s="35"/>
      <c r="G429" s="35"/>
      <c r="H429" s="71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customFormat="false" ht="12.75" hidden="false" customHeight="true" outlineLevel="0" collapsed="false">
      <c r="A430" s="35"/>
      <c r="B430" s="35"/>
      <c r="C430" s="35"/>
      <c r="D430" s="35"/>
      <c r="E430" s="35"/>
      <c r="F430" s="35"/>
      <c r="G430" s="35"/>
      <c r="H430" s="71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customFormat="false" ht="12.75" hidden="false" customHeight="true" outlineLevel="0" collapsed="false">
      <c r="A431" s="35"/>
      <c r="B431" s="35"/>
      <c r="C431" s="35"/>
      <c r="D431" s="35"/>
      <c r="E431" s="35"/>
      <c r="F431" s="35"/>
      <c r="G431" s="35"/>
      <c r="H431" s="71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customFormat="false" ht="12.75" hidden="false" customHeight="true" outlineLevel="0" collapsed="false">
      <c r="A432" s="35"/>
      <c r="B432" s="35"/>
      <c r="C432" s="35"/>
      <c r="D432" s="35"/>
      <c r="E432" s="35"/>
      <c r="F432" s="35"/>
      <c r="G432" s="35"/>
      <c r="H432" s="71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customFormat="false" ht="12.75" hidden="false" customHeight="true" outlineLevel="0" collapsed="false">
      <c r="A433" s="35"/>
      <c r="B433" s="35"/>
      <c r="C433" s="35"/>
      <c r="D433" s="35"/>
      <c r="E433" s="35"/>
      <c r="F433" s="35"/>
      <c r="G433" s="35"/>
      <c r="H433" s="71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customFormat="false" ht="12.75" hidden="false" customHeight="true" outlineLevel="0" collapsed="false">
      <c r="A434" s="35"/>
      <c r="B434" s="35"/>
      <c r="C434" s="35"/>
      <c r="D434" s="35"/>
      <c r="E434" s="35"/>
      <c r="F434" s="35"/>
      <c r="G434" s="35"/>
      <c r="H434" s="71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customFormat="false" ht="12.75" hidden="false" customHeight="true" outlineLevel="0" collapsed="false">
      <c r="A435" s="35"/>
      <c r="B435" s="35"/>
      <c r="C435" s="35"/>
      <c r="D435" s="35"/>
      <c r="E435" s="35"/>
      <c r="F435" s="35"/>
      <c r="G435" s="35"/>
      <c r="H435" s="71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customFormat="false" ht="12.75" hidden="false" customHeight="true" outlineLevel="0" collapsed="false">
      <c r="A436" s="35"/>
      <c r="B436" s="35"/>
      <c r="C436" s="35"/>
      <c r="D436" s="35"/>
      <c r="E436" s="35"/>
      <c r="F436" s="35"/>
      <c r="G436" s="35"/>
      <c r="H436" s="71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customFormat="false" ht="12.75" hidden="false" customHeight="true" outlineLevel="0" collapsed="false">
      <c r="A437" s="35"/>
      <c r="B437" s="35"/>
      <c r="C437" s="35"/>
      <c r="D437" s="35"/>
      <c r="E437" s="35"/>
      <c r="F437" s="35"/>
      <c r="G437" s="35"/>
      <c r="H437" s="71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customFormat="false" ht="12.75" hidden="false" customHeight="true" outlineLevel="0" collapsed="false">
      <c r="A438" s="35"/>
      <c r="B438" s="35"/>
      <c r="C438" s="35"/>
      <c r="D438" s="35"/>
      <c r="E438" s="35"/>
      <c r="F438" s="35"/>
      <c r="G438" s="35"/>
      <c r="H438" s="71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customFormat="false" ht="12.75" hidden="false" customHeight="true" outlineLevel="0" collapsed="false">
      <c r="A439" s="35"/>
      <c r="B439" s="35"/>
      <c r="C439" s="35"/>
      <c r="D439" s="35"/>
      <c r="E439" s="35"/>
      <c r="F439" s="35"/>
      <c r="G439" s="35"/>
      <c r="H439" s="71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customFormat="false" ht="12.75" hidden="false" customHeight="true" outlineLevel="0" collapsed="false">
      <c r="A440" s="35"/>
      <c r="B440" s="35"/>
      <c r="C440" s="35"/>
      <c r="D440" s="35"/>
      <c r="E440" s="35"/>
      <c r="F440" s="35"/>
      <c r="G440" s="35"/>
      <c r="H440" s="71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customFormat="false" ht="12.75" hidden="false" customHeight="true" outlineLevel="0" collapsed="false">
      <c r="A441" s="35"/>
      <c r="B441" s="35"/>
      <c r="C441" s="35"/>
      <c r="D441" s="35"/>
      <c r="E441" s="35"/>
      <c r="F441" s="35"/>
      <c r="G441" s="35"/>
      <c r="H441" s="71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customFormat="false" ht="12.75" hidden="false" customHeight="true" outlineLevel="0" collapsed="false">
      <c r="A442" s="35"/>
      <c r="B442" s="35"/>
      <c r="C442" s="35"/>
      <c r="D442" s="35"/>
      <c r="E442" s="35"/>
      <c r="F442" s="35"/>
      <c r="G442" s="35"/>
      <c r="H442" s="71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customFormat="false" ht="12.75" hidden="false" customHeight="true" outlineLevel="0" collapsed="false">
      <c r="A443" s="35"/>
      <c r="B443" s="35"/>
      <c r="C443" s="35"/>
      <c r="D443" s="35"/>
      <c r="E443" s="35"/>
      <c r="F443" s="35"/>
      <c r="G443" s="35"/>
      <c r="H443" s="71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customFormat="false" ht="12.75" hidden="false" customHeight="true" outlineLevel="0" collapsed="false">
      <c r="A444" s="35"/>
      <c r="B444" s="35"/>
      <c r="C444" s="35"/>
      <c r="D444" s="35"/>
      <c r="E444" s="35"/>
      <c r="F444" s="35"/>
      <c r="G444" s="35"/>
      <c r="H444" s="71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customFormat="false" ht="12.75" hidden="false" customHeight="true" outlineLevel="0" collapsed="false">
      <c r="A445" s="35"/>
      <c r="B445" s="35"/>
      <c r="C445" s="35"/>
      <c r="D445" s="35"/>
      <c r="E445" s="35"/>
      <c r="F445" s="35"/>
      <c r="G445" s="35"/>
      <c r="H445" s="71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customFormat="false" ht="12.75" hidden="false" customHeight="true" outlineLevel="0" collapsed="false">
      <c r="A446" s="35"/>
      <c r="B446" s="35"/>
      <c r="C446" s="35"/>
      <c r="D446" s="35"/>
      <c r="E446" s="35"/>
      <c r="F446" s="35"/>
      <c r="G446" s="35"/>
      <c r="H446" s="71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customFormat="false" ht="12.75" hidden="false" customHeight="true" outlineLevel="0" collapsed="false">
      <c r="A447" s="35"/>
      <c r="B447" s="35"/>
      <c r="C447" s="35"/>
      <c r="D447" s="35"/>
      <c r="E447" s="35"/>
      <c r="F447" s="35"/>
      <c r="G447" s="35"/>
      <c r="H447" s="71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customFormat="false" ht="12.75" hidden="false" customHeight="true" outlineLevel="0" collapsed="false">
      <c r="A448" s="35"/>
      <c r="B448" s="35"/>
      <c r="C448" s="35"/>
      <c r="D448" s="35"/>
      <c r="E448" s="35"/>
      <c r="F448" s="35"/>
      <c r="G448" s="35"/>
      <c r="H448" s="71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customFormat="false" ht="12.75" hidden="false" customHeight="true" outlineLevel="0" collapsed="false">
      <c r="A449" s="35"/>
      <c r="B449" s="35"/>
      <c r="C449" s="35"/>
      <c r="D449" s="35"/>
      <c r="E449" s="35"/>
      <c r="F449" s="35"/>
      <c r="G449" s="35"/>
      <c r="H449" s="71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customFormat="false" ht="12.75" hidden="false" customHeight="true" outlineLevel="0" collapsed="false">
      <c r="A450" s="35"/>
      <c r="B450" s="35"/>
      <c r="C450" s="35"/>
      <c r="D450" s="35"/>
      <c r="E450" s="35"/>
      <c r="F450" s="35"/>
      <c r="G450" s="35"/>
      <c r="H450" s="71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customFormat="false" ht="12.75" hidden="false" customHeight="true" outlineLevel="0" collapsed="false">
      <c r="A451" s="35"/>
      <c r="B451" s="35"/>
      <c r="C451" s="35"/>
      <c r="D451" s="35"/>
      <c r="E451" s="35"/>
      <c r="F451" s="35"/>
      <c r="G451" s="35"/>
      <c r="H451" s="71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customFormat="false" ht="12.75" hidden="false" customHeight="true" outlineLevel="0" collapsed="false">
      <c r="A452" s="35"/>
      <c r="B452" s="35"/>
      <c r="C452" s="35"/>
      <c r="D452" s="35"/>
      <c r="E452" s="35"/>
      <c r="F452" s="35"/>
      <c r="G452" s="35"/>
      <c r="H452" s="71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customFormat="false" ht="12.75" hidden="false" customHeight="true" outlineLevel="0" collapsed="false">
      <c r="A453" s="35"/>
      <c r="B453" s="35"/>
      <c r="C453" s="35"/>
      <c r="D453" s="35"/>
      <c r="E453" s="35"/>
      <c r="F453" s="35"/>
      <c r="G453" s="35"/>
      <c r="H453" s="71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customFormat="false" ht="12.75" hidden="false" customHeight="true" outlineLevel="0" collapsed="false">
      <c r="A454" s="35"/>
      <c r="B454" s="35"/>
      <c r="C454" s="35"/>
      <c r="D454" s="35"/>
      <c r="E454" s="35"/>
      <c r="F454" s="35"/>
      <c r="G454" s="35"/>
      <c r="H454" s="71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customFormat="false" ht="12.75" hidden="false" customHeight="true" outlineLevel="0" collapsed="false">
      <c r="A455" s="35"/>
      <c r="B455" s="35"/>
      <c r="C455" s="35"/>
      <c r="D455" s="35"/>
      <c r="E455" s="35"/>
      <c r="F455" s="35"/>
      <c r="G455" s="35"/>
      <c r="H455" s="71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customFormat="false" ht="12.75" hidden="false" customHeight="true" outlineLevel="0" collapsed="false">
      <c r="A456" s="35"/>
      <c r="B456" s="35"/>
      <c r="C456" s="35"/>
      <c r="D456" s="35"/>
      <c r="E456" s="35"/>
      <c r="F456" s="35"/>
      <c r="G456" s="35"/>
      <c r="H456" s="71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customFormat="false" ht="12.75" hidden="false" customHeight="true" outlineLevel="0" collapsed="false">
      <c r="A457" s="35"/>
      <c r="B457" s="35"/>
      <c r="C457" s="35"/>
      <c r="D457" s="35"/>
      <c r="E457" s="35"/>
      <c r="F457" s="35"/>
      <c r="G457" s="35"/>
      <c r="H457" s="71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customFormat="false" ht="12.75" hidden="false" customHeight="true" outlineLevel="0" collapsed="false">
      <c r="A458" s="35"/>
      <c r="B458" s="35"/>
      <c r="C458" s="35"/>
      <c r="D458" s="35"/>
      <c r="E458" s="35"/>
      <c r="F458" s="35"/>
      <c r="G458" s="35"/>
      <c r="H458" s="71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customFormat="false" ht="12.75" hidden="false" customHeight="true" outlineLevel="0" collapsed="false">
      <c r="A459" s="35"/>
      <c r="B459" s="35"/>
      <c r="C459" s="35"/>
      <c r="D459" s="35"/>
      <c r="E459" s="35"/>
      <c r="F459" s="35"/>
      <c r="G459" s="35"/>
      <c r="H459" s="71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customFormat="false" ht="12.75" hidden="false" customHeight="true" outlineLevel="0" collapsed="false">
      <c r="A460" s="35"/>
      <c r="B460" s="35"/>
      <c r="C460" s="35"/>
      <c r="D460" s="35"/>
      <c r="E460" s="35"/>
      <c r="F460" s="35"/>
      <c r="G460" s="35"/>
      <c r="H460" s="71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customFormat="false" ht="12.75" hidden="false" customHeight="true" outlineLevel="0" collapsed="false">
      <c r="A461" s="35"/>
      <c r="B461" s="35"/>
      <c r="C461" s="35"/>
      <c r="D461" s="35"/>
      <c r="E461" s="35"/>
      <c r="F461" s="35"/>
      <c r="G461" s="35"/>
      <c r="H461" s="71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customFormat="false" ht="12.75" hidden="false" customHeight="true" outlineLevel="0" collapsed="false">
      <c r="A462" s="35"/>
      <c r="B462" s="35"/>
      <c r="C462" s="35"/>
      <c r="D462" s="35"/>
      <c r="E462" s="35"/>
      <c r="F462" s="35"/>
      <c r="G462" s="35"/>
      <c r="H462" s="71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customFormat="false" ht="12.75" hidden="false" customHeight="true" outlineLevel="0" collapsed="false">
      <c r="A463" s="35"/>
      <c r="B463" s="35"/>
      <c r="C463" s="35"/>
      <c r="D463" s="35"/>
      <c r="E463" s="35"/>
      <c r="F463" s="35"/>
      <c r="G463" s="35"/>
      <c r="H463" s="71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customFormat="false" ht="12.75" hidden="false" customHeight="true" outlineLevel="0" collapsed="false">
      <c r="A464" s="35"/>
      <c r="B464" s="35"/>
      <c r="C464" s="35"/>
      <c r="D464" s="35"/>
      <c r="E464" s="35"/>
      <c r="F464" s="35"/>
      <c r="G464" s="35"/>
      <c r="H464" s="71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customFormat="false" ht="12.75" hidden="false" customHeight="true" outlineLevel="0" collapsed="false">
      <c r="A465" s="35"/>
      <c r="B465" s="35"/>
      <c r="C465" s="35"/>
      <c r="D465" s="35"/>
      <c r="E465" s="35"/>
      <c r="F465" s="35"/>
      <c r="G465" s="35"/>
      <c r="H465" s="71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customFormat="false" ht="12.75" hidden="false" customHeight="true" outlineLevel="0" collapsed="false">
      <c r="A466" s="35"/>
      <c r="B466" s="35"/>
      <c r="C466" s="35"/>
      <c r="D466" s="35"/>
      <c r="E466" s="35"/>
      <c r="F466" s="35"/>
      <c r="G466" s="35"/>
      <c r="H466" s="71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customFormat="false" ht="12.75" hidden="false" customHeight="true" outlineLevel="0" collapsed="false">
      <c r="A467" s="35"/>
      <c r="B467" s="35"/>
      <c r="C467" s="35"/>
      <c r="D467" s="35"/>
      <c r="E467" s="35"/>
      <c r="F467" s="35"/>
      <c r="G467" s="35"/>
      <c r="H467" s="71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customFormat="false" ht="12.75" hidden="false" customHeight="true" outlineLevel="0" collapsed="false">
      <c r="A468" s="35"/>
      <c r="B468" s="35"/>
      <c r="C468" s="35"/>
      <c r="D468" s="35"/>
      <c r="E468" s="35"/>
      <c r="F468" s="35"/>
      <c r="G468" s="35"/>
      <c r="H468" s="71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customFormat="false" ht="12.75" hidden="false" customHeight="true" outlineLevel="0" collapsed="false">
      <c r="A469" s="35"/>
      <c r="B469" s="35"/>
      <c r="C469" s="35"/>
      <c r="D469" s="35"/>
      <c r="E469" s="35"/>
      <c r="F469" s="35"/>
      <c r="G469" s="35"/>
      <c r="H469" s="71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customFormat="false" ht="12.75" hidden="false" customHeight="true" outlineLevel="0" collapsed="false">
      <c r="A470" s="35"/>
      <c r="B470" s="35"/>
      <c r="C470" s="35"/>
      <c r="D470" s="35"/>
      <c r="E470" s="35"/>
      <c r="F470" s="35"/>
      <c r="G470" s="35"/>
      <c r="H470" s="71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customFormat="false" ht="12.75" hidden="false" customHeight="true" outlineLevel="0" collapsed="false">
      <c r="A471" s="35"/>
      <c r="B471" s="35"/>
      <c r="C471" s="35"/>
      <c r="D471" s="35"/>
      <c r="E471" s="35"/>
      <c r="F471" s="35"/>
      <c r="G471" s="35"/>
      <c r="H471" s="71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customFormat="false" ht="12.75" hidden="false" customHeight="true" outlineLevel="0" collapsed="false">
      <c r="A472" s="35"/>
      <c r="B472" s="35"/>
      <c r="C472" s="35"/>
      <c r="D472" s="35"/>
      <c r="E472" s="35"/>
      <c r="F472" s="35"/>
      <c r="G472" s="35"/>
      <c r="H472" s="71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customFormat="false" ht="12.75" hidden="false" customHeight="true" outlineLevel="0" collapsed="false">
      <c r="A473" s="35"/>
      <c r="B473" s="35"/>
      <c r="C473" s="35"/>
      <c r="D473" s="35"/>
      <c r="E473" s="35"/>
      <c r="F473" s="35"/>
      <c r="G473" s="35"/>
      <c r="H473" s="71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customFormat="false" ht="12.75" hidden="false" customHeight="true" outlineLevel="0" collapsed="false">
      <c r="A474" s="35"/>
      <c r="B474" s="35"/>
      <c r="C474" s="35"/>
      <c r="D474" s="35"/>
      <c r="E474" s="35"/>
      <c r="F474" s="35"/>
      <c r="G474" s="35"/>
      <c r="H474" s="71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customFormat="false" ht="12.75" hidden="false" customHeight="true" outlineLevel="0" collapsed="false">
      <c r="A475" s="35"/>
      <c r="B475" s="35"/>
      <c r="C475" s="35"/>
      <c r="D475" s="35"/>
      <c r="E475" s="35"/>
      <c r="F475" s="35"/>
      <c r="G475" s="35"/>
      <c r="H475" s="71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customFormat="false" ht="12.75" hidden="false" customHeight="true" outlineLevel="0" collapsed="false">
      <c r="A476" s="35"/>
      <c r="B476" s="35"/>
      <c r="C476" s="35"/>
      <c r="D476" s="35"/>
      <c r="E476" s="35"/>
      <c r="F476" s="35"/>
      <c r="G476" s="35"/>
      <c r="H476" s="71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customFormat="false" ht="12.75" hidden="false" customHeight="true" outlineLevel="0" collapsed="false">
      <c r="A477" s="35"/>
      <c r="B477" s="35"/>
      <c r="C477" s="35"/>
      <c r="D477" s="35"/>
      <c r="E477" s="35"/>
      <c r="F477" s="35"/>
      <c r="G477" s="35"/>
      <c r="H477" s="71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customFormat="false" ht="12.75" hidden="false" customHeight="true" outlineLevel="0" collapsed="false">
      <c r="A478" s="35"/>
      <c r="B478" s="35"/>
      <c r="C478" s="35"/>
      <c r="D478" s="35"/>
      <c r="E478" s="35"/>
      <c r="F478" s="35"/>
      <c r="G478" s="35"/>
      <c r="H478" s="71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customFormat="false" ht="12.75" hidden="false" customHeight="true" outlineLevel="0" collapsed="false">
      <c r="A479" s="35"/>
      <c r="B479" s="35"/>
      <c r="C479" s="35"/>
      <c r="D479" s="35"/>
      <c r="E479" s="35"/>
      <c r="F479" s="35"/>
      <c r="G479" s="35"/>
      <c r="H479" s="71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customFormat="false" ht="12.75" hidden="false" customHeight="true" outlineLevel="0" collapsed="false">
      <c r="A480" s="35"/>
      <c r="B480" s="35"/>
      <c r="C480" s="35"/>
      <c r="D480" s="35"/>
      <c r="E480" s="35"/>
      <c r="F480" s="35"/>
      <c r="G480" s="35"/>
      <c r="H480" s="71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customFormat="false" ht="12.75" hidden="false" customHeight="true" outlineLevel="0" collapsed="false">
      <c r="A481" s="35"/>
      <c r="B481" s="35"/>
      <c r="C481" s="35"/>
      <c r="D481" s="35"/>
      <c r="E481" s="35"/>
      <c r="F481" s="35"/>
      <c r="G481" s="35"/>
      <c r="H481" s="71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customFormat="false" ht="12.75" hidden="false" customHeight="true" outlineLevel="0" collapsed="false">
      <c r="A482" s="35"/>
      <c r="B482" s="35"/>
      <c r="C482" s="35"/>
      <c r="D482" s="35"/>
      <c r="E482" s="35"/>
      <c r="F482" s="35"/>
      <c r="G482" s="35"/>
      <c r="H482" s="71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customFormat="false" ht="12.75" hidden="false" customHeight="true" outlineLevel="0" collapsed="false">
      <c r="A483" s="35"/>
      <c r="B483" s="35"/>
      <c r="C483" s="35"/>
      <c r="D483" s="35"/>
      <c r="E483" s="35"/>
      <c r="F483" s="35"/>
      <c r="G483" s="35"/>
      <c r="H483" s="71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customFormat="false" ht="12.75" hidden="false" customHeight="true" outlineLevel="0" collapsed="false">
      <c r="A484" s="35"/>
      <c r="B484" s="35"/>
      <c r="C484" s="35"/>
      <c r="D484" s="35"/>
      <c r="E484" s="35"/>
      <c r="F484" s="35"/>
      <c r="G484" s="35"/>
      <c r="H484" s="71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customFormat="false" ht="12.75" hidden="false" customHeight="true" outlineLevel="0" collapsed="false">
      <c r="A485" s="35"/>
      <c r="B485" s="35"/>
      <c r="C485" s="35"/>
      <c r="D485" s="35"/>
      <c r="E485" s="35"/>
      <c r="F485" s="35"/>
      <c r="G485" s="35"/>
      <c r="H485" s="71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customFormat="false" ht="12.75" hidden="false" customHeight="true" outlineLevel="0" collapsed="false">
      <c r="A486" s="35"/>
      <c r="B486" s="35"/>
      <c r="C486" s="35"/>
      <c r="D486" s="35"/>
      <c r="E486" s="35"/>
      <c r="F486" s="35"/>
      <c r="G486" s="35"/>
      <c r="H486" s="71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customFormat="false" ht="12.75" hidden="false" customHeight="true" outlineLevel="0" collapsed="false">
      <c r="A487" s="35"/>
      <c r="B487" s="35"/>
      <c r="C487" s="35"/>
      <c r="D487" s="35"/>
      <c r="E487" s="35"/>
      <c r="F487" s="35"/>
      <c r="G487" s="35"/>
      <c r="H487" s="71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customFormat="false" ht="12.75" hidden="false" customHeight="true" outlineLevel="0" collapsed="false">
      <c r="A488" s="35"/>
      <c r="B488" s="35"/>
      <c r="C488" s="35"/>
      <c r="D488" s="35"/>
      <c r="E488" s="35"/>
      <c r="F488" s="35"/>
      <c r="G488" s="35"/>
      <c r="H488" s="71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customFormat="false" ht="12.75" hidden="false" customHeight="true" outlineLevel="0" collapsed="false">
      <c r="A489" s="35"/>
      <c r="B489" s="35"/>
      <c r="C489" s="35"/>
      <c r="D489" s="35"/>
      <c r="E489" s="35"/>
      <c r="F489" s="35"/>
      <c r="G489" s="35"/>
      <c r="H489" s="71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customFormat="false" ht="12.75" hidden="false" customHeight="true" outlineLevel="0" collapsed="false">
      <c r="A490" s="35"/>
      <c r="B490" s="35"/>
      <c r="C490" s="35"/>
      <c r="D490" s="35"/>
      <c r="E490" s="35"/>
      <c r="F490" s="35"/>
      <c r="G490" s="35"/>
      <c r="H490" s="71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customFormat="false" ht="12.75" hidden="false" customHeight="true" outlineLevel="0" collapsed="false">
      <c r="A491" s="35"/>
      <c r="B491" s="35"/>
      <c r="C491" s="35"/>
      <c r="D491" s="35"/>
      <c r="E491" s="35"/>
      <c r="F491" s="35"/>
      <c r="G491" s="35"/>
      <c r="H491" s="71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customFormat="false" ht="12.75" hidden="false" customHeight="true" outlineLevel="0" collapsed="false">
      <c r="A492" s="35"/>
      <c r="B492" s="35"/>
      <c r="C492" s="35"/>
      <c r="D492" s="35"/>
      <c r="E492" s="35"/>
      <c r="F492" s="35"/>
      <c r="G492" s="35"/>
      <c r="H492" s="71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customFormat="false" ht="12.75" hidden="false" customHeight="true" outlineLevel="0" collapsed="false">
      <c r="A493" s="35"/>
      <c r="B493" s="35"/>
      <c r="C493" s="35"/>
      <c r="D493" s="35"/>
      <c r="E493" s="35"/>
      <c r="F493" s="35"/>
      <c r="G493" s="35"/>
      <c r="H493" s="71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customFormat="false" ht="12.75" hidden="false" customHeight="true" outlineLevel="0" collapsed="false">
      <c r="A494" s="35"/>
      <c r="B494" s="35"/>
      <c r="C494" s="35"/>
      <c r="D494" s="35"/>
      <c r="E494" s="35"/>
      <c r="F494" s="35"/>
      <c r="G494" s="35"/>
      <c r="H494" s="71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customFormat="false" ht="12.75" hidden="false" customHeight="true" outlineLevel="0" collapsed="false">
      <c r="A495" s="35"/>
      <c r="B495" s="35"/>
      <c r="C495" s="35"/>
      <c r="D495" s="35"/>
      <c r="E495" s="35"/>
      <c r="F495" s="35"/>
      <c r="G495" s="35"/>
      <c r="H495" s="71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customFormat="false" ht="12.75" hidden="false" customHeight="true" outlineLevel="0" collapsed="false">
      <c r="A496" s="35"/>
      <c r="B496" s="35"/>
      <c r="C496" s="35"/>
      <c r="D496" s="35"/>
      <c r="E496" s="35"/>
      <c r="F496" s="35"/>
      <c r="G496" s="35"/>
      <c r="H496" s="71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customFormat="false" ht="12.75" hidden="false" customHeight="true" outlineLevel="0" collapsed="false">
      <c r="A497" s="35"/>
      <c r="B497" s="35"/>
      <c r="C497" s="35"/>
      <c r="D497" s="35"/>
      <c r="E497" s="35"/>
      <c r="F497" s="35"/>
      <c r="G497" s="35"/>
      <c r="H497" s="71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customFormat="false" ht="12.75" hidden="false" customHeight="true" outlineLevel="0" collapsed="false">
      <c r="A498" s="35"/>
      <c r="B498" s="35"/>
      <c r="C498" s="35"/>
      <c r="D498" s="35"/>
      <c r="E498" s="35"/>
      <c r="F498" s="35"/>
      <c r="G498" s="35"/>
      <c r="H498" s="71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customFormat="false" ht="12.75" hidden="false" customHeight="true" outlineLevel="0" collapsed="false">
      <c r="A499" s="35"/>
      <c r="B499" s="35"/>
      <c r="C499" s="35"/>
      <c r="D499" s="35"/>
      <c r="E499" s="35"/>
      <c r="F499" s="35"/>
      <c r="G499" s="35"/>
      <c r="H499" s="71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customFormat="false" ht="12.75" hidden="false" customHeight="true" outlineLevel="0" collapsed="false">
      <c r="A500" s="35"/>
      <c r="B500" s="35"/>
      <c r="C500" s="35"/>
      <c r="D500" s="35"/>
      <c r="E500" s="35"/>
      <c r="F500" s="35"/>
      <c r="G500" s="35"/>
      <c r="H500" s="71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customFormat="false" ht="12.75" hidden="false" customHeight="true" outlineLevel="0" collapsed="false">
      <c r="A501" s="35"/>
      <c r="B501" s="35"/>
      <c r="C501" s="35"/>
      <c r="D501" s="35"/>
      <c r="E501" s="35"/>
      <c r="F501" s="35"/>
      <c r="G501" s="35"/>
      <c r="H501" s="71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customFormat="false" ht="12.75" hidden="false" customHeight="true" outlineLevel="0" collapsed="false">
      <c r="A502" s="35"/>
      <c r="B502" s="35"/>
      <c r="C502" s="35"/>
      <c r="D502" s="35"/>
      <c r="E502" s="35"/>
      <c r="F502" s="35"/>
      <c r="G502" s="35"/>
      <c r="H502" s="71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customFormat="false" ht="12.75" hidden="false" customHeight="true" outlineLevel="0" collapsed="false">
      <c r="A503" s="35"/>
      <c r="B503" s="35"/>
      <c r="C503" s="35"/>
      <c r="D503" s="35"/>
      <c r="E503" s="35"/>
      <c r="F503" s="35"/>
      <c r="G503" s="35"/>
      <c r="H503" s="71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customFormat="false" ht="12.75" hidden="false" customHeight="true" outlineLevel="0" collapsed="false">
      <c r="A504" s="35"/>
      <c r="B504" s="35"/>
      <c r="C504" s="35"/>
      <c r="D504" s="35"/>
      <c r="E504" s="35"/>
      <c r="F504" s="35"/>
      <c r="G504" s="35"/>
      <c r="H504" s="71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customFormat="false" ht="12.75" hidden="false" customHeight="true" outlineLevel="0" collapsed="false">
      <c r="A505" s="35"/>
      <c r="B505" s="35"/>
      <c r="C505" s="35"/>
      <c r="D505" s="35"/>
      <c r="E505" s="35"/>
      <c r="F505" s="35"/>
      <c r="G505" s="35"/>
      <c r="H505" s="71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customFormat="false" ht="12.75" hidden="false" customHeight="true" outlineLevel="0" collapsed="false">
      <c r="A506" s="35"/>
      <c r="B506" s="35"/>
      <c r="C506" s="35"/>
      <c r="D506" s="35"/>
      <c r="E506" s="35"/>
      <c r="F506" s="35"/>
      <c r="G506" s="35"/>
      <c r="H506" s="71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customFormat="false" ht="12.75" hidden="false" customHeight="true" outlineLevel="0" collapsed="false">
      <c r="A507" s="35"/>
      <c r="B507" s="35"/>
      <c r="C507" s="35"/>
      <c r="D507" s="35"/>
      <c r="E507" s="35"/>
      <c r="F507" s="35"/>
      <c r="G507" s="35"/>
      <c r="H507" s="71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customFormat="false" ht="12.75" hidden="false" customHeight="true" outlineLevel="0" collapsed="false">
      <c r="A508" s="35"/>
      <c r="B508" s="35"/>
      <c r="C508" s="35"/>
      <c r="D508" s="35"/>
      <c r="E508" s="35"/>
      <c r="F508" s="35"/>
      <c r="G508" s="35"/>
      <c r="H508" s="71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customFormat="false" ht="12.75" hidden="false" customHeight="true" outlineLevel="0" collapsed="false">
      <c r="A509" s="35"/>
      <c r="B509" s="35"/>
      <c r="C509" s="35"/>
      <c r="D509" s="35"/>
      <c r="E509" s="35"/>
      <c r="F509" s="35"/>
      <c r="G509" s="35"/>
      <c r="H509" s="71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customFormat="false" ht="12.75" hidden="false" customHeight="true" outlineLevel="0" collapsed="false">
      <c r="A510" s="35"/>
      <c r="B510" s="35"/>
      <c r="C510" s="35"/>
      <c r="D510" s="35"/>
      <c r="E510" s="35"/>
      <c r="F510" s="35"/>
      <c r="G510" s="35"/>
      <c r="H510" s="71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customFormat="false" ht="12.75" hidden="false" customHeight="true" outlineLevel="0" collapsed="false">
      <c r="A511" s="35"/>
      <c r="B511" s="35"/>
      <c r="C511" s="35"/>
      <c r="D511" s="35"/>
      <c r="E511" s="35"/>
      <c r="F511" s="35"/>
      <c r="G511" s="35"/>
      <c r="H511" s="71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customFormat="false" ht="12.75" hidden="false" customHeight="true" outlineLevel="0" collapsed="false">
      <c r="A512" s="35"/>
      <c r="B512" s="35"/>
      <c r="C512" s="35"/>
      <c r="D512" s="35"/>
      <c r="E512" s="35"/>
      <c r="F512" s="35"/>
      <c r="G512" s="35"/>
      <c r="H512" s="71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customFormat="false" ht="12.75" hidden="false" customHeight="true" outlineLevel="0" collapsed="false">
      <c r="A513" s="35"/>
      <c r="B513" s="35"/>
      <c r="C513" s="35"/>
      <c r="D513" s="35"/>
      <c r="E513" s="35"/>
      <c r="F513" s="35"/>
      <c r="G513" s="35"/>
      <c r="H513" s="71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customFormat="false" ht="12.75" hidden="false" customHeight="true" outlineLevel="0" collapsed="false">
      <c r="A514" s="35"/>
      <c r="B514" s="35"/>
      <c r="C514" s="35"/>
      <c r="D514" s="35"/>
      <c r="E514" s="35"/>
      <c r="F514" s="35"/>
      <c r="G514" s="35"/>
      <c r="H514" s="71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customFormat="false" ht="12.75" hidden="false" customHeight="true" outlineLevel="0" collapsed="false">
      <c r="A515" s="35"/>
      <c r="B515" s="35"/>
      <c r="C515" s="35"/>
      <c r="D515" s="35"/>
      <c r="E515" s="35"/>
      <c r="F515" s="35"/>
      <c r="G515" s="35"/>
      <c r="H515" s="71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customFormat="false" ht="12.75" hidden="false" customHeight="true" outlineLevel="0" collapsed="false">
      <c r="A516" s="35"/>
      <c r="B516" s="35"/>
      <c r="C516" s="35"/>
      <c r="D516" s="35"/>
      <c r="E516" s="35"/>
      <c r="F516" s="35"/>
      <c r="G516" s="35"/>
      <c r="H516" s="71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customFormat="false" ht="12.75" hidden="false" customHeight="true" outlineLevel="0" collapsed="false">
      <c r="A517" s="35"/>
      <c r="B517" s="35"/>
      <c r="C517" s="35"/>
      <c r="D517" s="35"/>
      <c r="E517" s="35"/>
      <c r="F517" s="35"/>
      <c r="G517" s="35"/>
      <c r="H517" s="71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customFormat="false" ht="12.75" hidden="false" customHeight="true" outlineLevel="0" collapsed="false">
      <c r="A518" s="35"/>
      <c r="B518" s="35"/>
      <c r="C518" s="35"/>
      <c r="D518" s="35"/>
      <c r="E518" s="35"/>
      <c r="F518" s="35"/>
      <c r="G518" s="35"/>
      <c r="H518" s="71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customFormat="false" ht="12.75" hidden="false" customHeight="true" outlineLevel="0" collapsed="false">
      <c r="A519" s="35"/>
      <c r="B519" s="35"/>
      <c r="C519" s="35"/>
      <c r="D519" s="35"/>
      <c r="E519" s="35"/>
      <c r="F519" s="35"/>
      <c r="G519" s="35"/>
      <c r="H519" s="71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customFormat="false" ht="12.75" hidden="false" customHeight="true" outlineLevel="0" collapsed="false">
      <c r="A520" s="35"/>
      <c r="B520" s="35"/>
      <c r="C520" s="35"/>
      <c r="D520" s="35"/>
      <c r="E520" s="35"/>
      <c r="F520" s="35"/>
      <c r="G520" s="35"/>
      <c r="H520" s="71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customFormat="false" ht="12.75" hidden="false" customHeight="true" outlineLevel="0" collapsed="false">
      <c r="A521" s="35"/>
      <c r="B521" s="35"/>
      <c r="C521" s="35"/>
      <c r="D521" s="35"/>
      <c r="E521" s="35"/>
      <c r="F521" s="35"/>
      <c r="G521" s="35"/>
      <c r="H521" s="71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customFormat="false" ht="12.75" hidden="false" customHeight="true" outlineLevel="0" collapsed="false">
      <c r="A522" s="35"/>
      <c r="B522" s="35"/>
      <c r="C522" s="35"/>
      <c r="D522" s="35"/>
      <c r="E522" s="35"/>
      <c r="F522" s="35"/>
      <c r="G522" s="35"/>
      <c r="H522" s="71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customFormat="false" ht="12.75" hidden="false" customHeight="true" outlineLevel="0" collapsed="false">
      <c r="A523" s="35"/>
      <c r="B523" s="35"/>
      <c r="C523" s="35"/>
      <c r="D523" s="35"/>
      <c r="E523" s="35"/>
      <c r="F523" s="35"/>
      <c r="G523" s="35"/>
      <c r="H523" s="71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customFormat="false" ht="12.75" hidden="false" customHeight="true" outlineLevel="0" collapsed="false">
      <c r="A524" s="35"/>
      <c r="B524" s="35"/>
      <c r="C524" s="35"/>
      <c r="D524" s="35"/>
      <c r="E524" s="35"/>
      <c r="F524" s="35"/>
      <c r="G524" s="35"/>
      <c r="H524" s="71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customFormat="false" ht="12.75" hidden="false" customHeight="true" outlineLevel="0" collapsed="false">
      <c r="A525" s="35"/>
      <c r="B525" s="35"/>
      <c r="C525" s="35"/>
      <c r="D525" s="35"/>
      <c r="E525" s="35"/>
      <c r="F525" s="35"/>
      <c r="G525" s="35"/>
      <c r="H525" s="71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customFormat="false" ht="12.75" hidden="false" customHeight="true" outlineLevel="0" collapsed="false">
      <c r="A526" s="35"/>
      <c r="B526" s="35"/>
      <c r="C526" s="35"/>
      <c r="D526" s="35"/>
      <c r="E526" s="35"/>
      <c r="F526" s="35"/>
      <c r="G526" s="35"/>
      <c r="H526" s="71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customFormat="false" ht="12.75" hidden="false" customHeight="true" outlineLevel="0" collapsed="false">
      <c r="A527" s="35"/>
      <c r="B527" s="35"/>
      <c r="C527" s="35"/>
      <c r="D527" s="35"/>
      <c r="E527" s="35"/>
      <c r="F527" s="35"/>
      <c r="G527" s="35"/>
      <c r="H527" s="71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customFormat="false" ht="12.75" hidden="false" customHeight="true" outlineLevel="0" collapsed="false">
      <c r="A528" s="35"/>
      <c r="B528" s="35"/>
      <c r="C528" s="35"/>
      <c r="D528" s="35"/>
      <c r="E528" s="35"/>
      <c r="F528" s="35"/>
      <c r="G528" s="35"/>
      <c r="H528" s="71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customFormat="false" ht="12.75" hidden="false" customHeight="true" outlineLevel="0" collapsed="false">
      <c r="A529" s="35"/>
      <c r="B529" s="35"/>
      <c r="C529" s="35"/>
      <c r="D529" s="35"/>
      <c r="E529" s="35"/>
      <c r="F529" s="35"/>
      <c r="G529" s="35"/>
      <c r="H529" s="71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customFormat="false" ht="12.75" hidden="false" customHeight="true" outlineLevel="0" collapsed="false">
      <c r="A530" s="35"/>
      <c r="B530" s="35"/>
      <c r="C530" s="35"/>
      <c r="D530" s="35"/>
      <c r="E530" s="35"/>
      <c r="F530" s="35"/>
      <c r="G530" s="35"/>
      <c r="H530" s="71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customFormat="false" ht="12.75" hidden="false" customHeight="true" outlineLevel="0" collapsed="false">
      <c r="A531" s="35"/>
      <c r="B531" s="35"/>
      <c r="C531" s="35"/>
      <c r="D531" s="35"/>
      <c r="E531" s="35"/>
      <c r="F531" s="35"/>
      <c r="G531" s="35"/>
      <c r="H531" s="71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customFormat="false" ht="12.75" hidden="false" customHeight="true" outlineLevel="0" collapsed="false">
      <c r="A532" s="35"/>
      <c r="B532" s="35"/>
      <c r="C532" s="35"/>
      <c r="D532" s="35"/>
      <c r="E532" s="35"/>
      <c r="F532" s="35"/>
      <c r="G532" s="35"/>
      <c r="H532" s="71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customFormat="false" ht="12.75" hidden="false" customHeight="true" outlineLevel="0" collapsed="false">
      <c r="A533" s="35"/>
      <c r="B533" s="35"/>
      <c r="C533" s="35"/>
      <c r="D533" s="35"/>
      <c r="E533" s="35"/>
      <c r="F533" s="35"/>
      <c r="G533" s="35"/>
      <c r="H533" s="71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customFormat="false" ht="12.75" hidden="false" customHeight="true" outlineLevel="0" collapsed="false">
      <c r="A534" s="35"/>
      <c r="B534" s="35"/>
      <c r="C534" s="35"/>
      <c r="D534" s="35"/>
      <c r="E534" s="35"/>
      <c r="F534" s="35"/>
      <c r="G534" s="35"/>
      <c r="H534" s="71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customFormat="false" ht="12.75" hidden="false" customHeight="true" outlineLevel="0" collapsed="false">
      <c r="A535" s="35"/>
      <c r="B535" s="35"/>
      <c r="C535" s="35"/>
      <c r="D535" s="35"/>
      <c r="E535" s="35"/>
      <c r="F535" s="35"/>
      <c r="G535" s="35"/>
      <c r="H535" s="71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customFormat="false" ht="12.75" hidden="false" customHeight="true" outlineLevel="0" collapsed="false">
      <c r="A536" s="35"/>
      <c r="B536" s="35"/>
      <c r="C536" s="35"/>
      <c r="D536" s="35"/>
      <c r="E536" s="35"/>
      <c r="F536" s="35"/>
      <c r="G536" s="35"/>
      <c r="H536" s="71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customFormat="false" ht="12.75" hidden="false" customHeight="true" outlineLevel="0" collapsed="false">
      <c r="A537" s="35"/>
      <c r="B537" s="35"/>
      <c r="C537" s="35"/>
      <c r="D537" s="35"/>
      <c r="E537" s="35"/>
      <c r="F537" s="35"/>
      <c r="G537" s="35"/>
      <c r="H537" s="71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customFormat="false" ht="12.75" hidden="false" customHeight="true" outlineLevel="0" collapsed="false">
      <c r="A538" s="35"/>
      <c r="B538" s="35"/>
      <c r="C538" s="35"/>
      <c r="D538" s="35"/>
      <c r="E538" s="35"/>
      <c r="F538" s="35"/>
      <c r="G538" s="35"/>
      <c r="H538" s="71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customFormat="false" ht="12.75" hidden="false" customHeight="true" outlineLevel="0" collapsed="false">
      <c r="A539" s="35"/>
      <c r="B539" s="35"/>
      <c r="C539" s="35"/>
      <c r="D539" s="35"/>
      <c r="E539" s="35"/>
      <c r="F539" s="35"/>
      <c r="G539" s="35"/>
      <c r="H539" s="71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customFormat="false" ht="12.75" hidden="false" customHeight="true" outlineLevel="0" collapsed="false">
      <c r="A540" s="35"/>
      <c r="B540" s="35"/>
      <c r="C540" s="35"/>
      <c r="D540" s="35"/>
      <c r="E540" s="35"/>
      <c r="F540" s="35"/>
      <c r="G540" s="35"/>
      <c r="H540" s="71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customFormat="false" ht="12.75" hidden="false" customHeight="true" outlineLevel="0" collapsed="false">
      <c r="A541" s="35"/>
      <c r="B541" s="35"/>
      <c r="C541" s="35"/>
      <c r="D541" s="35"/>
      <c r="E541" s="35"/>
      <c r="F541" s="35"/>
      <c r="G541" s="35"/>
      <c r="H541" s="71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customFormat="false" ht="12.75" hidden="false" customHeight="true" outlineLevel="0" collapsed="false">
      <c r="A542" s="35"/>
      <c r="B542" s="35"/>
      <c r="C542" s="35"/>
      <c r="D542" s="35"/>
      <c r="E542" s="35"/>
      <c r="F542" s="35"/>
      <c r="G542" s="35"/>
      <c r="H542" s="71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customFormat="false" ht="12.75" hidden="false" customHeight="true" outlineLevel="0" collapsed="false">
      <c r="A543" s="35"/>
      <c r="B543" s="35"/>
      <c r="C543" s="35"/>
      <c r="D543" s="35"/>
      <c r="E543" s="35"/>
      <c r="F543" s="35"/>
      <c r="G543" s="35"/>
      <c r="H543" s="71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customFormat="false" ht="12.75" hidden="false" customHeight="true" outlineLevel="0" collapsed="false">
      <c r="A544" s="35"/>
      <c r="B544" s="35"/>
      <c r="C544" s="35"/>
      <c r="D544" s="35"/>
      <c r="E544" s="35"/>
      <c r="F544" s="35"/>
      <c r="G544" s="35"/>
      <c r="H544" s="71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customFormat="false" ht="12.75" hidden="false" customHeight="true" outlineLevel="0" collapsed="false">
      <c r="A545" s="35"/>
      <c r="B545" s="35"/>
      <c r="C545" s="35"/>
      <c r="D545" s="35"/>
      <c r="E545" s="35"/>
      <c r="F545" s="35"/>
      <c r="G545" s="35"/>
      <c r="H545" s="71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customFormat="false" ht="12.75" hidden="false" customHeight="true" outlineLevel="0" collapsed="false">
      <c r="A546" s="35"/>
      <c r="B546" s="35"/>
      <c r="C546" s="35"/>
      <c r="D546" s="35"/>
      <c r="E546" s="35"/>
      <c r="F546" s="35"/>
      <c r="G546" s="35"/>
      <c r="H546" s="71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customFormat="false" ht="12.75" hidden="false" customHeight="true" outlineLevel="0" collapsed="false">
      <c r="A547" s="35"/>
      <c r="B547" s="35"/>
      <c r="C547" s="35"/>
      <c r="D547" s="35"/>
      <c r="E547" s="35"/>
      <c r="F547" s="35"/>
      <c r="G547" s="35"/>
      <c r="H547" s="71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customFormat="false" ht="12.75" hidden="false" customHeight="true" outlineLevel="0" collapsed="false">
      <c r="A548" s="35"/>
      <c r="B548" s="35"/>
      <c r="C548" s="35"/>
      <c r="D548" s="35"/>
      <c r="E548" s="35"/>
      <c r="F548" s="35"/>
      <c r="G548" s="35"/>
      <c r="H548" s="71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customFormat="false" ht="12.75" hidden="false" customHeight="true" outlineLevel="0" collapsed="false">
      <c r="A549" s="35"/>
      <c r="B549" s="35"/>
      <c r="C549" s="35"/>
      <c r="D549" s="35"/>
      <c r="E549" s="35"/>
      <c r="F549" s="35"/>
      <c r="G549" s="35"/>
      <c r="H549" s="71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customFormat="false" ht="12.75" hidden="false" customHeight="true" outlineLevel="0" collapsed="false">
      <c r="A550" s="35"/>
      <c r="B550" s="35"/>
      <c r="C550" s="35"/>
      <c r="D550" s="35"/>
      <c r="E550" s="35"/>
      <c r="F550" s="35"/>
      <c r="G550" s="35"/>
      <c r="H550" s="71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customFormat="false" ht="12.75" hidden="false" customHeight="true" outlineLevel="0" collapsed="false">
      <c r="A551" s="35"/>
      <c r="B551" s="35"/>
      <c r="C551" s="35"/>
      <c r="D551" s="35"/>
      <c r="E551" s="35"/>
      <c r="F551" s="35"/>
      <c r="G551" s="35"/>
      <c r="H551" s="71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customFormat="false" ht="12.75" hidden="false" customHeight="true" outlineLevel="0" collapsed="false">
      <c r="A552" s="35"/>
      <c r="B552" s="35"/>
      <c r="C552" s="35"/>
      <c r="D552" s="35"/>
      <c r="E552" s="35"/>
      <c r="F552" s="35"/>
      <c r="G552" s="35"/>
      <c r="H552" s="71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customFormat="false" ht="12.75" hidden="false" customHeight="true" outlineLevel="0" collapsed="false">
      <c r="A553" s="35"/>
      <c r="B553" s="35"/>
      <c r="C553" s="35"/>
      <c r="D553" s="35"/>
      <c r="E553" s="35"/>
      <c r="F553" s="35"/>
      <c r="G553" s="35"/>
      <c r="H553" s="71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customFormat="false" ht="12.75" hidden="false" customHeight="true" outlineLevel="0" collapsed="false">
      <c r="A554" s="35"/>
      <c r="B554" s="35"/>
      <c r="C554" s="35"/>
      <c r="D554" s="35"/>
      <c r="E554" s="35"/>
      <c r="F554" s="35"/>
      <c r="G554" s="35"/>
      <c r="H554" s="71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customFormat="false" ht="12.75" hidden="false" customHeight="true" outlineLevel="0" collapsed="false">
      <c r="A555" s="35"/>
      <c r="B555" s="35"/>
      <c r="C555" s="35"/>
      <c r="D555" s="35"/>
      <c r="E555" s="35"/>
      <c r="F555" s="35"/>
      <c r="G555" s="35"/>
      <c r="H555" s="71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customFormat="false" ht="12.75" hidden="false" customHeight="true" outlineLevel="0" collapsed="false">
      <c r="A556" s="35"/>
      <c r="B556" s="35"/>
      <c r="C556" s="35"/>
      <c r="D556" s="35"/>
      <c r="E556" s="35"/>
      <c r="F556" s="35"/>
      <c r="G556" s="35"/>
      <c r="H556" s="71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customFormat="false" ht="12.75" hidden="false" customHeight="true" outlineLevel="0" collapsed="false">
      <c r="A557" s="35"/>
      <c r="B557" s="35"/>
      <c r="C557" s="35"/>
      <c r="D557" s="35"/>
      <c r="E557" s="35"/>
      <c r="F557" s="35"/>
      <c r="G557" s="35"/>
      <c r="H557" s="71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customFormat="false" ht="12.75" hidden="false" customHeight="true" outlineLevel="0" collapsed="false">
      <c r="A558" s="35"/>
      <c r="B558" s="35"/>
      <c r="C558" s="35"/>
      <c r="D558" s="35"/>
      <c r="E558" s="35"/>
      <c r="F558" s="35"/>
      <c r="G558" s="35"/>
      <c r="H558" s="71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customFormat="false" ht="12.75" hidden="false" customHeight="true" outlineLevel="0" collapsed="false">
      <c r="A559" s="35"/>
      <c r="B559" s="35"/>
      <c r="C559" s="35"/>
      <c r="D559" s="35"/>
      <c r="E559" s="35"/>
      <c r="F559" s="35"/>
      <c r="G559" s="35"/>
      <c r="H559" s="71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customFormat="false" ht="12.75" hidden="false" customHeight="true" outlineLevel="0" collapsed="false">
      <c r="A560" s="35"/>
      <c r="B560" s="35"/>
      <c r="C560" s="35"/>
      <c r="D560" s="35"/>
      <c r="E560" s="35"/>
      <c r="F560" s="35"/>
      <c r="G560" s="35"/>
      <c r="H560" s="71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customFormat="false" ht="12.75" hidden="false" customHeight="true" outlineLevel="0" collapsed="false">
      <c r="A561" s="35"/>
      <c r="B561" s="35"/>
      <c r="C561" s="35"/>
      <c r="D561" s="35"/>
      <c r="E561" s="35"/>
      <c r="F561" s="35"/>
      <c r="G561" s="35"/>
      <c r="H561" s="71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customFormat="false" ht="12.75" hidden="false" customHeight="true" outlineLevel="0" collapsed="false">
      <c r="A562" s="35"/>
      <c r="B562" s="35"/>
      <c r="C562" s="35"/>
      <c r="D562" s="35"/>
      <c r="E562" s="35"/>
      <c r="F562" s="35"/>
      <c r="G562" s="35"/>
      <c r="H562" s="71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customFormat="false" ht="12.75" hidden="false" customHeight="true" outlineLevel="0" collapsed="false">
      <c r="A563" s="35"/>
      <c r="B563" s="35"/>
      <c r="C563" s="35"/>
      <c r="D563" s="35"/>
      <c r="E563" s="35"/>
      <c r="F563" s="35"/>
      <c r="G563" s="35"/>
      <c r="H563" s="71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customFormat="false" ht="12.75" hidden="false" customHeight="true" outlineLevel="0" collapsed="false">
      <c r="A564" s="35"/>
      <c r="B564" s="35"/>
      <c r="C564" s="35"/>
      <c r="D564" s="35"/>
      <c r="E564" s="35"/>
      <c r="F564" s="35"/>
      <c r="G564" s="35"/>
      <c r="H564" s="71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customFormat="false" ht="12.75" hidden="false" customHeight="true" outlineLevel="0" collapsed="false">
      <c r="A565" s="35"/>
      <c r="B565" s="35"/>
      <c r="C565" s="35"/>
      <c r="D565" s="35"/>
      <c r="E565" s="35"/>
      <c r="F565" s="35"/>
      <c r="G565" s="35"/>
      <c r="H565" s="71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customFormat="false" ht="12.75" hidden="false" customHeight="true" outlineLevel="0" collapsed="false">
      <c r="A566" s="35"/>
      <c r="B566" s="35"/>
      <c r="C566" s="35"/>
      <c r="D566" s="35"/>
      <c r="E566" s="35"/>
      <c r="F566" s="35"/>
      <c r="G566" s="35"/>
      <c r="H566" s="71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customFormat="false" ht="12.75" hidden="false" customHeight="true" outlineLevel="0" collapsed="false">
      <c r="A567" s="35"/>
      <c r="B567" s="35"/>
      <c r="C567" s="35"/>
      <c r="D567" s="35"/>
      <c r="E567" s="35"/>
      <c r="F567" s="35"/>
      <c r="G567" s="35"/>
      <c r="H567" s="71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customFormat="false" ht="12.75" hidden="false" customHeight="true" outlineLevel="0" collapsed="false">
      <c r="A568" s="35"/>
      <c r="B568" s="35"/>
      <c r="C568" s="35"/>
      <c r="D568" s="35"/>
      <c r="E568" s="35"/>
      <c r="F568" s="35"/>
      <c r="G568" s="35"/>
      <c r="H568" s="71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customFormat="false" ht="12.75" hidden="false" customHeight="true" outlineLevel="0" collapsed="false">
      <c r="A569" s="35"/>
      <c r="B569" s="35"/>
      <c r="C569" s="35"/>
      <c r="D569" s="35"/>
      <c r="E569" s="35"/>
      <c r="F569" s="35"/>
      <c r="G569" s="35"/>
      <c r="H569" s="71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customFormat="false" ht="12.75" hidden="false" customHeight="true" outlineLevel="0" collapsed="false">
      <c r="A570" s="35"/>
      <c r="B570" s="35"/>
      <c r="C570" s="35"/>
      <c r="D570" s="35"/>
      <c r="E570" s="35"/>
      <c r="F570" s="35"/>
      <c r="G570" s="35"/>
      <c r="H570" s="71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customFormat="false" ht="12.75" hidden="false" customHeight="true" outlineLevel="0" collapsed="false">
      <c r="A571" s="35"/>
      <c r="B571" s="35"/>
      <c r="C571" s="35"/>
      <c r="D571" s="35"/>
      <c r="E571" s="35"/>
      <c r="F571" s="35"/>
      <c r="G571" s="35"/>
      <c r="H571" s="71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customFormat="false" ht="12.75" hidden="false" customHeight="true" outlineLevel="0" collapsed="false">
      <c r="A572" s="35"/>
      <c r="B572" s="35"/>
      <c r="C572" s="35"/>
      <c r="D572" s="35"/>
      <c r="E572" s="35"/>
      <c r="F572" s="35"/>
      <c r="G572" s="35"/>
      <c r="H572" s="71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customFormat="false" ht="12.75" hidden="false" customHeight="true" outlineLevel="0" collapsed="false">
      <c r="A573" s="35"/>
      <c r="B573" s="35"/>
      <c r="C573" s="35"/>
      <c r="D573" s="35"/>
      <c r="E573" s="35"/>
      <c r="F573" s="35"/>
      <c r="G573" s="35"/>
      <c r="H573" s="71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customFormat="false" ht="12.75" hidden="false" customHeight="true" outlineLevel="0" collapsed="false">
      <c r="A574" s="35"/>
      <c r="B574" s="35"/>
      <c r="C574" s="35"/>
      <c r="D574" s="35"/>
      <c r="E574" s="35"/>
      <c r="F574" s="35"/>
      <c r="G574" s="35"/>
      <c r="H574" s="71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customFormat="false" ht="12.75" hidden="false" customHeight="true" outlineLevel="0" collapsed="false">
      <c r="A575" s="35"/>
      <c r="B575" s="35"/>
      <c r="C575" s="35"/>
      <c r="D575" s="35"/>
      <c r="E575" s="35"/>
      <c r="F575" s="35"/>
      <c r="G575" s="35"/>
      <c r="H575" s="71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customFormat="false" ht="12.75" hidden="false" customHeight="true" outlineLevel="0" collapsed="false">
      <c r="A576" s="35"/>
      <c r="B576" s="35"/>
      <c r="C576" s="35"/>
      <c r="D576" s="35"/>
      <c r="E576" s="35"/>
      <c r="F576" s="35"/>
      <c r="G576" s="35"/>
      <c r="H576" s="71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customFormat="false" ht="12.75" hidden="false" customHeight="true" outlineLevel="0" collapsed="false">
      <c r="A577" s="35"/>
      <c r="B577" s="35"/>
      <c r="C577" s="35"/>
      <c r="D577" s="35"/>
      <c r="E577" s="35"/>
      <c r="F577" s="35"/>
      <c r="G577" s="35"/>
      <c r="H577" s="71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customFormat="false" ht="12.75" hidden="false" customHeight="true" outlineLevel="0" collapsed="false">
      <c r="A578" s="35"/>
      <c r="B578" s="35"/>
      <c r="C578" s="35"/>
      <c r="D578" s="35"/>
      <c r="E578" s="35"/>
      <c r="F578" s="35"/>
      <c r="G578" s="35"/>
      <c r="H578" s="71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customFormat="false" ht="12.75" hidden="false" customHeight="true" outlineLevel="0" collapsed="false">
      <c r="A579" s="35"/>
      <c r="B579" s="35"/>
      <c r="C579" s="35"/>
      <c r="D579" s="35"/>
      <c r="E579" s="35"/>
      <c r="F579" s="35"/>
      <c r="G579" s="35"/>
      <c r="H579" s="71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customFormat="false" ht="12.75" hidden="false" customHeight="true" outlineLevel="0" collapsed="false">
      <c r="A580" s="35"/>
      <c r="B580" s="35"/>
      <c r="C580" s="35"/>
      <c r="D580" s="35"/>
      <c r="E580" s="35"/>
      <c r="F580" s="35"/>
      <c r="G580" s="35"/>
      <c r="H580" s="71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customFormat="false" ht="12.75" hidden="false" customHeight="true" outlineLevel="0" collapsed="false">
      <c r="A581" s="35"/>
      <c r="B581" s="35"/>
      <c r="C581" s="35"/>
      <c r="D581" s="35"/>
      <c r="E581" s="35"/>
      <c r="F581" s="35"/>
      <c r="G581" s="35"/>
      <c r="H581" s="71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customFormat="false" ht="12.75" hidden="false" customHeight="true" outlineLevel="0" collapsed="false">
      <c r="A582" s="35"/>
      <c r="B582" s="35"/>
      <c r="C582" s="35"/>
      <c r="D582" s="35"/>
      <c r="E582" s="35"/>
      <c r="F582" s="35"/>
      <c r="G582" s="35"/>
      <c r="H582" s="71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customFormat="false" ht="12.75" hidden="false" customHeight="true" outlineLevel="0" collapsed="false">
      <c r="A583" s="35"/>
      <c r="B583" s="35"/>
      <c r="C583" s="35"/>
      <c r="D583" s="35"/>
      <c r="E583" s="35"/>
      <c r="F583" s="35"/>
      <c r="G583" s="35"/>
      <c r="H583" s="71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customFormat="false" ht="12.75" hidden="false" customHeight="true" outlineLevel="0" collapsed="false">
      <c r="A584" s="35"/>
      <c r="B584" s="35"/>
      <c r="C584" s="35"/>
      <c r="D584" s="35"/>
      <c r="E584" s="35"/>
      <c r="F584" s="35"/>
      <c r="G584" s="35"/>
      <c r="H584" s="71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customFormat="false" ht="12.75" hidden="false" customHeight="true" outlineLevel="0" collapsed="false">
      <c r="A585" s="35"/>
      <c r="B585" s="35"/>
      <c r="C585" s="35"/>
      <c r="D585" s="35"/>
      <c r="E585" s="35"/>
      <c r="F585" s="35"/>
      <c r="G585" s="35"/>
      <c r="H585" s="71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customFormat="false" ht="12.75" hidden="false" customHeight="true" outlineLevel="0" collapsed="false">
      <c r="A586" s="35"/>
      <c r="B586" s="35"/>
      <c r="C586" s="35"/>
      <c r="D586" s="35"/>
      <c r="E586" s="35"/>
      <c r="F586" s="35"/>
      <c r="G586" s="35"/>
      <c r="H586" s="71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customFormat="false" ht="12.75" hidden="false" customHeight="true" outlineLevel="0" collapsed="false">
      <c r="A587" s="35"/>
      <c r="B587" s="35"/>
      <c r="C587" s="35"/>
      <c r="D587" s="35"/>
      <c r="E587" s="35"/>
      <c r="F587" s="35"/>
      <c r="G587" s="35"/>
      <c r="H587" s="71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customFormat="false" ht="12.75" hidden="false" customHeight="true" outlineLevel="0" collapsed="false">
      <c r="A588" s="35"/>
      <c r="B588" s="35"/>
      <c r="C588" s="35"/>
      <c r="D588" s="35"/>
      <c r="E588" s="35"/>
      <c r="F588" s="35"/>
      <c r="G588" s="35"/>
      <c r="H588" s="71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customFormat="false" ht="12.75" hidden="false" customHeight="true" outlineLevel="0" collapsed="false">
      <c r="A589" s="35"/>
      <c r="B589" s="35"/>
      <c r="C589" s="35"/>
      <c r="D589" s="35"/>
      <c r="E589" s="35"/>
      <c r="F589" s="35"/>
      <c r="G589" s="35"/>
      <c r="H589" s="71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customFormat="false" ht="12.75" hidden="false" customHeight="true" outlineLevel="0" collapsed="false">
      <c r="A590" s="35"/>
      <c r="B590" s="35"/>
      <c r="C590" s="35"/>
      <c r="D590" s="35"/>
      <c r="E590" s="35"/>
      <c r="F590" s="35"/>
      <c r="G590" s="35"/>
      <c r="H590" s="71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customFormat="false" ht="12.75" hidden="false" customHeight="true" outlineLevel="0" collapsed="false">
      <c r="A591" s="35"/>
      <c r="B591" s="35"/>
      <c r="C591" s="35"/>
      <c r="D591" s="35"/>
      <c r="E591" s="35"/>
      <c r="F591" s="35"/>
      <c r="G591" s="35"/>
      <c r="H591" s="71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customFormat="false" ht="12.75" hidden="false" customHeight="true" outlineLevel="0" collapsed="false">
      <c r="A592" s="35"/>
      <c r="B592" s="35"/>
      <c r="C592" s="35"/>
      <c r="D592" s="35"/>
      <c r="E592" s="35"/>
      <c r="F592" s="35"/>
      <c r="G592" s="35"/>
      <c r="H592" s="71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customFormat="false" ht="12.75" hidden="false" customHeight="true" outlineLevel="0" collapsed="false">
      <c r="A593" s="35"/>
      <c r="B593" s="35"/>
      <c r="C593" s="35"/>
      <c r="D593" s="35"/>
      <c r="E593" s="35"/>
      <c r="F593" s="35"/>
      <c r="G593" s="35"/>
      <c r="H593" s="71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customFormat="false" ht="12.75" hidden="false" customHeight="true" outlineLevel="0" collapsed="false">
      <c r="A594" s="35"/>
      <c r="B594" s="35"/>
      <c r="C594" s="35"/>
      <c r="D594" s="35"/>
      <c r="E594" s="35"/>
      <c r="F594" s="35"/>
      <c r="G594" s="35"/>
      <c r="H594" s="71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customFormat="false" ht="12.75" hidden="false" customHeight="true" outlineLevel="0" collapsed="false">
      <c r="A595" s="35"/>
      <c r="B595" s="35"/>
      <c r="C595" s="35"/>
      <c r="D595" s="35"/>
      <c r="E595" s="35"/>
      <c r="F595" s="35"/>
      <c r="G595" s="35"/>
      <c r="H595" s="71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customFormat="false" ht="12.75" hidden="false" customHeight="true" outlineLevel="0" collapsed="false">
      <c r="A596" s="35"/>
      <c r="B596" s="35"/>
      <c r="C596" s="35"/>
      <c r="D596" s="35"/>
      <c r="E596" s="35"/>
      <c r="F596" s="35"/>
      <c r="G596" s="35"/>
      <c r="H596" s="71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customFormat="false" ht="12.75" hidden="false" customHeight="true" outlineLevel="0" collapsed="false">
      <c r="A597" s="35"/>
      <c r="B597" s="35"/>
      <c r="C597" s="35"/>
      <c r="D597" s="35"/>
      <c r="E597" s="35"/>
      <c r="F597" s="35"/>
      <c r="G597" s="35"/>
      <c r="H597" s="71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customFormat="false" ht="12.75" hidden="false" customHeight="true" outlineLevel="0" collapsed="false">
      <c r="A598" s="35"/>
      <c r="B598" s="35"/>
      <c r="C598" s="35"/>
      <c r="D598" s="35"/>
      <c r="E598" s="35"/>
      <c r="F598" s="35"/>
      <c r="G598" s="35"/>
      <c r="H598" s="71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customFormat="false" ht="12.75" hidden="false" customHeight="true" outlineLevel="0" collapsed="false">
      <c r="A599" s="35"/>
      <c r="B599" s="35"/>
      <c r="C599" s="35"/>
      <c r="D599" s="35"/>
      <c r="E599" s="35"/>
      <c r="F599" s="35"/>
      <c r="G599" s="35"/>
      <c r="H599" s="71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customFormat="false" ht="12.75" hidden="false" customHeight="true" outlineLevel="0" collapsed="false">
      <c r="A600" s="35"/>
      <c r="B600" s="35"/>
      <c r="C600" s="35"/>
      <c r="D600" s="35"/>
      <c r="E600" s="35"/>
      <c r="F600" s="35"/>
      <c r="G600" s="35"/>
      <c r="H600" s="71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customFormat="false" ht="12.75" hidden="false" customHeight="true" outlineLevel="0" collapsed="false">
      <c r="A601" s="35"/>
      <c r="B601" s="35"/>
      <c r="C601" s="35"/>
      <c r="D601" s="35"/>
      <c r="E601" s="35"/>
      <c r="F601" s="35"/>
      <c r="G601" s="35"/>
      <c r="H601" s="71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customFormat="false" ht="12.75" hidden="false" customHeight="true" outlineLevel="0" collapsed="false">
      <c r="A602" s="35"/>
      <c r="B602" s="35"/>
      <c r="C602" s="35"/>
      <c r="D602" s="35"/>
      <c r="E602" s="35"/>
      <c r="F602" s="35"/>
      <c r="G602" s="35"/>
      <c r="H602" s="71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customFormat="false" ht="12.75" hidden="false" customHeight="true" outlineLevel="0" collapsed="false">
      <c r="A603" s="35"/>
      <c r="B603" s="35"/>
      <c r="C603" s="35"/>
      <c r="D603" s="35"/>
      <c r="E603" s="35"/>
      <c r="F603" s="35"/>
      <c r="G603" s="35"/>
      <c r="H603" s="71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customFormat="false" ht="12.75" hidden="false" customHeight="true" outlineLevel="0" collapsed="false">
      <c r="A604" s="35"/>
      <c r="B604" s="35"/>
      <c r="C604" s="35"/>
      <c r="D604" s="35"/>
      <c r="E604" s="35"/>
      <c r="F604" s="35"/>
      <c r="G604" s="35"/>
      <c r="H604" s="71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customFormat="false" ht="12.75" hidden="false" customHeight="true" outlineLevel="0" collapsed="false">
      <c r="A605" s="35"/>
      <c r="B605" s="35"/>
      <c r="C605" s="35"/>
      <c r="D605" s="35"/>
      <c r="E605" s="35"/>
      <c r="F605" s="35"/>
      <c r="G605" s="35"/>
      <c r="H605" s="71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customFormat="false" ht="12.75" hidden="false" customHeight="true" outlineLevel="0" collapsed="false">
      <c r="A606" s="35"/>
      <c r="B606" s="35"/>
      <c r="C606" s="35"/>
      <c r="D606" s="35"/>
      <c r="E606" s="35"/>
      <c r="F606" s="35"/>
      <c r="G606" s="35"/>
      <c r="H606" s="71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customFormat="false" ht="12.75" hidden="false" customHeight="true" outlineLevel="0" collapsed="false">
      <c r="A607" s="35"/>
      <c r="B607" s="35"/>
      <c r="C607" s="35"/>
      <c r="D607" s="35"/>
      <c r="E607" s="35"/>
      <c r="F607" s="35"/>
      <c r="G607" s="35"/>
      <c r="H607" s="71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customFormat="false" ht="12.75" hidden="false" customHeight="true" outlineLevel="0" collapsed="false">
      <c r="A608" s="35"/>
      <c r="B608" s="35"/>
      <c r="C608" s="35"/>
      <c r="D608" s="35"/>
      <c r="E608" s="35"/>
      <c r="F608" s="35"/>
      <c r="G608" s="35"/>
      <c r="H608" s="71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customFormat="false" ht="12.75" hidden="false" customHeight="true" outlineLevel="0" collapsed="false">
      <c r="A609" s="35"/>
      <c r="B609" s="35"/>
      <c r="C609" s="35"/>
      <c r="D609" s="35"/>
      <c r="E609" s="35"/>
      <c r="F609" s="35"/>
      <c r="G609" s="35"/>
      <c r="H609" s="71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customFormat="false" ht="12.75" hidden="false" customHeight="true" outlineLevel="0" collapsed="false">
      <c r="A610" s="35"/>
      <c r="B610" s="35"/>
      <c r="C610" s="35"/>
      <c r="D610" s="35"/>
      <c r="E610" s="35"/>
      <c r="F610" s="35"/>
      <c r="G610" s="35"/>
      <c r="H610" s="71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customFormat="false" ht="12.75" hidden="false" customHeight="true" outlineLevel="0" collapsed="false">
      <c r="A611" s="35"/>
      <c r="B611" s="35"/>
      <c r="C611" s="35"/>
      <c r="D611" s="35"/>
      <c r="E611" s="35"/>
      <c r="F611" s="35"/>
      <c r="G611" s="35"/>
      <c r="H611" s="71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customFormat="false" ht="12.75" hidden="false" customHeight="true" outlineLevel="0" collapsed="false">
      <c r="A612" s="35"/>
      <c r="B612" s="35"/>
      <c r="C612" s="35"/>
      <c r="D612" s="35"/>
      <c r="E612" s="35"/>
      <c r="F612" s="35"/>
      <c r="G612" s="35"/>
      <c r="H612" s="71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customFormat="false" ht="12.75" hidden="false" customHeight="true" outlineLevel="0" collapsed="false">
      <c r="A613" s="35"/>
      <c r="B613" s="35"/>
      <c r="C613" s="35"/>
      <c r="D613" s="35"/>
      <c r="E613" s="35"/>
      <c r="F613" s="35"/>
      <c r="G613" s="35"/>
      <c r="H613" s="71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customFormat="false" ht="12.75" hidden="false" customHeight="true" outlineLevel="0" collapsed="false">
      <c r="A614" s="35"/>
      <c r="B614" s="35"/>
      <c r="C614" s="35"/>
      <c r="D614" s="35"/>
      <c r="E614" s="35"/>
      <c r="F614" s="35"/>
      <c r="G614" s="35"/>
      <c r="H614" s="71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customFormat="false" ht="12.75" hidden="false" customHeight="true" outlineLevel="0" collapsed="false">
      <c r="A615" s="35"/>
      <c r="B615" s="35"/>
      <c r="C615" s="35"/>
      <c r="D615" s="35"/>
      <c r="E615" s="35"/>
      <c r="F615" s="35"/>
      <c r="G615" s="35"/>
      <c r="H615" s="71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customFormat="false" ht="12.75" hidden="false" customHeight="true" outlineLevel="0" collapsed="false">
      <c r="A616" s="35"/>
      <c r="B616" s="35"/>
      <c r="C616" s="35"/>
      <c r="D616" s="35"/>
      <c r="E616" s="35"/>
      <c r="F616" s="35"/>
      <c r="G616" s="35"/>
      <c r="H616" s="71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customFormat="false" ht="12.75" hidden="false" customHeight="true" outlineLevel="0" collapsed="false">
      <c r="A617" s="35"/>
      <c r="B617" s="35"/>
      <c r="C617" s="35"/>
      <c r="D617" s="35"/>
      <c r="E617" s="35"/>
      <c r="F617" s="35"/>
      <c r="G617" s="35"/>
      <c r="H617" s="71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customFormat="false" ht="12.75" hidden="false" customHeight="true" outlineLevel="0" collapsed="false">
      <c r="A618" s="35"/>
      <c r="B618" s="35"/>
      <c r="C618" s="35"/>
      <c r="D618" s="35"/>
      <c r="E618" s="35"/>
      <c r="F618" s="35"/>
      <c r="G618" s="35"/>
      <c r="H618" s="71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customFormat="false" ht="12.75" hidden="false" customHeight="true" outlineLevel="0" collapsed="false">
      <c r="A619" s="35"/>
      <c r="B619" s="35"/>
      <c r="C619" s="35"/>
      <c r="D619" s="35"/>
      <c r="E619" s="35"/>
      <c r="F619" s="35"/>
      <c r="G619" s="35"/>
      <c r="H619" s="71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customFormat="false" ht="12.75" hidden="false" customHeight="true" outlineLevel="0" collapsed="false">
      <c r="A620" s="35"/>
      <c r="B620" s="35"/>
      <c r="C620" s="35"/>
      <c r="D620" s="35"/>
      <c r="E620" s="35"/>
      <c r="F620" s="35"/>
      <c r="G620" s="35"/>
      <c r="H620" s="71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customFormat="false" ht="12.75" hidden="false" customHeight="true" outlineLevel="0" collapsed="false">
      <c r="A621" s="35"/>
      <c r="B621" s="35"/>
      <c r="C621" s="35"/>
      <c r="D621" s="35"/>
      <c r="E621" s="35"/>
      <c r="F621" s="35"/>
      <c r="G621" s="35"/>
      <c r="H621" s="71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customFormat="false" ht="12.75" hidden="false" customHeight="true" outlineLevel="0" collapsed="false">
      <c r="A622" s="35"/>
      <c r="B622" s="35"/>
      <c r="C622" s="35"/>
      <c r="D622" s="35"/>
      <c r="E622" s="35"/>
      <c r="F622" s="35"/>
      <c r="G622" s="35"/>
      <c r="H622" s="71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customFormat="false" ht="12.75" hidden="false" customHeight="true" outlineLevel="0" collapsed="false">
      <c r="A623" s="35"/>
      <c r="B623" s="35"/>
      <c r="C623" s="35"/>
      <c r="D623" s="35"/>
      <c r="E623" s="35"/>
      <c r="F623" s="35"/>
      <c r="G623" s="35"/>
      <c r="H623" s="71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customFormat="false" ht="12.75" hidden="false" customHeight="true" outlineLevel="0" collapsed="false">
      <c r="A624" s="35"/>
      <c r="B624" s="35"/>
      <c r="C624" s="35"/>
      <c r="D624" s="35"/>
      <c r="E624" s="35"/>
      <c r="F624" s="35"/>
      <c r="G624" s="35"/>
      <c r="H624" s="71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customFormat="false" ht="12.75" hidden="false" customHeight="true" outlineLevel="0" collapsed="false">
      <c r="A625" s="35"/>
      <c r="B625" s="35"/>
      <c r="C625" s="35"/>
      <c r="D625" s="35"/>
      <c r="E625" s="35"/>
      <c r="F625" s="35"/>
      <c r="G625" s="35"/>
      <c r="H625" s="71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customFormat="false" ht="12.75" hidden="false" customHeight="true" outlineLevel="0" collapsed="false">
      <c r="A626" s="35"/>
      <c r="B626" s="35"/>
      <c r="C626" s="35"/>
      <c r="D626" s="35"/>
      <c r="E626" s="35"/>
      <c r="F626" s="35"/>
      <c r="G626" s="35"/>
      <c r="H626" s="71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customFormat="false" ht="12.75" hidden="false" customHeight="true" outlineLevel="0" collapsed="false">
      <c r="A627" s="35"/>
      <c r="B627" s="35"/>
      <c r="C627" s="35"/>
      <c r="D627" s="35"/>
      <c r="E627" s="35"/>
      <c r="F627" s="35"/>
      <c r="G627" s="35"/>
      <c r="H627" s="71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customFormat="false" ht="12.75" hidden="false" customHeight="true" outlineLevel="0" collapsed="false">
      <c r="A628" s="35"/>
      <c r="B628" s="35"/>
      <c r="C628" s="35"/>
      <c r="D628" s="35"/>
      <c r="E628" s="35"/>
      <c r="F628" s="35"/>
      <c r="G628" s="35"/>
      <c r="H628" s="71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customFormat="false" ht="12.75" hidden="false" customHeight="true" outlineLevel="0" collapsed="false">
      <c r="A629" s="35"/>
      <c r="B629" s="35"/>
      <c r="C629" s="35"/>
      <c r="D629" s="35"/>
      <c r="E629" s="35"/>
      <c r="F629" s="35"/>
      <c r="G629" s="35"/>
      <c r="H629" s="71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customFormat="false" ht="12.75" hidden="false" customHeight="true" outlineLevel="0" collapsed="false">
      <c r="A630" s="35"/>
      <c r="B630" s="35"/>
      <c r="C630" s="35"/>
      <c r="D630" s="35"/>
      <c r="E630" s="35"/>
      <c r="F630" s="35"/>
      <c r="G630" s="35"/>
      <c r="H630" s="71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customFormat="false" ht="12.75" hidden="false" customHeight="true" outlineLevel="0" collapsed="false">
      <c r="A631" s="35"/>
      <c r="B631" s="35"/>
      <c r="C631" s="35"/>
      <c r="D631" s="35"/>
      <c r="E631" s="35"/>
      <c r="F631" s="35"/>
      <c r="G631" s="35"/>
      <c r="H631" s="71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customFormat="false" ht="12.75" hidden="false" customHeight="true" outlineLevel="0" collapsed="false">
      <c r="A632" s="35"/>
      <c r="B632" s="35"/>
      <c r="C632" s="35"/>
      <c r="D632" s="35"/>
      <c r="E632" s="35"/>
      <c r="F632" s="35"/>
      <c r="G632" s="35"/>
      <c r="H632" s="71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customFormat="false" ht="12.75" hidden="false" customHeight="true" outlineLevel="0" collapsed="false">
      <c r="A633" s="35"/>
      <c r="B633" s="35"/>
      <c r="C633" s="35"/>
      <c r="D633" s="35"/>
      <c r="E633" s="35"/>
      <c r="F633" s="35"/>
      <c r="G633" s="35"/>
      <c r="H633" s="71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customFormat="false" ht="12.75" hidden="false" customHeight="true" outlineLevel="0" collapsed="false">
      <c r="A634" s="35"/>
      <c r="B634" s="35"/>
      <c r="C634" s="35"/>
      <c r="D634" s="35"/>
      <c r="E634" s="35"/>
      <c r="F634" s="35"/>
      <c r="G634" s="35"/>
      <c r="H634" s="71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customFormat="false" ht="12.75" hidden="false" customHeight="true" outlineLevel="0" collapsed="false">
      <c r="A635" s="35"/>
      <c r="B635" s="35"/>
      <c r="C635" s="35"/>
      <c r="D635" s="35"/>
      <c r="E635" s="35"/>
      <c r="F635" s="35"/>
      <c r="G635" s="35"/>
      <c r="H635" s="71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customFormat="false" ht="12.75" hidden="false" customHeight="true" outlineLevel="0" collapsed="false">
      <c r="A636" s="35"/>
      <c r="B636" s="35"/>
      <c r="C636" s="35"/>
      <c r="D636" s="35"/>
      <c r="E636" s="35"/>
      <c r="F636" s="35"/>
      <c r="G636" s="35"/>
      <c r="H636" s="71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customFormat="false" ht="12.75" hidden="false" customHeight="true" outlineLevel="0" collapsed="false">
      <c r="A637" s="35"/>
      <c r="B637" s="35"/>
      <c r="C637" s="35"/>
      <c r="D637" s="35"/>
      <c r="E637" s="35"/>
      <c r="F637" s="35"/>
      <c r="G637" s="35"/>
      <c r="H637" s="71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customFormat="false" ht="12.75" hidden="false" customHeight="true" outlineLevel="0" collapsed="false">
      <c r="A638" s="35"/>
      <c r="B638" s="35"/>
      <c r="C638" s="35"/>
      <c r="D638" s="35"/>
      <c r="E638" s="35"/>
      <c r="F638" s="35"/>
      <c r="G638" s="35"/>
      <c r="H638" s="71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customFormat="false" ht="12.75" hidden="false" customHeight="true" outlineLevel="0" collapsed="false">
      <c r="A639" s="35"/>
      <c r="B639" s="35"/>
      <c r="C639" s="35"/>
      <c r="D639" s="35"/>
      <c r="E639" s="35"/>
      <c r="F639" s="35"/>
      <c r="G639" s="35"/>
      <c r="H639" s="71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customFormat="false" ht="12.75" hidden="false" customHeight="true" outlineLevel="0" collapsed="false">
      <c r="A640" s="35"/>
      <c r="B640" s="35"/>
      <c r="C640" s="35"/>
      <c r="D640" s="35"/>
      <c r="E640" s="35"/>
      <c r="F640" s="35"/>
      <c r="G640" s="35"/>
      <c r="H640" s="71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customFormat="false" ht="12.75" hidden="false" customHeight="true" outlineLevel="0" collapsed="false">
      <c r="A641" s="35"/>
      <c r="B641" s="35"/>
      <c r="C641" s="35"/>
      <c r="D641" s="35"/>
      <c r="E641" s="35"/>
      <c r="F641" s="35"/>
      <c r="G641" s="35"/>
      <c r="H641" s="71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customFormat="false" ht="12.75" hidden="false" customHeight="true" outlineLevel="0" collapsed="false">
      <c r="A642" s="35"/>
      <c r="B642" s="35"/>
      <c r="C642" s="35"/>
      <c r="D642" s="35"/>
      <c r="E642" s="35"/>
      <c r="F642" s="35"/>
      <c r="G642" s="35"/>
      <c r="H642" s="71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customFormat="false" ht="12.75" hidden="false" customHeight="true" outlineLevel="0" collapsed="false">
      <c r="A643" s="35"/>
      <c r="B643" s="35"/>
      <c r="C643" s="35"/>
      <c r="D643" s="35"/>
      <c r="E643" s="35"/>
      <c r="F643" s="35"/>
      <c r="G643" s="35"/>
      <c r="H643" s="71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customFormat="false" ht="12.75" hidden="false" customHeight="true" outlineLevel="0" collapsed="false">
      <c r="A644" s="35"/>
      <c r="B644" s="35"/>
      <c r="C644" s="35"/>
      <c r="D644" s="35"/>
      <c r="E644" s="35"/>
      <c r="F644" s="35"/>
      <c r="G644" s="35"/>
      <c r="H644" s="71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customFormat="false" ht="12.75" hidden="false" customHeight="true" outlineLevel="0" collapsed="false">
      <c r="A645" s="35"/>
      <c r="B645" s="35"/>
      <c r="C645" s="35"/>
      <c r="D645" s="35"/>
      <c r="E645" s="35"/>
      <c r="F645" s="35"/>
      <c r="G645" s="35"/>
      <c r="H645" s="71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customFormat="false" ht="12.75" hidden="false" customHeight="true" outlineLevel="0" collapsed="false">
      <c r="A646" s="35"/>
      <c r="B646" s="35"/>
      <c r="C646" s="35"/>
      <c r="D646" s="35"/>
      <c r="E646" s="35"/>
      <c r="F646" s="35"/>
      <c r="G646" s="35"/>
      <c r="H646" s="71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customFormat="false" ht="12.75" hidden="false" customHeight="true" outlineLevel="0" collapsed="false">
      <c r="A647" s="35"/>
      <c r="B647" s="35"/>
      <c r="C647" s="35"/>
      <c r="D647" s="35"/>
      <c r="E647" s="35"/>
      <c r="F647" s="35"/>
      <c r="G647" s="35"/>
      <c r="H647" s="71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customFormat="false" ht="12.75" hidden="false" customHeight="true" outlineLevel="0" collapsed="false">
      <c r="A648" s="35"/>
      <c r="B648" s="35"/>
      <c r="C648" s="35"/>
      <c r="D648" s="35"/>
      <c r="E648" s="35"/>
      <c r="F648" s="35"/>
      <c r="G648" s="35"/>
      <c r="H648" s="71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customFormat="false" ht="12.75" hidden="false" customHeight="true" outlineLevel="0" collapsed="false">
      <c r="A649" s="35"/>
      <c r="B649" s="35"/>
      <c r="C649" s="35"/>
      <c r="D649" s="35"/>
      <c r="E649" s="35"/>
      <c r="F649" s="35"/>
      <c r="G649" s="35"/>
      <c r="H649" s="71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customFormat="false" ht="12.75" hidden="false" customHeight="true" outlineLevel="0" collapsed="false">
      <c r="A650" s="35"/>
      <c r="B650" s="35"/>
      <c r="C650" s="35"/>
      <c r="D650" s="35"/>
      <c r="E650" s="35"/>
      <c r="F650" s="35"/>
      <c r="G650" s="35"/>
      <c r="H650" s="71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customFormat="false" ht="12.75" hidden="false" customHeight="true" outlineLevel="0" collapsed="false">
      <c r="A651" s="35"/>
      <c r="B651" s="35"/>
      <c r="C651" s="35"/>
      <c r="D651" s="35"/>
      <c r="E651" s="35"/>
      <c r="F651" s="35"/>
      <c r="G651" s="35"/>
      <c r="H651" s="71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customFormat="false" ht="12.75" hidden="false" customHeight="true" outlineLevel="0" collapsed="false">
      <c r="A652" s="35"/>
      <c r="B652" s="35"/>
      <c r="C652" s="35"/>
      <c r="D652" s="35"/>
      <c r="E652" s="35"/>
      <c r="F652" s="35"/>
      <c r="G652" s="35"/>
      <c r="H652" s="71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customFormat="false" ht="12.75" hidden="false" customHeight="true" outlineLevel="0" collapsed="false">
      <c r="A653" s="35"/>
      <c r="B653" s="35"/>
      <c r="C653" s="35"/>
      <c r="D653" s="35"/>
      <c r="E653" s="35"/>
      <c r="F653" s="35"/>
      <c r="G653" s="35"/>
      <c r="H653" s="71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customFormat="false" ht="12.75" hidden="false" customHeight="true" outlineLevel="0" collapsed="false">
      <c r="A654" s="35"/>
      <c r="B654" s="35"/>
      <c r="C654" s="35"/>
      <c r="D654" s="35"/>
      <c r="E654" s="35"/>
      <c r="F654" s="35"/>
      <c r="G654" s="35"/>
      <c r="H654" s="71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customFormat="false" ht="12.75" hidden="false" customHeight="true" outlineLevel="0" collapsed="false">
      <c r="A655" s="35"/>
      <c r="B655" s="35"/>
      <c r="C655" s="35"/>
      <c r="D655" s="35"/>
      <c r="E655" s="35"/>
      <c r="F655" s="35"/>
      <c r="G655" s="35"/>
      <c r="H655" s="71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customFormat="false" ht="12.75" hidden="false" customHeight="true" outlineLevel="0" collapsed="false">
      <c r="A656" s="35"/>
      <c r="B656" s="35"/>
      <c r="C656" s="35"/>
      <c r="D656" s="35"/>
      <c r="E656" s="35"/>
      <c r="F656" s="35"/>
      <c r="G656" s="35"/>
      <c r="H656" s="71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customFormat="false" ht="12.75" hidden="false" customHeight="true" outlineLevel="0" collapsed="false">
      <c r="A657" s="35"/>
      <c r="B657" s="35"/>
      <c r="C657" s="35"/>
      <c r="D657" s="35"/>
      <c r="E657" s="35"/>
      <c r="F657" s="35"/>
      <c r="G657" s="35"/>
      <c r="H657" s="71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customFormat="false" ht="12.75" hidden="false" customHeight="true" outlineLevel="0" collapsed="false">
      <c r="A658" s="35"/>
      <c r="B658" s="35"/>
      <c r="C658" s="35"/>
      <c r="D658" s="35"/>
      <c r="E658" s="35"/>
      <c r="F658" s="35"/>
      <c r="G658" s="35"/>
      <c r="H658" s="71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customFormat="false" ht="12.75" hidden="false" customHeight="true" outlineLevel="0" collapsed="false">
      <c r="A659" s="35"/>
      <c r="B659" s="35"/>
      <c r="C659" s="35"/>
      <c r="D659" s="35"/>
      <c r="E659" s="35"/>
      <c r="F659" s="35"/>
      <c r="G659" s="35"/>
      <c r="H659" s="71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customFormat="false" ht="12.75" hidden="false" customHeight="true" outlineLevel="0" collapsed="false">
      <c r="A660" s="35"/>
      <c r="B660" s="35"/>
      <c r="C660" s="35"/>
      <c r="D660" s="35"/>
      <c r="E660" s="35"/>
      <c r="F660" s="35"/>
      <c r="G660" s="35"/>
      <c r="H660" s="71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customFormat="false" ht="12.75" hidden="false" customHeight="true" outlineLevel="0" collapsed="false">
      <c r="A661" s="35"/>
      <c r="B661" s="35"/>
      <c r="C661" s="35"/>
      <c r="D661" s="35"/>
      <c r="E661" s="35"/>
      <c r="F661" s="35"/>
      <c r="G661" s="35"/>
      <c r="H661" s="71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customFormat="false" ht="12.75" hidden="false" customHeight="true" outlineLevel="0" collapsed="false">
      <c r="A662" s="35"/>
      <c r="B662" s="35"/>
      <c r="C662" s="35"/>
      <c r="D662" s="35"/>
      <c r="E662" s="35"/>
      <c r="F662" s="35"/>
      <c r="G662" s="35"/>
      <c r="H662" s="71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customFormat="false" ht="12.75" hidden="false" customHeight="true" outlineLevel="0" collapsed="false">
      <c r="A663" s="35"/>
      <c r="B663" s="35"/>
      <c r="C663" s="35"/>
      <c r="D663" s="35"/>
      <c r="E663" s="35"/>
      <c r="F663" s="35"/>
      <c r="G663" s="35"/>
      <c r="H663" s="71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customFormat="false" ht="12.75" hidden="false" customHeight="true" outlineLevel="0" collapsed="false">
      <c r="A664" s="35"/>
      <c r="B664" s="35"/>
      <c r="C664" s="35"/>
      <c r="D664" s="35"/>
      <c r="E664" s="35"/>
      <c r="F664" s="35"/>
      <c r="G664" s="35"/>
      <c r="H664" s="71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customFormat="false" ht="12.75" hidden="false" customHeight="true" outlineLevel="0" collapsed="false">
      <c r="A665" s="35"/>
      <c r="B665" s="35"/>
      <c r="C665" s="35"/>
      <c r="D665" s="35"/>
      <c r="E665" s="35"/>
      <c r="F665" s="35"/>
      <c r="G665" s="35"/>
      <c r="H665" s="71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customFormat="false" ht="12.75" hidden="false" customHeight="true" outlineLevel="0" collapsed="false">
      <c r="A666" s="35"/>
      <c r="B666" s="35"/>
      <c r="C666" s="35"/>
      <c r="D666" s="35"/>
      <c r="E666" s="35"/>
      <c r="F666" s="35"/>
      <c r="G666" s="35"/>
      <c r="H666" s="71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customFormat="false" ht="12.75" hidden="false" customHeight="true" outlineLevel="0" collapsed="false">
      <c r="A667" s="35"/>
      <c r="B667" s="35"/>
      <c r="C667" s="35"/>
      <c r="D667" s="35"/>
      <c r="E667" s="35"/>
      <c r="F667" s="35"/>
      <c r="G667" s="35"/>
      <c r="H667" s="71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customFormat="false" ht="12.75" hidden="false" customHeight="true" outlineLevel="0" collapsed="false">
      <c r="A668" s="35"/>
      <c r="B668" s="35"/>
      <c r="C668" s="35"/>
      <c r="D668" s="35"/>
      <c r="E668" s="35"/>
      <c r="F668" s="35"/>
      <c r="G668" s="35"/>
      <c r="H668" s="71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customFormat="false" ht="12.75" hidden="false" customHeight="true" outlineLevel="0" collapsed="false">
      <c r="A669" s="35"/>
      <c r="B669" s="35"/>
      <c r="C669" s="35"/>
      <c r="D669" s="35"/>
      <c r="E669" s="35"/>
      <c r="F669" s="35"/>
      <c r="G669" s="35"/>
      <c r="H669" s="71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customFormat="false" ht="12.75" hidden="false" customHeight="true" outlineLevel="0" collapsed="false">
      <c r="A670" s="35"/>
      <c r="B670" s="35"/>
      <c r="C670" s="35"/>
      <c r="D670" s="35"/>
      <c r="E670" s="35"/>
      <c r="F670" s="35"/>
      <c r="G670" s="35"/>
      <c r="H670" s="71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customFormat="false" ht="12.75" hidden="false" customHeight="true" outlineLevel="0" collapsed="false">
      <c r="A671" s="35"/>
      <c r="B671" s="35"/>
      <c r="C671" s="35"/>
      <c r="D671" s="35"/>
      <c r="E671" s="35"/>
      <c r="F671" s="35"/>
      <c r="G671" s="35"/>
      <c r="H671" s="71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customFormat="false" ht="12.75" hidden="false" customHeight="true" outlineLevel="0" collapsed="false">
      <c r="A672" s="35"/>
      <c r="B672" s="35"/>
      <c r="C672" s="35"/>
      <c r="D672" s="35"/>
      <c r="E672" s="35"/>
      <c r="F672" s="35"/>
      <c r="G672" s="35"/>
      <c r="H672" s="71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customFormat="false" ht="12.75" hidden="false" customHeight="true" outlineLevel="0" collapsed="false">
      <c r="A673" s="35"/>
      <c r="B673" s="35"/>
      <c r="C673" s="35"/>
      <c r="D673" s="35"/>
      <c r="E673" s="35"/>
      <c r="F673" s="35"/>
      <c r="G673" s="35"/>
      <c r="H673" s="71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customFormat="false" ht="12.75" hidden="false" customHeight="true" outlineLevel="0" collapsed="false">
      <c r="A674" s="35"/>
      <c r="B674" s="35"/>
      <c r="C674" s="35"/>
      <c r="D674" s="35"/>
      <c r="E674" s="35"/>
      <c r="F674" s="35"/>
      <c r="G674" s="35"/>
      <c r="H674" s="71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customFormat="false" ht="12.75" hidden="false" customHeight="true" outlineLevel="0" collapsed="false">
      <c r="A675" s="35"/>
      <c r="B675" s="35"/>
      <c r="C675" s="35"/>
      <c r="D675" s="35"/>
      <c r="E675" s="35"/>
      <c r="F675" s="35"/>
      <c r="G675" s="35"/>
      <c r="H675" s="71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customFormat="false" ht="12.75" hidden="false" customHeight="true" outlineLevel="0" collapsed="false">
      <c r="A676" s="35"/>
      <c r="B676" s="35"/>
      <c r="C676" s="35"/>
      <c r="D676" s="35"/>
      <c r="E676" s="35"/>
      <c r="F676" s="35"/>
      <c r="G676" s="35"/>
      <c r="H676" s="71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customFormat="false" ht="12.75" hidden="false" customHeight="true" outlineLevel="0" collapsed="false">
      <c r="A677" s="35"/>
      <c r="B677" s="35"/>
      <c r="C677" s="35"/>
      <c r="D677" s="35"/>
      <c r="E677" s="35"/>
      <c r="F677" s="35"/>
      <c r="G677" s="35"/>
      <c r="H677" s="71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customFormat="false" ht="12.75" hidden="false" customHeight="true" outlineLevel="0" collapsed="false">
      <c r="A678" s="35"/>
      <c r="B678" s="35"/>
      <c r="C678" s="35"/>
      <c r="D678" s="35"/>
      <c r="E678" s="35"/>
      <c r="F678" s="35"/>
      <c r="G678" s="35"/>
      <c r="H678" s="71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customFormat="false" ht="12.75" hidden="false" customHeight="true" outlineLevel="0" collapsed="false">
      <c r="A679" s="35"/>
      <c r="B679" s="35"/>
      <c r="C679" s="35"/>
      <c r="D679" s="35"/>
      <c r="E679" s="35"/>
      <c r="F679" s="35"/>
      <c r="G679" s="35"/>
      <c r="H679" s="71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customFormat="false" ht="12.75" hidden="false" customHeight="true" outlineLevel="0" collapsed="false">
      <c r="A680" s="35"/>
      <c r="B680" s="35"/>
      <c r="C680" s="35"/>
      <c r="D680" s="35"/>
      <c r="E680" s="35"/>
      <c r="F680" s="35"/>
      <c r="G680" s="35"/>
      <c r="H680" s="71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customFormat="false" ht="12.75" hidden="false" customHeight="true" outlineLevel="0" collapsed="false">
      <c r="A681" s="35"/>
      <c r="B681" s="35"/>
      <c r="C681" s="35"/>
      <c r="D681" s="35"/>
      <c r="E681" s="35"/>
      <c r="F681" s="35"/>
      <c r="G681" s="35"/>
      <c r="H681" s="71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customFormat="false" ht="12.75" hidden="false" customHeight="true" outlineLevel="0" collapsed="false">
      <c r="A682" s="35"/>
      <c r="B682" s="35"/>
      <c r="C682" s="35"/>
      <c r="D682" s="35"/>
      <c r="E682" s="35"/>
      <c r="F682" s="35"/>
      <c r="G682" s="35"/>
      <c r="H682" s="71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customFormat="false" ht="12.75" hidden="false" customHeight="true" outlineLevel="0" collapsed="false">
      <c r="A683" s="35"/>
      <c r="B683" s="35"/>
      <c r="C683" s="35"/>
      <c r="D683" s="35"/>
      <c r="E683" s="35"/>
      <c r="F683" s="35"/>
      <c r="G683" s="35"/>
      <c r="H683" s="71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customFormat="false" ht="12.75" hidden="false" customHeight="true" outlineLevel="0" collapsed="false">
      <c r="A684" s="35"/>
      <c r="B684" s="35"/>
      <c r="C684" s="35"/>
      <c r="D684" s="35"/>
      <c r="E684" s="35"/>
      <c r="F684" s="35"/>
      <c r="G684" s="35"/>
      <c r="H684" s="71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customFormat="false" ht="12.75" hidden="false" customHeight="true" outlineLevel="0" collapsed="false">
      <c r="A685" s="35"/>
      <c r="B685" s="35"/>
      <c r="C685" s="35"/>
      <c r="D685" s="35"/>
      <c r="E685" s="35"/>
      <c r="F685" s="35"/>
      <c r="G685" s="35"/>
      <c r="H685" s="71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customFormat="false" ht="12.75" hidden="false" customHeight="true" outlineLevel="0" collapsed="false">
      <c r="A686" s="35"/>
      <c r="B686" s="35"/>
      <c r="C686" s="35"/>
      <c r="D686" s="35"/>
      <c r="E686" s="35"/>
      <c r="F686" s="35"/>
      <c r="G686" s="35"/>
      <c r="H686" s="71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customFormat="false" ht="12.75" hidden="false" customHeight="true" outlineLevel="0" collapsed="false">
      <c r="A687" s="35"/>
      <c r="B687" s="35"/>
      <c r="C687" s="35"/>
      <c r="D687" s="35"/>
      <c r="E687" s="35"/>
      <c r="F687" s="35"/>
      <c r="G687" s="35"/>
      <c r="H687" s="71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customFormat="false" ht="12.75" hidden="false" customHeight="true" outlineLevel="0" collapsed="false">
      <c r="A688" s="35"/>
      <c r="B688" s="35"/>
      <c r="C688" s="35"/>
      <c r="D688" s="35"/>
      <c r="E688" s="35"/>
      <c r="F688" s="35"/>
      <c r="G688" s="35"/>
      <c r="H688" s="71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customFormat="false" ht="12.75" hidden="false" customHeight="true" outlineLevel="0" collapsed="false">
      <c r="A689" s="35"/>
      <c r="B689" s="35"/>
      <c r="C689" s="35"/>
      <c r="D689" s="35"/>
      <c r="E689" s="35"/>
      <c r="F689" s="35"/>
      <c r="G689" s="35"/>
      <c r="H689" s="71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customFormat="false" ht="12.75" hidden="false" customHeight="true" outlineLevel="0" collapsed="false">
      <c r="A690" s="35"/>
      <c r="B690" s="35"/>
      <c r="C690" s="35"/>
      <c r="D690" s="35"/>
      <c r="E690" s="35"/>
      <c r="F690" s="35"/>
      <c r="G690" s="35"/>
      <c r="H690" s="71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customFormat="false" ht="12.75" hidden="false" customHeight="true" outlineLevel="0" collapsed="false">
      <c r="A691" s="35"/>
      <c r="B691" s="35"/>
      <c r="C691" s="35"/>
      <c r="D691" s="35"/>
      <c r="E691" s="35"/>
      <c r="F691" s="35"/>
      <c r="G691" s="35"/>
      <c r="H691" s="71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customFormat="false" ht="12.75" hidden="false" customHeight="true" outlineLevel="0" collapsed="false">
      <c r="A692" s="35"/>
      <c r="B692" s="35"/>
      <c r="C692" s="35"/>
      <c r="D692" s="35"/>
      <c r="E692" s="35"/>
      <c r="F692" s="35"/>
      <c r="G692" s="35"/>
      <c r="H692" s="71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customFormat="false" ht="12.75" hidden="false" customHeight="true" outlineLevel="0" collapsed="false">
      <c r="A693" s="35"/>
      <c r="B693" s="35"/>
      <c r="C693" s="35"/>
      <c r="D693" s="35"/>
      <c r="E693" s="35"/>
      <c r="F693" s="35"/>
      <c r="G693" s="35"/>
      <c r="H693" s="71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customFormat="false" ht="12.75" hidden="false" customHeight="true" outlineLevel="0" collapsed="false">
      <c r="A694" s="35"/>
      <c r="B694" s="35"/>
      <c r="C694" s="35"/>
      <c r="D694" s="35"/>
      <c r="E694" s="35"/>
      <c r="F694" s="35"/>
      <c r="G694" s="35"/>
      <c r="H694" s="71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customFormat="false" ht="12.75" hidden="false" customHeight="true" outlineLevel="0" collapsed="false">
      <c r="A695" s="35"/>
      <c r="B695" s="35"/>
      <c r="C695" s="35"/>
      <c r="D695" s="35"/>
      <c r="E695" s="35"/>
      <c r="F695" s="35"/>
      <c r="G695" s="35"/>
      <c r="H695" s="71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customFormat="false" ht="12.75" hidden="false" customHeight="true" outlineLevel="0" collapsed="false">
      <c r="A696" s="35"/>
      <c r="B696" s="35"/>
      <c r="C696" s="35"/>
      <c r="D696" s="35"/>
      <c r="E696" s="35"/>
      <c r="F696" s="35"/>
      <c r="G696" s="35"/>
      <c r="H696" s="71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customFormat="false" ht="12.75" hidden="false" customHeight="true" outlineLevel="0" collapsed="false">
      <c r="A697" s="35"/>
      <c r="B697" s="35"/>
      <c r="C697" s="35"/>
      <c r="D697" s="35"/>
      <c r="E697" s="35"/>
      <c r="F697" s="35"/>
      <c r="G697" s="35"/>
      <c r="H697" s="71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customFormat="false" ht="12.75" hidden="false" customHeight="true" outlineLevel="0" collapsed="false">
      <c r="A698" s="35"/>
      <c r="B698" s="35"/>
      <c r="C698" s="35"/>
      <c r="D698" s="35"/>
      <c r="E698" s="35"/>
      <c r="F698" s="35"/>
      <c r="G698" s="35"/>
      <c r="H698" s="71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customFormat="false" ht="12.75" hidden="false" customHeight="true" outlineLevel="0" collapsed="false">
      <c r="A699" s="35"/>
      <c r="B699" s="35"/>
      <c r="C699" s="35"/>
      <c r="D699" s="35"/>
      <c r="E699" s="35"/>
      <c r="F699" s="35"/>
      <c r="G699" s="35"/>
      <c r="H699" s="71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customFormat="false" ht="12.75" hidden="false" customHeight="true" outlineLevel="0" collapsed="false">
      <c r="A700" s="35"/>
      <c r="B700" s="35"/>
      <c r="C700" s="35"/>
      <c r="D700" s="35"/>
      <c r="E700" s="35"/>
      <c r="F700" s="35"/>
      <c r="G700" s="35"/>
      <c r="H700" s="71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customFormat="false" ht="12.75" hidden="false" customHeight="true" outlineLevel="0" collapsed="false">
      <c r="A701" s="35"/>
      <c r="B701" s="35"/>
      <c r="C701" s="35"/>
      <c r="D701" s="35"/>
      <c r="E701" s="35"/>
      <c r="F701" s="35"/>
      <c r="G701" s="35"/>
      <c r="H701" s="71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customFormat="false" ht="12.75" hidden="false" customHeight="true" outlineLevel="0" collapsed="false">
      <c r="A702" s="35"/>
      <c r="B702" s="35"/>
      <c r="C702" s="35"/>
      <c r="D702" s="35"/>
      <c r="E702" s="35"/>
      <c r="F702" s="35"/>
      <c r="G702" s="35"/>
      <c r="H702" s="71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customFormat="false" ht="12.75" hidden="false" customHeight="true" outlineLevel="0" collapsed="false">
      <c r="A703" s="35"/>
      <c r="B703" s="35"/>
      <c r="C703" s="35"/>
      <c r="D703" s="35"/>
      <c r="E703" s="35"/>
      <c r="F703" s="35"/>
      <c r="G703" s="35"/>
      <c r="H703" s="71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customFormat="false" ht="12.75" hidden="false" customHeight="true" outlineLevel="0" collapsed="false">
      <c r="A704" s="35"/>
      <c r="B704" s="35"/>
      <c r="C704" s="35"/>
      <c r="D704" s="35"/>
      <c r="E704" s="35"/>
      <c r="F704" s="35"/>
      <c r="G704" s="35"/>
      <c r="H704" s="71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customFormat="false" ht="12.75" hidden="false" customHeight="true" outlineLevel="0" collapsed="false">
      <c r="A705" s="35"/>
      <c r="B705" s="35"/>
      <c r="C705" s="35"/>
      <c r="D705" s="35"/>
      <c r="E705" s="35"/>
      <c r="F705" s="35"/>
      <c r="G705" s="35"/>
      <c r="H705" s="71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customFormat="false" ht="12.75" hidden="false" customHeight="true" outlineLevel="0" collapsed="false">
      <c r="A706" s="35"/>
      <c r="B706" s="35"/>
      <c r="C706" s="35"/>
      <c r="D706" s="35"/>
      <c r="E706" s="35"/>
      <c r="F706" s="35"/>
      <c r="G706" s="35"/>
      <c r="H706" s="71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customFormat="false" ht="12.75" hidden="false" customHeight="true" outlineLevel="0" collapsed="false">
      <c r="A707" s="35"/>
      <c r="B707" s="35"/>
      <c r="C707" s="35"/>
      <c r="D707" s="35"/>
      <c r="E707" s="35"/>
      <c r="F707" s="35"/>
      <c r="G707" s="35"/>
      <c r="H707" s="71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customFormat="false" ht="12.75" hidden="false" customHeight="true" outlineLevel="0" collapsed="false">
      <c r="A708" s="35"/>
      <c r="B708" s="35"/>
      <c r="C708" s="35"/>
      <c r="D708" s="35"/>
      <c r="E708" s="35"/>
      <c r="F708" s="35"/>
      <c r="G708" s="35"/>
      <c r="H708" s="71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customFormat="false" ht="12.75" hidden="false" customHeight="true" outlineLevel="0" collapsed="false">
      <c r="A709" s="35"/>
      <c r="B709" s="35"/>
      <c r="C709" s="35"/>
      <c r="D709" s="35"/>
      <c r="E709" s="35"/>
      <c r="F709" s="35"/>
      <c r="G709" s="35"/>
      <c r="H709" s="71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customFormat="false" ht="12.75" hidden="false" customHeight="true" outlineLevel="0" collapsed="false">
      <c r="A710" s="35"/>
      <c r="B710" s="35"/>
      <c r="C710" s="35"/>
      <c r="D710" s="35"/>
      <c r="E710" s="35"/>
      <c r="F710" s="35"/>
      <c r="G710" s="35"/>
      <c r="H710" s="71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customFormat="false" ht="12.75" hidden="false" customHeight="true" outlineLevel="0" collapsed="false">
      <c r="A711" s="35"/>
      <c r="B711" s="35"/>
      <c r="C711" s="35"/>
      <c r="D711" s="35"/>
      <c r="E711" s="35"/>
      <c r="F711" s="35"/>
      <c r="G711" s="35"/>
      <c r="H711" s="71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customFormat="false" ht="12.75" hidden="false" customHeight="true" outlineLevel="0" collapsed="false">
      <c r="A712" s="35"/>
      <c r="B712" s="35"/>
      <c r="C712" s="35"/>
      <c r="D712" s="35"/>
      <c r="E712" s="35"/>
      <c r="F712" s="35"/>
      <c r="G712" s="35"/>
      <c r="H712" s="71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customFormat="false" ht="12.75" hidden="false" customHeight="true" outlineLevel="0" collapsed="false">
      <c r="A713" s="35"/>
      <c r="B713" s="35"/>
      <c r="C713" s="35"/>
      <c r="D713" s="35"/>
      <c r="E713" s="35"/>
      <c r="F713" s="35"/>
      <c r="G713" s="35"/>
      <c r="H713" s="71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customFormat="false" ht="12.75" hidden="false" customHeight="true" outlineLevel="0" collapsed="false">
      <c r="A714" s="35"/>
      <c r="B714" s="35"/>
      <c r="C714" s="35"/>
      <c r="D714" s="35"/>
      <c r="E714" s="35"/>
      <c r="F714" s="35"/>
      <c r="G714" s="35"/>
      <c r="H714" s="71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customFormat="false" ht="12.75" hidden="false" customHeight="true" outlineLevel="0" collapsed="false">
      <c r="A715" s="35"/>
      <c r="B715" s="35"/>
      <c r="C715" s="35"/>
      <c r="D715" s="35"/>
      <c r="E715" s="35"/>
      <c r="F715" s="35"/>
      <c r="G715" s="35"/>
      <c r="H715" s="71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customFormat="false" ht="12.75" hidden="false" customHeight="true" outlineLevel="0" collapsed="false">
      <c r="A716" s="35"/>
      <c r="B716" s="35"/>
      <c r="C716" s="35"/>
      <c r="D716" s="35"/>
      <c r="E716" s="35"/>
      <c r="F716" s="35"/>
      <c r="G716" s="35"/>
      <c r="H716" s="71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customFormat="false" ht="12.75" hidden="false" customHeight="true" outlineLevel="0" collapsed="false">
      <c r="A717" s="35"/>
      <c r="B717" s="35"/>
      <c r="C717" s="35"/>
      <c r="D717" s="35"/>
      <c r="E717" s="35"/>
      <c r="F717" s="35"/>
      <c r="G717" s="35"/>
      <c r="H717" s="71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customFormat="false" ht="12.75" hidden="false" customHeight="true" outlineLevel="0" collapsed="false">
      <c r="A718" s="35"/>
      <c r="B718" s="35"/>
      <c r="C718" s="35"/>
      <c r="D718" s="35"/>
      <c r="E718" s="35"/>
      <c r="F718" s="35"/>
      <c r="G718" s="35"/>
      <c r="H718" s="71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customFormat="false" ht="12.75" hidden="false" customHeight="true" outlineLevel="0" collapsed="false">
      <c r="A719" s="35"/>
      <c r="B719" s="35"/>
      <c r="C719" s="35"/>
      <c r="D719" s="35"/>
      <c r="E719" s="35"/>
      <c r="F719" s="35"/>
      <c r="G719" s="35"/>
      <c r="H719" s="71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customFormat="false" ht="12.75" hidden="false" customHeight="true" outlineLevel="0" collapsed="false">
      <c r="A720" s="35"/>
      <c r="B720" s="35"/>
      <c r="C720" s="35"/>
      <c r="D720" s="35"/>
      <c r="E720" s="35"/>
      <c r="F720" s="35"/>
      <c r="G720" s="35"/>
      <c r="H720" s="71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customFormat="false" ht="12.75" hidden="false" customHeight="true" outlineLevel="0" collapsed="false">
      <c r="A721" s="35"/>
      <c r="B721" s="35"/>
      <c r="C721" s="35"/>
      <c r="D721" s="35"/>
      <c r="E721" s="35"/>
      <c r="F721" s="35"/>
      <c r="G721" s="35"/>
      <c r="H721" s="71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customFormat="false" ht="12.75" hidden="false" customHeight="true" outlineLevel="0" collapsed="false">
      <c r="A722" s="35"/>
      <c r="B722" s="35"/>
      <c r="C722" s="35"/>
      <c r="D722" s="35"/>
      <c r="E722" s="35"/>
      <c r="F722" s="35"/>
      <c r="G722" s="35"/>
      <c r="H722" s="71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customFormat="false" ht="12.75" hidden="false" customHeight="true" outlineLevel="0" collapsed="false">
      <c r="A723" s="35"/>
      <c r="B723" s="35"/>
      <c r="C723" s="35"/>
      <c r="D723" s="35"/>
      <c r="E723" s="35"/>
      <c r="F723" s="35"/>
      <c r="G723" s="35"/>
      <c r="H723" s="71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customFormat="false" ht="12.75" hidden="false" customHeight="true" outlineLevel="0" collapsed="false">
      <c r="A724" s="35"/>
      <c r="B724" s="35"/>
      <c r="C724" s="35"/>
      <c r="D724" s="35"/>
      <c r="E724" s="35"/>
      <c r="F724" s="35"/>
      <c r="G724" s="35"/>
      <c r="H724" s="71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customFormat="false" ht="12.75" hidden="false" customHeight="true" outlineLevel="0" collapsed="false">
      <c r="A725" s="35"/>
      <c r="B725" s="35"/>
      <c r="C725" s="35"/>
      <c r="D725" s="35"/>
      <c r="E725" s="35"/>
      <c r="F725" s="35"/>
      <c r="G725" s="35"/>
      <c r="H725" s="71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customFormat="false" ht="12.75" hidden="false" customHeight="true" outlineLevel="0" collapsed="false">
      <c r="A726" s="35"/>
      <c r="B726" s="35"/>
      <c r="C726" s="35"/>
      <c r="D726" s="35"/>
      <c r="E726" s="35"/>
      <c r="F726" s="35"/>
      <c r="G726" s="35"/>
      <c r="H726" s="71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customFormat="false" ht="12.75" hidden="false" customHeight="true" outlineLevel="0" collapsed="false">
      <c r="A727" s="35"/>
      <c r="B727" s="35"/>
      <c r="C727" s="35"/>
      <c r="D727" s="35"/>
      <c r="E727" s="35"/>
      <c r="F727" s="35"/>
      <c r="G727" s="35"/>
      <c r="H727" s="71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customFormat="false" ht="12.75" hidden="false" customHeight="true" outlineLevel="0" collapsed="false">
      <c r="A728" s="35"/>
      <c r="B728" s="35"/>
      <c r="C728" s="35"/>
      <c r="D728" s="35"/>
      <c r="E728" s="35"/>
      <c r="F728" s="35"/>
      <c r="G728" s="35"/>
      <c r="H728" s="71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customFormat="false" ht="12.75" hidden="false" customHeight="true" outlineLevel="0" collapsed="false">
      <c r="A729" s="35"/>
      <c r="B729" s="35"/>
      <c r="C729" s="35"/>
      <c r="D729" s="35"/>
      <c r="E729" s="35"/>
      <c r="F729" s="35"/>
      <c r="G729" s="35"/>
      <c r="H729" s="71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customFormat="false" ht="12.75" hidden="false" customHeight="true" outlineLevel="0" collapsed="false">
      <c r="A730" s="35"/>
      <c r="B730" s="35"/>
      <c r="C730" s="35"/>
      <c r="D730" s="35"/>
      <c r="E730" s="35"/>
      <c r="F730" s="35"/>
      <c r="G730" s="35"/>
      <c r="H730" s="71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customFormat="false" ht="12.75" hidden="false" customHeight="true" outlineLevel="0" collapsed="false">
      <c r="A731" s="35"/>
      <c r="B731" s="35"/>
      <c r="C731" s="35"/>
      <c r="D731" s="35"/>
      <c r="E731" s="35"/>
      <c r="F731" s="35"/>
      <c r="G731" s="35"/>
      <c r="H731" s="71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customFormat="false" ht="12.75" hidden="false" customHeight="true" outlineLevel="0" collapsed="false">
      <c r="A732" s="35"/>
      <c r="B732" s="35"/>
      <c r="C732" s="35"/>
      <c r="D732" s="35"/>
      <c r="E732" s="35"/>
      <c r="F732" s="35"/>
      <c r="G732" s="35"/>
      <c r="H732" s="71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customFormat="false" ht="12.75" hidden="false" customHeight="true" outlineLevel="0" collapsed="false">
      <c r="A733" s="35"/>
      <c r="B733" s="35"/>
      <c r="C733" s="35"/>
      <c r="D733" s="35"/>
      <c r="E733" s="35"/>
      <c r="F733" s="35"/>
      <c r="G733" s="35"/>
      <c r="H733" s="71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customFormat="false" ht="12.75" hidden="false" customHeight="true" outlineLevel="0" collapsed="false">
      <c r="A734" s="35"/>
      <c r="B734" s="35"/>
      <c r="C734" s="35"/>
      <c r="D734" s="35"/>
      <c r="E734" s="35"/>
      <c r="F734" s="35"/>
      <c r="G734" s="35"/>
      <c r="H734" s="71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customFormat="false" ht="12.75" hidden="false" customHeight="true" outlineLevel="0" collapsed="false">
      <c r="A735" s="35"/>
      <c r="B735" s="35"/>
      <c r="C735" s="35"/>
      <c r="D735" s="35"/>
      <c r="E735" s="35"/>
      <c r="F735" s="35"/>
      <c r="G735" s="35"/>
      <c r="H735" s="71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customFormat="false" ht="12.75" hidden="false" customHeight="true" outlineLevel="0" collapsed="false">
      <c r="A736" s="35"/>
      <c r="B736" s="35"/>
      <c r="C736" s="35"/>
      <c r="D736" s="35"/>
      <c r="E736" s="35"/>
      <c r="F736" s="35"/>
      <c r="G736" s="35"/>
      <c r="H736" s="71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customFormat="false" ht="12.75" hidden="false" customHeight="true" outlineLevel="0" collapsed="false">
      <c r="A737" s="35"/>
      <c r="B737" s="35"/>
      <c r="C737" s="35"/>
      <c r="D737" s="35"/>
      <c r="E737" s="35"/>
      <c r="F737" s="35"/>
      <c r="G737" s="35"/>
      <c r="H737" s="71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customFormat="false" ht="12.75" hidden="false" customHeight="true" outlineLevel="0" collapsed="false">
      <c r="A738" s="35"/>
      <c r="B738" s="35"/>
      <c r="C738" s="35"/>
      <c r="D738" s="35"/>
      <c r="E738" s="35"/>
      <c r="F738" s="35"/>
      <c r="G738" s="35"/>
      <c r="H738" s="71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customFormat="false" ht="12.75" hidden="false" customHeight="true" outlineLevel="0" collapsed="false">
      <c r="A739" s="35"/>
      <c r="B739" s="35"/>
      <c r="C739" s="35"/>
      <c r="D739" s="35"/>
      <c r="E739" s="35"/>
      <c r="F739" s="35"/>
      <c r="G739" s="35"/>
      <c r="H739" s="71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customFormat="false" ht="12.75" hidden="false" customHeight="true" outlineLevel="0" collapsed="false">
      <c r="A740" s="35"/>
      <c r="B740" s="35"/>
      <c r="C740" s="35"/>
      <c r="D740" s="35"/>
      <c r="E740" s="35"/>
      <c r="F740" s="35"/>
      <c r="G740" s="35"/>
      <c r="H740" s="71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customFormat="false" ht="12.75" hidden="false" customHeight="true" outlineLevel="0" collapsed="false">
      <c r="A741" s="35"/>
      <c r="B741" s="35"/>
      <c r="C741" s="35"/>
      <c r="D741" s="35"/>
      <c r="E741" s="35"/>
      <c r="F741" s="35"/>
      <c r="G741" s="35"/>
      <c r="H741" s="71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customFormat="false" ht="12.75" hidden="false" customHeight="true" outlineLevel="0" collapsed="false">
      <c r="A742" s="35"/>
      <c r="B742" s="35"/>
      <c r="C742" s="35"/>
      <c r="D742" s="35"/>
      <c r="E742" s="35"/>
      <c r="F742" s="35"/>
      <c r="G742" s="35"/>
      <c r="H742" s="71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customFormat="false" ht="12.75" hidden="false" customHeight="true" outlineLevel="0" collapsed="false">
      <c r="A743" s="35"/>
      <c r="B743" s="35"/>
      <c r="C743" s="35"/>
      <c r="D743" s="35"/>
      <c r="E743" s="35"/>
      <c r="F743" s="35"/>
      <c r="G743" s="35"/>
      <c r="H743" s="71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customFormat="false" ht="12.75" hidden="false" customHeight="true" outlineLevel="0" collapsed="false">
      <c r="A744" s="35"/>
      <c r="B744" s="35"/>
      <c r="C744" s="35"/>
      <c r="D744" s="35"/>
      <c r="E744" s="35"/>
      <c r="F744" s="35"/>
      <c r="G744" s="35"/>
      <c r="H744" s="71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customFormat="false" ht="12.75" hidden="false" customHeight="true" outlineLevel="0" collapsed="false">
      <c r="A745" s="35"/>
      <c r="B745" s="35"/>
      <c r="C745" s="35"/>
      <c r="D745" s="35"/>
      <c r="E745" s="35"/>
      <c r="F745" s="35"/>
      <c r="G745" s="35"/>
      <c r="H745" s="71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customFormat="false" ht="12.75" hidden="false" customHeight="true" outlineLevel="0" collapsed="false">
      <c r="A746" s="35"/>
      <c r="B746" s="35"/>
      <c r="C746" s="35"/>
      <c r="D746" s="35"/>
      <c r="E746" s="35"/>
      <c r="F746" s="35"/>
      <c r="G746" s="35"/>
      <c r="H746" s="71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customFormat="false" ht="12.75" hidden="false" customHeight="true" outlineLevel="0" collapsed="false">
      <c r="A747" s="35"/>
      <c r="B747" s="35"/>
      <c r="C747" s="35"/>
      <c r="D747" s="35"/>
      <c r="E747" s="35"/>
      <c r="F747" s="35"/>
      <c r="G747" s="35"/>
      <c r="H747" s="71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customFormat="false" ht="12.75" hidden="false" customHeight="true" outlineLevel="0" collapsed="false">
      <c r="A748" s="35"/>
      <c r="B748" s="35"/>
      <c r="C748" s="35"/>
      <c r="D748" s="35"/>
      <c r="E748" s="35"/>
      <c r="F748" s="35"/>
      <c r="G748" s="35"/>
      <c r="H748" s="71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customFormat="false" ht="12.75" hidden="false" customHeight="true" outlineLevel="0" collapsed="false">
      <c r="A749" s="35"/>
      <c r="B749" s="35"/>
      <c r="C749" s="35"/>
      <c r="D749" s="35"/>
      <c r="E749" s="35"/>
      <c r="F749" s="35"/>
      <c r="G749" s="35"/>
      <c r="H749" s="71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customFormat="false" ht="12.75" hidden="false" customHeight="true" outlineLevel="0" collapsed="false">
      <c r="A750" s="35"/>
      <c r="B750" s="35"/>
      <c r="C750" s="35"/>
      <c r="D750" s="35"/>
      <c r="E750" s="35"/>
      <c r="F750" s="35"/>
      <c r="G750" s="35"/>
      <c r="H750" s="71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customFormat="false" ht="12.75" hidden="false" customHeight="true" outlineLevel="0" collapsed="false">
      <c r="A751" s="35"/>
      <c r="B751" s="35"/>
      <c r="C751" s="35"/>
      <c r="D751" s="35"/>
      <c r="E751" s="35"/>
      <c r="F751" s="35"/>
      <c r="G751" s="35"/>
      <c r="H751" s="71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customFormat="false" ht="12.75" hidden="false" customHeight="true" outlineLevel="0" collapsed="false">
      <c r="A752" s="35"/>
      <c r="B752" s="35"/>
      <c r="C752" s="35"/>
      <c r="D752" s="35"/>
      <c r="E752" s="35"/>
      <c r="F752" s="35"/>
      <c r="G752" s="35"/>
      <c r="H752" s="71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customFormat="false" ht="12.75" hidden="false" customHeight="true" outlineLevel="0" collapsed="false">
      <c r="A753" s="35"/>
      <c r="B753" s="35"/>
      <c r="C753" s="35"/>
      <c r="D753" s="35"/>
      <c r="E753" s="35"/>
      <c r="F753" s="35"/>
      <c r="G753" s="35"/>
      <c r="H753" s="71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customFormat="false" ht="12.75" hidden="false" customHeight="true" outlineLevel="0" collapsed="false">
      <c r="A754" s="35"/>
      <c r="B754" s="35"/>
      <c r="C754" s="35"/>
      <c r="D754" s="35"/>
      <c r="E754" s="35"/>
      <c r="F754" s="35"/>
      <c r="G754" s="35"/>
      <c r="H754" s="71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customFormat="false" ht="12.75" hidden="false" customHeight="true" outlineLevel="0" collapsed="false">
      <c r="A755" s="35"/>
      <c r="B755" s="35"/>
      <c r="C755" s="35"/>
      <c r="D755" s="35"/>
      <c r="E755" s="35"/>
      <c r="F755" s="35"/>
      <c r="G755" s="35"/>
      <c r="H755" s="71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customFormat="false" ht="12.75" hidden="false" customHeight="true" outlineLevel="0" collapsed="false">
      <c r="A756" s="35"/>
      <c r="B756" s="35"/>
      <c r="C756" s="35"/>
      <c r="D756" s="35"/>
      <c r="E756" s="35"/>
      <c r="F756" s="35"/>
      <c r="G756" s="35"/>
      <c r="H756" s="71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customFormat="false" ht="12.75" hidden="false" customHeight="true" outlineLevel="0" collapsed="false">
      <c r="A757" s="35"/>
      <c r="B757" s="35"/>
      <c r="C757" s="35"/>
      <c r="D757" s="35"/>
      <c r="E757" s="35"/>
      <c r="F757" s="35"/>
      <c r="G757" s="35"/>
      <c r="H757" s="71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customFormat="false" ht="12.75" hidden="false" customHeight="true" outlineLevel="0" collapsed="false">
      <c r="A758" s="35"/>
      <c r="B758" s="35"/>
      <c r="C758" s="35"/>
      <c r="D758" s="35"/>
      <c r="E758" s="35"/>
      <c r="F758" s="35"/>
      <c r="G758" s="35"/>
      <c r="H758" s="71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customFormat="false" ht="12.75" hidden="false" customHeight="true" outlineLevel="0" collapsed="false">
      <c r="A759" s="35"/>
      <c r="B759" s="35"/>
      <c r="C759" s="35"/>
      <c r="D759" s="35"/>
      <c r="E759" s="35"/>
      <c r="F759" s="35"/>
      <c r="G759" s="35"/>
      <c r="H759" s="71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customFormat="false" ht="12.75" hidden="false" customHeight="true" outlineLevel="0" collapsed="false">
      <c r="A760" s="35"/>
      <c r="B760" s="35"/>
      <c r="C760" s="35"/>
      <c r="D760" s="35"/>
      <c r="E760" s="35"/>
      <c r="F760" s="35"/>
      <c r="G760" s="35"/>
      <c r="H760" s="71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customFormat="false" ht="12.75" hidden="false" customHeight="true" outlineLevel="0" collapsed="false">
      <c r="A761" s="35"/>
      <c r="B761" s="35"/>
      <c r="C761" s="35"/>
      <c r="D761" s="35"/>
      <c r="E761" s="35"/>
      <c r="F761" s="35"/>
      <c r="G761" s="35"/>
      <c r="H761" s="71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customFormat="false" ht="12.75" hidden="false" customHeight="true" outlineLevel="0" collapsed="false">
      <c r="A762" s="35"/>
      <c r="B762" s="35"/>
      <c r="C762" s="35"/>
      <c r="D762" s="35"/>
      <c r="E762" s="35"/>
      <c r="F762" s="35"/>
      <c r="G762" s="35"/>
      <c r="H762" s="71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customFormat="false" ht="12.75" hidden="false" customHeight="true" outlineLevel="0" collapsed="false">
      <c r="A763" s="35"/>
      <c r="B763" s="35"/>
      <c r="C763" s="35"/>
      <c r="D763" s="35"/>
      <c r="E763" s="35"/>
      <c r="F763" s="35"/>
      <c r="G763" s="35"/>
      <c r="H763" s="71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customFormat="false" ht="12.75" hidden="false" customHeight="true" outlineLevel="0" collapsed="false">
      <c r="A764" s="35"/>
      <c r="B764" s="35"/>
      <c r="C764" s="35"/>
      <c r="D764" s="35"/>
      <c r="E764" s="35"/>
      <c r="F764" s="35"/>
      <c r="G764" s="35"/>
      <c r="H764" s="71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customFormat="false" ht="12.75" hidden="false" customHeight="true" outlineLevel="0" collapsed="false">
      <c r="A765" s="35"/>
      <c r="B765" s="35"/>
      <c r="C765" s="35"/>
      <c r="D765" s="35"/>
      <c r="E765" s="35"/>
      <c r="F765" s="35"/>
      <c r="G765" s="35"/>
      <c r="H765" s="71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customFormat="false" ht="12.75" hidden="false" customHeight="true" outlineLevel="0" collapsed="false">
      <c r="A766" s="35"/>
      <c r="B766" s="35"/>
      <c r="C766" s="35"/>
      <c r="D766" s="35"/>
      <c r="E766" s="35"/>
      <c r="F766" s="35"/>
      <c r="G766" s="35"/>
      <c r="H766" s="71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customFormat="false" ht="12.75" hidden="false" customHeight="true" outlineLevel="0" collapsed="false">
      <c r="A767" s="35"/>
      <c r="B767" s="35"/>
      <c r="C767" s="35"/>
      <c r="D767" s="35"/>
      <c r="E767" s="35"/>
      <c r="F767" s="35"/>
      <c r="G767" s="35"/>
      <c r="H767" s="71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customFormat="false" ht="12.75" hidden="false" customHeight="true" outlineLevel="0" collapsed="false">
      <c r="A768" s="35"/>
      <c r="B768" s="35"/>
      <c r="C768" s="35"/>
      <c r="D768" s="35"/>
      <c r="E768" s="35"/>
      <c r="F768" s="35"/>
      <c r="G768" s="35"/>
      <c r="H768" s="71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customFormat="false" ht="12.75" hidden="false" customHeight="true" outlineLevel="0" collapsed="false">
      <c r="A769" s="35"/>
      <c r="B769" s="35"/>
      <c r="C769" s="35"/>
      <c r="D769" s="35"/>
      <c r="E769" s="35"/>
      <c r="F769" s="35"/>
      <c r="G769" s="35"/>
      <c r="H769" s="71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customFormat="false" ht="12.75" hidden="false" customHeight="true" outlineLevel="0" collapsed="false">
      <c r="A770" s="35"/>
      <c r="B770" s="35"/>
      <c r="C770" s="35"/>
      <c r="D770" s="35"/>
      <c r="E770" s="35"/>
      <c r="F770" s="35"/>
      <c r="G770" s="35"/>
      <c r="H770" s="71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customFormat="false" ht="12.75" hidden="false" customHeight="true" outlineLevel="0" collapsed="false">
      <c r="A771" s="35"/>
      <c r="B771" s="35"/>
      <c r="C771" s="35"/>
      <c r="D771" s="35"/>
      <c r="E771" s="35"/>
      <c r="F771" s="35"/>
      <c r="G771" s="35"/>
      <c r="H771" s="71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customFormat="false" ht="12.75" hidden="false" customHeight="true" outlineLevel="0" collapsed="false">
      <c r="A772" s="35"/>
      <c r="B772" s="35"/>
      <c r="C772" s="35"/>
      <c r="D772" s="35"/>
      <c r="E772" s="35"/>
      <c r="F772" s="35"/>
      <c r="G772" s="35"/>
      <c r="H772" s="71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customFormat="false" ht="12.75" hidden="false" customHeight="true" outlineLevel="0" collapsed="false">
      <c r="A773" s="35"/>
      <c r="B773" s="35"/>
      <c r="C773" s="35"/>
      <c r="D773" s="35"/>
      <c r="E773" s="35"/>
      <c r="F773" s="35"/>
      <c r="G773" s="35"/>
      <c r="H773" s="71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customFormat="false" ht="12.75" hidden="false" customHeight="true" outlineLevel="0" collapsed="false">
      <c r="A774" s="35"/>
      <c r="B774" s="35"/>
      <c r="C774" s="35"/>
      <c r="D774" s="35"/>
      <c r="E774" s="35"/>
      <c r="F774" s="35"/>
      <c r="G774" s="35"/>
      <c r="H774" s="71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customFormat="false" ht="12.75" hidden="false" customHeight="true" outlineLevel="0" collapsed="false">
      <c r="A775" s="35"/>
      <c r="B775" s="35"/>
      <c r="C775" s="35"/>
      <c r="D775" s="35"/>
      <c r="E775" s="35"/>
      <c r="F775" s="35"/>
      <c r="G775" s="35"/>
      <c r="H775" s="71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customFormat="false" ht="12.75" hidden="false" customHeight="true" outlineLevel="0" collapsed="false">
      <c r="A776" s="35"/>
      <c r="B776" s="35"/>
      <c r="C776" s="35"/>
      <c r="D776" s="35"/>
      <c r="E776" s="35"/>
      <c r="F776" s="35"/>
      <c r="G776" s="35"/>
      <c r="H776" s="71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customFormat="false" ht="12.75" hidden="false" customHeight="true" outlineLevel="0" collapsed="false">
      <c r="A777" s="35"/>
      <c r="B777" s="35"/>
      <c r="C777" s="35"/>
      <c r="D777" s="35"/>
      <c r="E777" s="35"/>
      <c r="F777" s="35"/>
      <c r="G777" s="35"/>
      <c r="H777" s="71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customFormat="false" ht="12.75" hidden="false" customHeight="true" outlineLevel="0" collapsed="false">
      <c r="A778" s="35"/>
      <c r="B778" s="35"/>
      <c r="C778" s="35"/>
      <c r="D778" s="35"/>
      <c r="E778" s="35"/>
      <c r="F778" s="35"/>
      <c r="G778" s="35"/>
      <c r="H778" s="71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customFormat="false" ht="12.75" hidden="false" customHeight="true" outlineLevel="0" collapsed="false">
      <c r="A779" s="35"/>
      <c r="B779" s="35"/>
      <c r="C779" s="35"/>
      <c r="D779" s="35"/>
      <c r="E779" s="35"/>
      <c r="F779" s="35"/>
      <c r="G779" s="35"/>
      <c r="H779" s="71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customFormat="false" ht="12.75" hidden="false" customHeight="true" outlineLevel="0" collapsed="false">
      <c r="A780" s="35"/>
      <c r="B780" s="35"/>
      <c r="C780" s="35"/>
      <c r="D780" s="35"/>
      <c r="E780" s="35"/>
      <c r="F780" s="35"/>
      <c r="G780" s="35"/>
      <c r="H780" s="71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customFormat="false" ht="12.75" hidden="false" customHeight="true" outlineLevel="0" collapsed="false">
      <c r="A781" s="35"/>
      <c r="B781" s="35"/>
      <c r="C781" s="35"/>
      <c r="D781" s="35"/>
      <c r="E781" s="35"/>
      <c r="F781" s="35"/>
      <c r="G781" s="35"/>
      <c r="H781" s="71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customFormat="false" ht="12.75" hidden="false" customHeight="true" outlineLevel="0" collapsed="false">
      <c r="A782" s="35"/>
      <c r="B782" s="35"/>
      <c r="C782" s="35"/>
      <c r="D782" s="35"/>
      <c r="E782" s="35"/>
      <c r="F782" s="35"/>
      <c r="G782" s="35"/>
      <c r="H782" s="71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customFormat="false" ht="12.75" hidden="false" customHeight="true" outlineLevel="0" collapsed="false">
      <c r="A783" s="35"/>
      <c r="B783" s="35"/>
      <c r="C783" s="35"/>
      <c r="D783" s="35"/>
      <c r="E783" s="35"/>
      <c r="F783" s="35"/>
      <c r="G783" s="35"/>
      <c r="H783" s="71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customFormat="false" ht="12.75" hidden="false" customHeight="true" outlineLevel="0" collapsed="false">
      <c r="A784" s="35"/>
      <c r="B784" s="35"/>
      <c r="C784" s="35"/>
      <c r="D784" s="35"/>
      <c r="E784" s="35"/>
      <c r="F784" s="35"/>
      <c r="G784" s="35"/>
      <c r="H784" s="71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customFormat="false" ht="12.75" hidden="false" customHeight="true" outlineLevel="0" collapsed="false">
      <c r="A785" s="35"/>
      <c r="B785" s="35"/>
      <c r="C785" s="35"/>
      <c r="D785" s="35"/>
      <c r="E785" s="35"/>
      <c r="F785" s="35"/>
      <c r="G785" s="35"/>
      <c r="H785" s="71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customFormat="false" ht="12.75" hidden="false" customHeight="true" outlineLevel="0" collapsed="false">
      <c r="A786" s="35"/>
      <c r="B786" s="35"/>
      <c r="C786" s="35"/>
      <c r="D786" s="35"/>
      <c r="E786" s="35"/>
      <c r="F786" s="35"/>
      <c r="G786" s="35"/>
      <c r="H786" s="71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customFormat="false" ht="12.75" hidden="false" customHeight="true" outlineLevel="0" collapsed="false">
      <c r="A787" s="35"/>
      <c r="B787" s="35"/>
      <c r="C787" s="35"/>
      <c r="D787" s="35"/>
      <c r="E787" s="35"/>
      <c r="F787" s="35"/>
      <c r="G787" s="35"/>
      <c r="H787" s="71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customFormat="false" ht="12.75" hidden="false" customHeight="true" outlineLevel="0" collapsed="false">
      <c r="A788" s="35"/>
      <c r="B788" s="35"/>
      <c r="C788" s="35"/>
      <c r="D788" s="35"/>
      <c r="E788" s="35"/>
      <c r="F788" s="35"/>
      <c r="G788" s="35"/>
      <c r="H788" s="71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customFormat="false" ht="12.75" hidden="false" customHeight="true" outlineLevel="0" collapsed="false">
      <c r="A789" s="35"/>
      <c r="B789" s="35"/>
      <c r="C789" s="35"/>
      <c r="D789" s="35"/>
      <c r="E789" s="35"/>
      <c r="F789" s="35"/>
      <c r="G789" s="35"/>
      <c r="H789" s="71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customFormat="false" ht="12.75" hidden="false" customHeight="true" outlineLevel="0" collapsed="false">
      <c r="A790" s="35"/>
      <c r="B790" s="35"/>
      <c r="C790" s="35"/>
      <c r="D790" s="35"/>
      <c r="E790" s="35"/>
      <c r="F790" s="35"/>
      <c r="G790" s="35"/>
      <c r="H790" s="71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customFormat="false" ht="12.75" hidden="false" customHeight="true" outlineLevel="0" collapsed="false">
      <c r="A791" s="35"/>
      <c r="B791" s="35"/>
      <c r="C791" s="35"/>
      <c r="D791" s="35"/>
      <c r="E791" s="35"/>
      <c r="F791" s="35"/>
      <c r="G791" s="35"/>
      <c r="H791" s="71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customFormat="false" ht="12.75" hidden="false" customHeight="true" outlineLevel="0" collapsed="false">
      <c r="A792" s="35"/>
      <c r="B792" s="35"/>
      <c r="C792" s="35"/>
      <c r="D792" s="35"/>
      <c r="E792" s="35"/>
      <c r="F792" s="35"/>
      <c r="G792" s="35"/>
      <c r="H792" s="71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customFormat="false" ht="12.75" hidden="false" customHeight="true" outlineLevel="0" collapsed="false">
      <c r="A793" s="35"/>
      <c r="B793" s="35"/>
      <c r="C793" s="35"/>
      <c r="D793" s="35"/>
      <c r="E793" s="35"/>
      <c r="F793" s="35"/>
      <c r="G793" s="35"/>
      <c r="H793" s="71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customFormat="false" ht="12.75" hidden="false" customHeight="true" outlineLevel="0" collapsed="false">
      <c r="A794" s="35"/>
      <c r="B794" s="35"/>
      <c r="C794" s="35"/>
      <c r="D794" s="35"/>
      <c r="E794" s="35"/>
      <c r="F794" s="35"/>
      <c r="G794" s="35"/>
      <c r="H794" s="71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customFormat="false" ht="12.75" hidden="false" customHeight="true" outlineLevel="0" collapsed="false">
      <c r="A795" s="35"/>
      <c r="B795" s="35"/>
      <c r="C795" s="35"/>
      <c r="D795" s="35"/>
      <c r="E795" s="35"/>
      <c r="F795" s="35"/>
      <c r="G795" s="35"/>
      <c r="H795" s="71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customFormat="false" ht="12.75" hidden="false" customHeight="true" outlineLevel="0" collapsed="false">
      <c r="A796" s="35"/>
      <c r="B796" s="35"/>
      <c r="C796" s="35"/>
      <c r="D796" s="35"/>
      <c r="E796" s="35"/>
      <c r="F796" s="35"/>
      <c r="G796" s="35"/>
      <c r="H796" s="71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customFormat="false" ht="12.75" hidden="false" customHeight="true" outlineLevel="0" collapsed="false">
      <c r="A797" s="35"/>
      <c r="B797" s="35"/>
      <c r="C797" s="35"/>
      <c r="D797" s="35"/>
      <c r="E797" s="35"/>
      <c r="F797" s="35"/>
      <c r="G797" s="35"/>
      <c r="H797" s="71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customFormat="false" ht="12.75" hidden="false" customHeight="true" outlineLevel="0" collapsed="false">
      <c r="A798" s="35"/>
      <c r="B798" s="35"/>
      <c r="C798" s="35"/>
      <c r="D798" s="35"/>
      <c r="E798" s="35"/>
      <c r="F798" s="35"/>
      <c r="G798" s="35"/>
      <c r="H798" s="71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customFormat="false" ht="12.75" hidden="false" customHeight="true" outlineLevel="0" collapsed="false">
      <c r="A799" s="35"/>
      <c r="B799" s="35"/>
      <c r="C799" s="35"/>
      <c r="D799" s="35"/>
      <c r="E799" s="35"/>
      <c r="F799" s="35"/>
      <c r="G799" s="35"/>
      <c r="H799" s="71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customFormat="false" ht="12.75" hidden="false" customHeight="true" outlineLevel="0" collapsed="false">
      <c r="A800" s="35"/>
      <c r="B800" s="35"/>
      <c r="C800" s="35"/>
      <c r="D800" s="35"/>
      <c r="E800" s="35"/>
      <c r="F800" s="35"/>
      <c r="G800" s="35"/>
      <c r="H800" s="71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customFormat="false" ht="12.75" hidden="false" customHeight="true" outlineLevel="0" collapsed="false">
      <c r="A801" s="35"/>
      <c r="B801" s="35"/>
      <c r="C801" s="35"/>
      <c r="D801" s="35"/>
      <c r="E801" s="35"/>
      <c r="F801" s="35"/>
      <c r="G801" s="35"/>
      <c r="H801" s="71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customFormat="false" ht="12.75" hidden="false" customHeight="true" outlineLevel="0" collapsed="false">
      <c r="A802" s="35"/>
      <c r="B802" s="35"/>
      <c r="C802" s="35"/>
      <c r="D802" s="35"/>
      <c r="E802" s="35"/>
      <c r="F802" s="35"/>
      <c r="G802" s="35"/>
      <c r="H802" s="71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customFormat="false" ht="12.75" hidden="false" customHeight="true" outlineLevel="0" collapsed="false">
      <c r="A803" s="35"/>
      <c r="B803" s="35"/>
      <c r="C803" s="35"/>
      <c r="D803" s="35"/>
      <c r="E803" s="35"/>
      <c r="F803" s="35"/>
      <c r="G803" s="35"/>
      <c r="H803" s="71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customFormat="false" ht="12.75" hidden="false" customHeight="true" outlineLevel="0" collapsed="false">
      <c r="A804" s="35"/>
      <c r="B804" s="35"/>
      <c r="C804" s="35"/>
      <c r="D804" s="35"/>
      <c r="E804" s="35"/>
      <c r="F804" s="35"/>
      <c r="G804" s="35"/>
      <c r="H804" s="71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customFormat="false" ht="12.75" hidden="false" customHeight="true" outlineLevel="0" collapsed="false">
      <c r="A805" s="35"/>
      <c r="B805" s="35"/>
      <c r="C805" s="35"/>
      <c r="D805" s="35"/>
      <c r="E805" s="35"/>
      <c r="F805" s="35"/>
      <c r="G805" s="35"/>
      <c r="H805" s="71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customFormat="false" ht="12.75" hidden="false" customHeight="true" outlineLevel="0" collapsed="false">
      <c r="A806" s="35"/>
      <c r="B806" s="35"/>
      <c r="C806" s="35"/>
      <c r="D806" s="35"/>
      <c r="E806" s="35"/>
      <c r="F806" s="35"/>
      <c r="G806" s="35"/>
      <c r="H806" s="71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customFormat="false" ht="12.75" hidden="false" customHeight="true" outlineLevel="0" collapsed="false">
      <c r="A807" s="35"/>
      <c r="B807" s="35"/>
      <c r="C807" s="35"/>
      <c r="D807" s="35"/>
      <c r="E807" s="35"/>
      <c r="F807" s="35"/>
      <c r="G807" s="35"/>
      <c r="H807" s="71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customFormat="false" ht="12.75" hidden="false" customHeight="true" outlineLevel="0" collapsed="false">
      <c r="A808" s="35"/>
      <c r="B808" s="35"/>
      <c r="C808" s="35"/>
      <c r="D808" s="35"/>
      <c r="E808" s="35"/>
      <c r="F808" s="35"/>
      <c r="G808" s="35"/>
      <c r="H808" s="71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customFormat="false" ht="12.75" hidden="false" customHeight="true" outlineLevel="0" collapsed="false">
      <c r="A809" s="35"/>
      <c r="B809" s="35"/>
      <c r="C809" s="35"/>
      <c r="D809" s="35"/>
      <c r="E809" s="35"/>
      <c r="F809" s="35"/>
      <c r="G809" s="35"/>
      <c r="H809" s="71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customFormat="false" ht="12.75" hidden="false" customHeight="true" outlineLevel="0" collapsed="false">
      <c r="A810" s="35"/>
      <c r="B810" s="35"/>
      <c r="C810" s="35"/>
      <c r="D810" s="35"/>
      <c r="E810" s="35"/>
      <c r="F810" s="35"/>
      <c r="G810" s="35"/>
      <c r="H810" s="71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customFormat="false" ht="12.75" hidden="false" customHeight="true" outlineLevel="0" collapsed="false">
      <c r="A811" s="35"/>
      <c r="B811" s="35"/>
      <c r="C811" s="35"/>
      <c r="D811" s="35"/>
      <c r="E811" s="35"/>
      <c r="F811" s="35"/>
      <c r="G811" s="35"/>
      <c r="H811" s="71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customFormat="false" ht="12.75" hidden="false" customHeight="true" outlineLevel="0" collapsed="false">
      <c r="A812" s="35"/>
      <c r="B812" s="35"/>
      <c r="C812" s="35"/>
      <c r="D812" s="35"/>
      <c r="E812" s="35"/>
      <c r="F812" s="35"/>
      <c r="G812" s="35"/>
      <c r="H812" s="71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customFormat="false" ht="12.75" hidden="false" customHeight="true" outlineLevel="0" collapsed="false">
      <c r="A813" s="35"/>
      <c r="B813" s="35"/>
      <c r="C813" s="35"/>
      <c r="D813" s="35"/>
      <c r="E813" s="35"/>
      <c r="F813" s="35"/>
      <c r="G813" s="35"/>
      <c r="H813" s="71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customFormat="false" ht="12.75" hidden="false" customHeight="true" outlineLevel="0" collapsed="false">
      <c r="A814" s="35"/>
      <c r="B814" s="35"/>
      <c r="C814" s="35"/>
      <c r="D814" s="35"/>
      <c r="E814" s="35"/>
      <c r="F814" s="35"/>
      <c r="G814" s="35"/>
      <c r="H814" s="71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customFormat="false" ht="12.75" hidden="false" customHeight="true" outlineLevel="0" collapsed="false">
      <c r="A815" s="35"/>
      <c r="B815" s="35"/>
      <c r="C815" s="35"/>
      <c r="D815" s="35"/>
      <c r="E815" s="35"/>
      <c r="F815" s="35"/>
      <c r="G815" s="35"/>
      <c r="H815" s="71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customFormat="false" ht="12.75" hidden="false" customHeight="true" outlineLevel="0" collapsed="false">
      <c r="A816" s="35"/>
      <c r="B816" s="35"/>
      <c r="C816" s="35"/>
      <c r="D816" s="35"/>
      <c r="E816" s="35"/>
      <c r="F816" s="35"/>
      <c r="G816" s="35"/>
      <c r="H816" s="71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customFormat="false" ht="12.75" hidden="false" customHeight="true" outlineLevel="0" collapsed="false">
      <c r="A817" s="35"/>
      <c r="B817" s="35"/>
      <c r="C817" s="35"/>
      <c r="D817" s="35"/>
      <c r="E817" s="35"/>
      <c r="F817" s="35"/>
      <c r="G817" s="35"/>
      <c r="H817" s="71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customFormat="false" ht="12.75" hidden="false" customHeight="true" outlineLevel="0" collapsed="false">
      <c r="A818" s="35"/>
      <c r="B818" s="35"/>
      <c r="C818" s="35"/>
      <c r="D818" s="35"/>
      <c r="E818" s="35"/>
      <c r="F818" s="35"/>
      <c r="G818" s="35"/>
      <c r="H818" s="71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customFormat="false" ht="12.75" hidden="false" customHeight="true" outlineLevel="0" collapsed="false">
      <c r="A819" s="35"/>
      <c r="B819" s="35"/>
      <c r="C819" s="35"/>
      <c r="D819" s="35"/>
      <c r="E819" s="35"/>
      <c r="F819" s="35"/>
      <c r="G819" s="35"/>
      <c r="H819" s="71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customFormat="false" ht="12.75" hidden="false" customHeight="true" outlineLevel="0" collapsed="false">
      <c r="A820" s="35"/>
      <c r="B820" s="35"/>
      <c r="C820" s="35"/>
      <c r="D820" s="35"/>
      <c r="E820" s="35"/>
      <c r="F820" s="35"/>
      <c r="G820" s="35"/>
      <c r="H820" s="71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customFormat="false" ht="12.75" hidden="false" customHeight="true" outlineLevel="0" collapsed="false">
      <c r="A821" s="35"/>
      <c r="B821" s="35"/>
      <c r="C821" s="35"/>
      <c r="D821" s="35"/>
      <c r="E821" s="35"/>
      <c r="F821" s="35"/>
      <c r="G821" s="35"/>
      <c r="H821" s="71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customFormat="false" ht="12.75" hidden="false" customHeight="true" outlineLevel="0" collapsed="false">
      <c r="A822" s="35"/>
      <c r="B822" s="35"/>
      <c r="C822" s="35"/>
      <c r="D822" s="35"/>
      <c r="E822" s="35"/>
      <c r="F822" s="35"/>
      <c r="G822" s="35"/>
      <c r="H822" s="71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customFormat="false" ht="12.75" hidden="false" customHeight="true" outlineLevel="0" collapsed="false">
      <c r="A823" s="35"/>
      <c r="B823" s="35"/>
      <c r="C823" s="35"/>
      <c r="D823" s="35"/>
      <c r="E823" s="35"/>
      <c r="F823" s="35"/>
      <c r="G823" s="35"/>
      <c r="H823" s="71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customFormat="false" ht="12.75" hidden="false" customHeight="true" outlineLevel="0" collapsed="false">
      <c r="A824" s="35"/>
      <c r="B824" s="35"/>
      <c r="C824" s="35"/>
      <c r="D824" s="35"/>
      <c r="E824" s="35"/>
      <c r="F824" s="35"/>
      <c r="G824" s="35"/>
      <c r="H824" s="71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customFormat="false" ht="12.75" hidden="false" customHeight="true" outlineLevel="0" collapsed="false">
      <c r="A825" s="35"/>
      <c r="B825" s="35"/>
      <c r="C825" s="35"/>
      <c r="D825" s="35"/>
      <c r="E825" s="35"/>
      <c r="F825" s="35"/>
      <c r="G825" s="35"/>
      <c r="H825" s="71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customFormat="false" ht="12.75" hidden="false" customHeight="true" outlineLevel="0" collapsed="false">
      <c r="A826" s="35"/>
      <c r="B826" s="35"/>
      <c r="C826" s="35"/>
      <c r="D826" s="35"/>
      <c r="E826" s="35"/>
      <c r="F826" s="35"/>
      <c r="G826" s="35"/>
      <c r="H826" s="71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customFormat="false" ht="12.75" hidden="false" customHeight="true" outlineLevel="0" collapsed="false">
      <c r="A827" s="35"/>
      <c r="B827" s="35"/>
      <c r="C827" s="35"/>
      <c r="D827" s="35"/>
      <c r="E827" s="35"/>
      <c r="F827" s="35"/>
      <c r="G827" s="35"/>
      <c r="H827" s="71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customFormat="false" ht="12.75" hidden="false" customHeight="true" outlineLevel="0" collapsed="false">
      <c r="A828" s="35"/>
      <c r="B828" s="35"/>
      <c r="C828" s="35"/>
      <c r="D828" s="35"/>
      <c r="E828" s="35"/>
      <c r="F828" s="35"/>
      <c r="G828" s="35"/>
      <c r="H828" s="71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customFormat="false" ht="12.75" hidden="false" customHeight="true" outlineLevel="0" collapsed="false">
      <c r="A829" s="35"/>
      <c r="B829" s="35"/>
      <c r="C829" s="35"/>
      <c r="D829" s="35"/>
      <c r="E829" s="35"/>
      <c r="F829" s="35"/>
      <c r="G829" s="35"/>
      <c r="H829" s="71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customFormat="false" ht="12.75" hidden="false" customHeight="true" outlineLevel="0" collapsed="false">
      <c r="A830" s="35"/>
      <c r="B830" s="35"/>
      <c r="C830" s="35"/>
      <c r="D830" s="35"/>
      <c r="E830" s="35"/>
      <c r="F830" s="35"/>
      <c r="G830" s="35"/>
      <c r="H830" s="71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customFormat="false" ht="12.75" hidden="false" customHeight="true" outlineLevel="0" collapsed="false">
      <c r="A831" s="35"/>
      <c r="B831" s="35"/>
      <c r="C831" s="35"/>
      <c r="D831" s="35"/>
      <c r="E831" s="35"/>
      <c r="F831" s="35"/>
      <c r="G831" s="35"/>
      <c r="H831" s="71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customFormat="false" ht="12.75" hidden="false" customHeight="true" outlineLevel="0" collapsed="false">
      <c r="A832" s="35"/>
      <c r="B832" s="35"/>
      <c r="C832" s="35"/>
      <c r="D832" s="35"/>
      <c r="E832" s="35"/>
      <c r="F832" s="35"/>
      <c r="G832" s="35"/>
      <c r="H832" s="71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customFormat="false" ht="12.75" hidden="false" customHeight="true" outlineLevel="0" collapsed="false">
      <c r="A833" s="35"/>
      <c r="B833" s="35"/>
      <c r="C833" s="35"/>
      <c r="D833" s="35"/>
      <c r="E833" s="35"/>
      <c r="F833" s="35"/>
      <c r="G833" s="35"/>
      <c r="H833" s="71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customFormat="false" ht="12.75" hidden="false" customHeight="true" outlineLevel="0" collapsed="false">
      <c r="A834" s="35"/>
      <c r="B834" s="35"/>
      <c r="C834" s="35"/>
      <c r="D834" s="35"/>
      <c r="E834" s="35"/>
      <c r="F834" s="35"/>
      <c r="G834" s="35"/>
      <c r="H834" s="71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customFormat="false" ht="12.75" hidden="false" customHeight="true" outlineLevel="0" collapsed="false">
      <c r="A835" s="35"/>
      <c r="B835" s="35"/>
      <c r="C835" s="35"/>
      <c r="D835" s="35"/>
      <c r="E835" s="35"/>
      <c r="F835" s="35"/>
      <c r="G835" s="35"/>
      <c r="H835" s="71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customFormat="false" ht="12.75" hidden="false" customHeight="true" outlineLevel="0" collapsed="false">
      <c r="A836" s="35"/>
      <c r="B836" s="35"/>
      <c r="C836" s="35"/>
      <c r="D836" s="35"/>
      <c r="E836" s="35"/>
      <c r="F836" s="35"/>
      <c r="G836" s="35"/>
      <c r="H836" s="71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customFormat="false" ht="12.75" hidden="false" customHeight="true" outlineLevel="0" collapsed="false">
      <c r="A837" s="35"/>
      <c r="B837" s="35"/>
      <c r="C837" s="35"/>
      <c r="D837" s="35"/>
      <c r="E837" s="35"/>
      <c r="F837" s="35"/>
      <c r="G837" s="35"/>
      <c r="H837" s="71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customFormat="false" ht="12.75" hidden="false" customHeight="true" outlineLevel="0" collapsed="false">
      <c r="A838" s="35"/>
      <c r="B838" s="35"/>
      <c r="C838" s="35"/>
      <c r="D838" s="35"/>
      <c r="E838" s="35"/>
      <c r="F838" s="35"/>
      <c r="G838" s="35"/>
      <c r="H838" s="71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customFormat="false" ht="12.75" hidden="false" customHeight="true" outlineLevel="0" collapsed="false">
      <c r="A839" s="35"/>
      <c r="B839" s="35"/>
      <c r="C839" s="35"/>
      <c r="D839" s="35"/>
      <c r="E839" s="35"/>
      <c r="F839" s="35"/>
      <c r="G839" s="35"/>
      <c r="H839" s="71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customFormat="false" ht="12.75" hidden="false" customHeight="true" outlineLevel="0" collapsed="false">
      <c r="A840" s="35"/>
      <c r="B840" s="35"/>
      <c r="C840" s="35"/>
      <c r="D840" s="35"/>
      <c r="E840" s="35"/>
      <c r="F840" s="35"/>
      <c r="G840" s="35"/>
      <c r="H840" s="71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customFormat="false" ht="12.75" hidden="false" customHeight="true" outlineLevel="0" collapsed="false">
      <c r="A841" s="35"/>
      <c r="B841" s="35"/>
      <c r="C841" s="35"/>
      <c r="D841" s="35"/>
      <c r="E841" s="35"/>
      <c r="F841" s="35"/>
      <c r="G841" s="35"/>
      <c r="H841" s="71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customFormat="false" ht="12.75" hidden="false" customHeight="true" outlineLevel="0" collapsed="false">
      <c r="A842" s="35"/>
      <c r="B842" s="35"/>
      <c r="C842" s="35"/>
      <c r="D842" s="35"/>
      <c r="E842" s="35"/>
      <c r="F842" s="35"/>
      <c r="G842" s="35"/>
      <c r="H842" s="71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customFormat="false" ht="12.75" hidden="false" customHeight="true" outlineLevel="0" collapsed="false">
      <c r="A843" s="35"/>
      <c r="B843" s="35"/>
      <c r="C843" s="35"/>
      <c r="D843" s="35"/>
      <c r="E843" s="35"/>
      <c r="F843" s="35"/>
      <c r="G843" s="35"/>
      <c r="H843" s="71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customFormat="false" ht="12.75" hidden="false" customHeight="true" outlineLevel="0" collapsed="false">
      <c r="A844" s="35"/>
      <c r="B844" s="35"/>
      <c r="C844" s="35"/>
      <c r="D844" s="35"/>
      <c r="E844" s="35"/>
      <c r="F844" s="35"/>
      <c r="G844" s="35"/>
      <c r="H844" s="71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customFormat="false" ht="12.75" hidden="false" customHeight="true" outlineLevel="0" collapsed="false">
      <c r="A845" s="35"/>
      <c r="B845" s="35"/>
      <c r="C845" s="35"/>
      <c r="D845" s="35"/>
      <c r="E845" s="35"/>
      <c r="F845" s="35"/>
      <c r="G845" s="35"/>
      <c r="H845" s="71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customFormat="false" ht="12.75" hidden="false" customHeight="true" outlineLevel="0" collapsed="false">
      <c r="A846" s="35"/>
      <c r="B846" s="35"/>
      <c r="C846" s="35"/>
      <c r="D846" s="35"/>
      <c r="E846" s="35"/>
      <c r="F846" s="35"/>
      <c r="G846" s="35"/>
      <c r="H846" s="71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customFormat="false" ht="12.75" hidden="false" customHeight="true" outlineLevel="0" collapsed="false">
      <c r="A847" s="35"/>
      <c r="B847" s="35"/>
      <c r="C847" s="35"/>
      <c r="D847" s="35"/>
      <c r="E847" s="35"/>
      <c r="F847" s="35"/>
      <c r="G847" s="35"/>
      <c r="H847" s="71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customFormat="false" ht="12.75" hidden="false" customHeight="true" outlineLevel="0" collapsed="false">
      <c r="A848" s="35"/>
      <c r="B848" s="35"/>
      <c r="C848" s="35"/>
      <c r="D848" s="35"/>
      <c r="E848" s="35"/>
      <c r="F848" s="35"/>
      <c r="G848" s="35"/>
      <c r="H848" s="71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customFormat="false" ht="12.75" hidden="false" customHeight="true" outlineLevel="0" collapsed="false">
      <c r="A849" s="35"/>
      <c r="B849" s="35"/>
      <c r="C849" s="35"/>
      <c r="D849" s="35"/>
      <c r="E849" s="35"/>
      <c r="F849" s="35"/>
      <c r="G849" s="35"/>
      <c r="H849" s="71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customFormat="false" ht="12.75" hidden="false" customHeight="true" outlineLevel="0" collapsed="false">
      <c r="A850" s="35"/>
      <c r="B850" s="35"/>
      <c r="C850" s="35"/>
      <c r="D850" s="35"/>
      <c r="E850" s="35"/>
      <c r="F850" s="35"/>
      <c r="G850" s="35"/>
      <c r="H850" s="71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customFormat="false" ht="12.75" hidden="false" customHeight="true" outlineLevel="0" collapsed="false">
      <c r="A851" s="35"/>
      <c r="B851" s="35"/>
      <c r="C851" s="35"/>
      <c r="D851" s="35"/>
      <c r="E851" s="35"/>
      <c r="F851" s="35"/>
      <c r="G851" s="35"/>
      <c r="H851" s="71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customFormat="false" ht="12.75" hidden="false" customHeight="true" outlineLevel="0" collapsed="false">
      <c r="A852" s="35"/>
      <c r="B852" s="35"/>
      <c r="C852" s="35"/>
      <c r="D852" s="35"/>
      <c r="E852" s="35"/>
      <c r="F852" s="35"/>
      <c r="G852" s="35"/>
      <c r="H852" s="71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customFormat="false" ht="12.75" hidden="false" customHeight="true" outlineLevel="0" collapsed="false">
      <c r="A853" s="35"/>
      <c r="B853" s="35"/>
      <c r="C853" s="35"/>
      <c r="D853" s="35"/>
      <c r="E853" s="35"/>
      <c r="F853" s="35"/>
      <c r="G853" s="35"/>
      <c r="H853" s="71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customFormat="false" ht="12.75" hidden="false" customHeight="true" outlineLevel="0" collapsed="false">
      <c r="A854" s="35"/>
      <c r="B854" s="35"/>
      <c r="C854" s="35"/>
      <c r="D854" s="35"/>
      <c r="E854" s="35"/>
      <c r="F854" s="35"/>
      <c r="G854" s="35"/>
      <c r="H854" s="71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customFormat="false" ht="12.75" hidden="false" customHeight="true" outlineLevel="0" collapsed="false">
      <c r="A855" s="35"/>
      <c r="B855" s="35"/>
      <c r="C855" s="35"/>
      <c r="D855" s="35"/>
      <c r="E855" s="35"/>
      <c r="F855" s="35"/>
      <c r="G855" s="35"/>
      <c r="H855" s="71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customFormat="false" ht="12.75" hidden="false" customHeight="true" outlineLevel="0" collapsed="false">
      <c r="A856" s="35"/>
      <c r="B856" s="35"/>
      <c r="C856" s="35"/>
      <c r="D856" s="35"/>
      <c r="E856" s="35"/>
      <c r="F856" s="35"/>
      <c r="G856" s="35"/>
      <c r="H856" s="71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customFormat="false" ht="12.75" hidden="false" customHeight="true" outlineLevel="0" collapsed="false">
      <c r="A857" s="35"/>
      <c r="B857" s="35"/>
      <c r="C857" s="35"/>
      <c r="D857" s="35"/>
      <c r="E857" s="35"/>
      <c r="F857" s="35"/>
      <c r="G857" s="35"/>
      <c r="H857" s="71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customFormat="false" ht="12.75" hidden="false" customHeight="true" outlineLevel="0" collapsed="false">
      <c r="A858" s="35"/>
      <c r="B858" s="35"/>
      <c r="C858" s="35"/>
      <c r="D858" s="35"/>
      <c r="E858" s="35"/>
      <c r="F858" s="35"/>
      <c r="G858" s="35"/>
      <c r="H858" s="71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customFormat="false" ht="12.75" hidden="false" customHeight="true" outlineLevel="0" collapsed="false">
      <c r="A859" s="35"/>
      <c r="B859" s="35"/>
      <c r="C859" s="35"/>
      <c r="D859" s="35"/>
      <c r="E859" s="35"/>
      <c r="F859" s="35"/>
      <c r="G859" s="35"/>
      <c r="H859" s="71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customFormat="false" ht="12.75" hidden="false" customHeight="true" outlineLevel="0" collapsed="false">
      <c r="A860" s="35"/>
      <c r="B860" s="35"/>
      <c r="C860" s="35"/>
      <c r="D860" s="35"/>
      <c r="E860" s="35"/>
      <c r="F860" s="35"/>
      <c r="G860" s="35"/>
      <c r="H860" s="71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customFormat="false" ht="12.75" hidden="false" customHeight="true" outlineLevel="0" collapsed="false">
      <c r="A861" s="35"/>
      <c r="B861" s="35"/>
      <c r="C861" s="35"/>
      <c r="D861" s="35"/>
      <c r="E861" s="35"/>
      <c r="F861" s="35"/>
      <c r="G861" s="35"/>
      <c r="H861" s="71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customFormat="false" ht="12.75" hidden="false" customHeight="true" outlineLevel="0" collapsed="false">
      <c r="A862" s="35"/>
      <c r="B862" s="35"/>
      <c r="C862" s="35"/>
      <c r="D862" s="35"/>
      <c r="E862" s="35"/>
      <c r="F862" s="35"/>
      <c r="G862" s="35"/>
      <c r="H862" s="71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customFormat="false" ht="12.75" hidden="false" customHeight="true" outlineLevel="0" collapsed="false">
      <c r="A863" s="35"/>
      <c r="B863" s="35"/>
      <c r="C863" s="35"/>
      <c r="D863" s="35"/>
      <c r="E863" s="35"/>
      <c r="F863" s="35"/>
      <c r="G863" s="35"/>
      <c r="H863" s="71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customFormat="false" ht="12.75" hidden="false" customHeight="true" outlineLevel="0" collapsed="false">
      <c r="A864" s="35"/>
      <c r="B864" s="35"/>
      <c r="C864" s="35"/>
      <c r="D864" s="35"/>
      <c r="E864" s="35"/>
      <c r="F864" s="35"/>
      <c r="G864" s="35"/>
      <c r="H864" s="71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customFormat="false" ht="12.75" hidden="false" customHeight="true" outlineLevel="0" collapsed="false">
      <c r="A865" s="35"/>
      <c r="B865" s="35"/>
      <c r="C865" s="35"/>
      <c r="D865" s="35"/>
      <c r="E865" s="35"/>
      <c r="F865" s="35"/>
      <c r="G865" s="35"/>
      <c r="H865" s="71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customFormat="false" ht="12.75" hidden="false" customHeight="true" outlineLevel="0" collapsed="false">
      <c r="A866" s="35"/>
      <c r="B866" s="35"/>
      <c r="C866" s="35"/>
      <c r="D866" s="35"/>
      <c r="E866" s="35"/>
      <c r="F866" s="35"/>
      <c r="G866" s="35"/>
      <c r="H866" s="71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customFormat="false" ht="12.75" hidden="false" customHeight="true" outlineLevel="0" collapsed="false">
      <c r="A867" s="35"/>
      <c r="B867" s="35"/>
      <c r="C867" s="35"/>
      <c r="D867" s="35"/>
      <c r="E867" s="35"/>
      <c r="F867" s="35"/>
      <c r="G867" s="35"/>
      <c r="H867" s="71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customFormat="false" ht="12.75" hidden="false" customHeight="true" outlineLevel="0" collapsed="false">
      <c r="A868" s="35"/>
      <c r="B868" s="35"/>
      <c r="C868" s="35"/>
      <c r="D868" s="35"/>
      <c r="E868" s="35"/>
      <c r="F868" s="35"/>
      <c r="G868" s="35"/>
      <c r="H868" s="71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customFormat="false" ht="12.75" hidden="false" customHeight="true" outlineLevel="0" collapsed="false">
      <c r="A869" s="35"/>
      <c r="B869" s="35"/>
      <c r="C869" s="35"/>
      <c r="D869" s="35"/>
      <c r="E869" s="35"/>
      <c r="F869" s="35"/>
      <c r="G869" s="35"/>
      <c r="H869" s="71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customFormat="false" ht="12.75" hidden="false" customHeight="true" outlineLevel="0" collapsed="false">
      <c r="A870" s="35"/>
      <c r="B870" s="35"/>
      <c r="C870" s="35"/>
      <c r="D870" s="35"/>
      <c r="E870" s="35"/>
      <c r="F870" s="35"/>
      <c r="G870" s="35"/>
      <c r="H870" s="71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customFormat="false" ht="12.75" hidden="false" customHeight="true" outlineLevel="0" collapsed="false">
      <c r="A871" s="35"/>
      <c r="B871" s="35"/>
      <c r="C871" s="35"/>
      <c r="D871" s="35"/>
      <c r="E871" s="35"/>
      <c r="F871" s="35"/>
      <c r="G871" s="35"/>
      <c r="H871" s="71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customFormat="false" ht="12.75" hidden="false" customHeight="true" outlineLevel="0" collapsed="false">
      <c r="A872" s="35"/>
      <c r="B872" s="35"/>
      <c r="C872" s="35"/>
      <c r="D872" s="35"/>
      <c r="E872" s="35"/>
      <c r="F872" s="35"/>
      <c r="G872" s="35"/>
      <c r="H872" s="71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customFormat="false" ht="12.75" hidden="false" customHeight="true" outlineLevel="0" collapsed="false">
      <c r="A873" s="35"/>
      <c r="B873" s="35"/>
      <c r="C873" s="35"/>
      <c r="D873" s="35"/>
      <c r="E873" s="35"/>
      <c r="F873" s="35"/>
      <c r="G873" s="35"/>
      <c r="H873" s="71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customFormat="false" ht="12.75" hidden="false" customHeight="true" outlineLevel="0" collapsed="false">
      <c r="A874" s="35"/>
      <c r="B874" s="35"/>
      <c r="C874" s="35"/>
      <c r="D874" s="35"/>
      <c r="E874" s="35"/>
      <c r="F874" s="35"/>
      <c r="G874" s="35"/>
      <c r="H874" s="71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customFormat="false" ht="12.75" hidden="false" customHeight="true" outlineLevel="0" collapsed="false">
      <c r="A875" s="35"/>
      <c r="B875" s="35"/>
      <c r="C875" s="35"/>
      <c r="D875" s="35"/>
      <c r="E875" s="35"/>
      <c r="F875" s="35"/>
      <c r="G875" s="35"/>
      <c r="H875" s="71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customFormat="false" ht="12.75" hidden="false" customHeight="true" outlineLevel="0" collapsed="false">
      <c r="A876" s="35"/>
      <c r="B876" s="35"/>
      <c r="C876" s="35"/>
      <c r="D876" s="35"/>
      <c r="E876" s="35"/>
      <c r="F876" s="35"/>
      <c r="G876" s="35"/>
      <c r="H876" s="71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customFormat="false" ht="12.75" hidden="false" customHeight="true" outlineLevel="0" collapsed="false">
      <c r="A877" s="35"/>
      <c r="B877" s="35"/>
      <c r="C877" s="35"/>
      <c r="D877" s="35"/>
      <c r="E877" s="35"/>
      <c r="F877" s="35"/>
      <c r="G877" s="35"/>
      <c r="H877" s="71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customFormat="false" ht="12.75" hidden="false" customHeight="true" outlineLevel="0" collapsed="false">
      <c r="A878" s="35"/>
      <c r="B878" s="35"/>
      <c r="C878" s="35"/>
      <c r="D878" s="35"/>
      <c r="E878" s="35"/>
      <c r="F878" s="35"/>
      <c r="G878" s="35"/>
      <c r="H878" s="71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customFormat="false" ht="12.75" hidden="false" customHeight="true" outlineLevel="0" collapsed="false">
      <c r="A879" s="35"/>
      <c r="B879" s="35"/>
      <c r="C879" s="35"/>
      <c r="D879" s="35"/>
      <c r="E879" s="35"/>
      <c r="F879" s="35"/>
      <c r="G879" s="35"/>
      <c r="H879" s="71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customFormat="false" ht="12.75" hidden="false" customHeight="true" outlineLevel="0" collapsed="false">
      <c r="A880" s="35"/>
      <c r="B880" s="35"/>
      <c r="C880" s="35"/>
      <c r="D880" s="35"/>
      <c r="E880" s="35"/>
      <c r="F880" s="35"/>
      <c r="G880" s="35"/>
      <c r="H880" s="71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customFormat="false" ht="12.75" hidden="false" customHeight="true" outlineLevel="0" collapsed="false">
      <c r="A881" s="35"/>
      <c r="B881" s="35"/>
      <c r="C881" s="35"/>
      <c r="D881" s="35"/>
      <c r="E881" s="35"/>
      <c r="F881" s="35"/>
      <c r="G881" s="35"/>
      <c r="H881" s="71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customFormat="false" ht="12.75" hidden="false" customHeight="true" outlineLevel="0" collapsed="false">
      <c r="A882" s="35"/>
      <c r="B882" s="35"/>
      <c r="C882" s="35"/>
      <c r="D882" s="35"/>
      <c r="E882" s="35"/>
      <c r="F882" s="35"/>
      <c r="G882" s="35"/>
      <c r="H882" s="71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customFormat="false" ht="12.75" hidden="false" customHeight="true" outlineLevel="0" collapsed="false">
      <c r="A883" s="35"/>
      <c r="B883" s="35"/>
      <c r="C883" s="35"/>
      <c r="D883" s="35"/>
      <c r="E883" s="35"/>
      <c r="F883" s="35"/>
      <c r="G883" s="35"/>
      <c r="H883" s="71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customFormat="false" ht="12.75" hidden="false" customHeight="true" outlineLevel="0" collapsed="false">
      <c r="A884" s="35"/>
      <c r="B884" s="35"/>
      <c r="C884" s="35"/>
      <c r="D884" s="35"/>
      <c r="E884" s="35"/>
      <c r="F884" s="35"/>
      <c r="G884" s="35"/>
      <c r="H884" s="71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customFormat="false" ht="12.75" hidden="false" customHeight="true" outlineLevel="0" collapsed="false">
      <c r="A885" s="35"/>
      <c r="B885" s="35"/>
      <c r="C885" s="35"/>
      <c r="D885" s="35"/>
      <c r="E885" s="35"/>
      <c r="F885" s="35"/>
      <c r="G885" s="35"/>
      <c r="H885" s="71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customFormat="false" ht="12.75" hidden="false" customHeight="true" outlineLevel="0" collapsed="false">
      <c r="A886" s="35"/>
      <c r="B886" s="35"/>
      <c r="C886" s="35"/>
      <c r="D886" s="35"/>
      <c r="E886" s="35"/>
      <c r="F886" s="35"/>
      <c r="G886" s="35"/>
      <c r="H886" s="71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customFormat="false" ht="12.75" hidden="false" customHeight="true" outlineLevel="0" collapsed="false">
      <c r="A887" s="35"/>
      <c r="B887" s="35"/>
      <c r="C887" s="35"/>
      <c r="D887" s="35"/>
      <c r="E887" s="35"/>
      <c r="F887" s="35"/>
      <c r="G887" s="35"/>
      <c r="H887" s="71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customFormat="false" ht="12.75" hidden="false" customHeight="true" outlineLevel="0" collapsed="false">
      <c r="A888" s="35"/>
      <c r="B888" s="35"/>
      <c r="C888" s="35"/>
      <c r="D888" s="35"/>
      <c r="E888" s="35"/>
      <c r="F888" s="35"/>
      <c r="G888" s="35"/>
      <c r="H888" s="71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customFormat="false" ht="12.75" hidden="false" customHeight="true" outlineLevel="0" collapsed="false">
      <c r="A889" s="35"/>
      <c r="B889" s="35"/>
      <c r="C889" s="35"/>
      <c r="D889" s="35"/>
      <c r="E889" s="35"/>
      <c r="F889" s="35"/>
      <c r="G889" s="35"/>
      <c r="H889" s="71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customFormat="false" ht="12.75" hidden="false" customHeight="true" outlineLevel="0" collapsed="false">
      <c r="A890" s="35"/>
      <c r="B890" s="35"/>
      <c r="C890" s="35"/>
      <c r="D890" s="35"/>
      <c r="E890" s="35"/>
      <c r="F890" s="35"/>
      <c r="G890" s="35"/>
      <c r="H890" s="71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customFormat="false" ht="12.75" hidden="false" customHeight="true" outlineLevel="0" collapsed="false">
      <c r="A891" s="35"/>
      <c r="B891" s="35"/>
      <c r="C891" s="35"/>
      <c r="D891" s="35"/>
      <c r="E891" s="35"/>
      <c r="F891" s="35"/>
      <c r="G891" s="35"/>
      <c r="H891" s="71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customFormat="false" ht="12.75" hidden="false" customHeight="true" outlineLevel="0" collapsed="false">
      <c r="A892" s="35"/>
      <c r="B892" s="35"/>
      <c r="C892" s="35"/>
      <c r="D892" s="35"/>
      <c r="E892" s="35"/>
      <c r="F892" s="35"/>
      <c r="G892" s="35"/>
      <c r="H892" s="71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customFormat="false" ht="12.75" hidden="false" customHeight="true" outlineLevel="0" collapsed="false">
      <c r="A893" s="35"/>
      <c r="B893" s="35"/>
      <c r="C893" s="35"/>
      <c r="D893" s="35"/>
      <c r="E893" s="35"/>
      <c r="F893" s="35"/>
      <c r="G893" s="35"/>
      <c r="H893" s="71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customFormat="false" ht="12.75" hidden="false" customHeight="true" outlineLevel="0" collapsed="false">
      <c r="A894" s="35"/>
      <c r="B894" s="35"/>
      <c r="C894" s="35"/>
      <c r="D894" s="35"/>
      <c r="E894" s="35"/>
      <c r="F894" s="35"/>
      <c r="G894" s="35"/>
      <c r="H894" s="71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customFormat="false" ht="12.75" hidden="false" customHeight="true" outlineLevel="0" collapsed="false">
      <c r="A895" s="35"/>
      <c r="B895" s="35"/>
      <c r="C895" s="35"/>
      <c r="D895" s="35"/>
      <c r="E895" s="35"/>
      <c r="F895" s="35"/>
      <c r="G895" s="35"/>
      <c r="H895" s="71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customFormat="false" ht="12.75" hidden="false" customHeight="true" outlineLevel="0" collapsed="false">
      <c r="A896" s="35"/>
      <c r="B896" s="35"/>
      <c r="C896" s="35"/>
      <c r="D896" s="35"/>
      <c r="E896" s="35"/>
      <c r="F896" s="35"/>
      <c r="G896" s="35"/>
      <c r="H896" s="71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customFormat="false" ht="12.75" hidden="false" customHeight="true" outlineLevel="0" collapsed="false">
      <c r="A897" s="35"/>
      <c r="B897" s="35"/>
      <c r="C897" s="35"/>
      <c r="D897" s="35"/>
      <c r="E897" s="35"/>
      <c r="F897" s="35"/>
      <c r="G897" s="35"/>
      <c r="H897" s="71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customFormat="false" ht="12.75" hidden="false" customHeight="true" outlineLevel="0" collapsed="false">
      <c r="A898" s="35"/>
      <c r="B898" s="35"/>
      <c r="C898" s="35"/>
      <c r="D898" s="35"/>
      <c r="E898" s="35"/>
      <c r="F898" s="35"/>
      <c r="G898" s="35"/>
      <c r="H898" s="71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customFormat="false" ht="12.75" hidden="false" customHeight="true" outlineLevel="0" collapsed="false">
      <c r="A899" s="35"/>
      <c r="B899" s="35"/>
      <c r="C899" s="35"/>
      <c r="D899" s="35"/>
      <c r="E899" s="35"/>
      <c r="F899" s="35"/>
      <c r="G899" s="35"/>
      <c r="H899" s="71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customFormat="false" ht="12.75" hidden="false" customHeight="true" outlineLevel="0" collapsed="false">
      <c r="A900" s="35"/>
      <c r="B900" s="35"/>
      <c r="C900" s="35"/>
      <c r="D900" s="35"/>
      <c r="E900" s="35"/>
      <c r="F900" s="35"/>
      <c r="G900" s="35"/>
      <c r="H900" s="71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customFormat="false" ht="12.75" hidden="false" customHeight="true" outlineLevel="0" collapsed="false">
      <c r="A901" s="35"/>
      <c r="B901" s="35"/>
      <c r="C901" s="35"/>
      <c r="D901" s="35"/>
      <c r="E901" s="35"/>
      <c r="F901" s="35"/>
      <c r="G901" s="35"/>
      <c r="H901" s="71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customFormat="false" ht="12.75" hidden="false" customHeight="true" outlineLevel="0" collapsed="false">
      <c r="A902" s="35"/>
      <c r="B902" s="35"/>
      <c r="C902" s="35"/>
      <c r="D902" s="35"/>
      <c r="E902" s="35"/>
      <c r="F902" s="35"/>
      <c r="G902" s="35"/>
      <c r="H902" s="71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customFormat="false" ht="12.75" hidden="false" customHeight="true" outlineLevel="0" collapsed="false">
      <c r="A903" s="35"/>
      <c r="B903" s="35"/>
      <c r="C903" s="35"/>
      <c r="D903" s="35"/>
      <c r="E903" s="35"/>
      <c r="F903" s="35"/>
      <c r="G903" s="35"/>
      <c r="H903" s="71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customFormat="false" ht="12.75" hidden="false" customHeight="true" outlineLevel="0" collapsed="false">
      <c r="A904" s="35"/>
      <c r="B904" s="35"/>
      <c r="C904" s="35"/>
      <c r="D904" s="35"/>
      <c r="E904" s="35"/>
      <c r="F904" s="35"/>
      <c r="G904" s="35"/>
      <c r="H904" s="71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customFormat="false" ht="12.75" hidden="false" customHeight="true" outlineLevel="0" collapsed="false">
      <c r="A905" s="35"/>
      <c r="B905" s="35"/>
      <c r="C905" s="35"/>
      <c r="D905" s="35"/>
      <c r="E905" s="35"/>
      <c r="F905" s="35"/>
      <c r="G905" s="35"/>
      <c r="H905" s="71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customFormat="false" ht="12.75" hidden="false" customHeight="true" outlineLevel="0" collapsed="false">
      <c r="A906" s="35"/>
      <c r="B906" s="35"/>
      <c r="C906" s="35"/>
      <c r="D906" s="35"/>
      <c r="E906" s="35"/>
      <c r="F906" s="35"/>
      <c r="G906" s="35"/>
      <c r="H906" s="71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customFormat="false" ht="12.75" hidden="false" customHeight="true" outlineLevel="0" collapsed="false">
      <c r="A907" s="35"/>
      <c r="B907" s="35"/>
      <c r="C907" s="35"/>
      <c r="D907" s="35"/>
      <c r="E907" s="35"/>
      <c r="F907" s="35"/>
      <c r="G907" s="35"/>
      <c r="H907" s="71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customFormat="false" ht="12.75" hidden="false" customHeight="true" outlineLevel="0" collapsed="false">
      <c r="A908" s="35"/>
      <c r="B908" s="35"/>
      <c r="C908" s="35"/>
      <c r="D908" s="35"/>
      <c r="E908" s="35"/>
      <c r="F908" s="35"/>
      <c r="G908" s="35"/>
      <c r="H908" s="71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customFormat="false" ht="12.75" hidden="false" customHeight="true" outlineLevel="0" collapsed="false">
      <c r="A909" s="35"/>
      <c r="B909" s="35"/>
      <c r="C909" s="35"/>
      <c r="D909" s="35"/>
      <c r="E909" s="35"/>
      <c r="F909" s="35"/>
      <c r="G909" s="35"/>
      <c r="H909" s="71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customFormat="false" ht="12.75" hidden="false" customHeight="true" outlineLevel="0" collapsed="false">
      <c r="A910" s="35"/>
      <c r="B910" s="35"/>
      <c r="C910" s="35"/>
      <c r="D910" s="35"/>
      <c r="E910" s="35"/>
      <c r="F910" s="35"/>
      <c r="G910" s="35"/>
      <c r="H910" s="71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customFormat="false" ht="12.75" hidden="false" customHeight="true" outlineLevel="0" collapsed="false">
      <c r="A911" s="35"/>
      <c r="B911" s="35"/>
      <c r="C911" s="35"/>
      <c r="D911" s="35"/>
      <c r="E911" s="35"/>
      <c r="F911" s="35"/>
      <c r="G911" s="35"/>
      <c r="H911" s="71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customFormat="false" ht="12.75" hidden="false" customHeight="true" outlineLevel="0" collapsed="false">
      <c r="A912" s="35"/>
      <c r="B912" s="35"/>
      <c r="C912" s="35"/>
      <c r="D912" s="35"/>
      <c r="E912" s="35"/>
      <c r="F912" s="35"/>
      <c r="G912" s="35"/>
      <c r="H912" s="71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customFormat="false" ht="12.75" hidden="false" customHeight="true" outlineLevel="0" collapsed="false">
      <c r="A913" s="35"/>
      <c r="B913" s="35"/>
      <c r="C913" s="35"/>
      <c r="D913" s="35"/>
      <c r="E913" s="35"/>
      <c r="F913" s="35"/>
      <c r="G913" s="35"/>
      <c r="H913" s="71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customFormat="false" ht="12.75" hidden="false" customHeight="true" outlineLevel="0" collapsed="false">
      <c r="A914" s="35"/>
      <c r="B914" s="35"/>
      <c r="C914" s="35"/>
      <c r="D914" s="35"/>
      <c r="E914" s="35"/>
      <c r="F914" s="35"/>
      <c r="G914" s="35"/>
      <c r="H914" s="71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customFormat="false" ht="12.75" hidden="false" customHeight="true" outlineLevel="0" collapsed="false">
      <c r="A915" s="35"/>
      <c r="B915" s="35"/>
      <c r="C915" s="35"/>
      <c r="D915" s="35"/>
      <c r="E915" s="35"/>
      <c r="F915" s="35"/>
      <c r="G915" s="35"/>
      <c r="H915" s="71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customFormat="false" ht="12.75" hidden="false" customHeight="true" outlineLevel="0" collapsed="false">
      <c r="A916" s="35"/>
      <c r="B916" s="35"/>
      <c r="C916" s="35"/>
      <c r="D916" s="35"/>
      <c r="E916" s="35"/>
      <c r="F916" s="35"/>
      <c r="G916" s="35"/>
      <c r="H916" s="71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customFormat="false" ht="12.75" hidden="false" customHeight="true" outlineLevel="0" collapsed="false">
      <c r="A917" s="35"/>
      <c r="B917" s="35"/>
      <c r="C917" s="35"/>
      <c r="D917" s="35"/>
      <c r="E917" s="35"/>
      <c r="F917" s="35"/>
      <c r="G917" s="35"/>
      <c r="H917" s="71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customFormat="false" ht="12.75" hidden="false" customHeight="true" outlineLevel="0" collapsed="false">
      <c r="A918" s="35"/>
      <c r="B918" s="35"/>
      <c r="C918" s="35"/>
      <c r="D918" s="35"/>
      <c r="E918" s="35"/>
      <c r="F918" s="35"/>
      <c r="G918" s="35"/>
      <c r="H918" s="71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customFormat="false" ht="12.75" hidden="false" customHeight="true" outlineLevel="0" collapsed="false">
      <c r="A919" s="35"/>
      <c r="B919" s="35"/>
      <c r="C919" s="35"/>
      <c r="D919" s="35"/>
      <c r="E919" s="35"/>
      <c r="F919" s="35"/>
      <c r="G919" s="35"/>
      <c r="H919" s="71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customFormat="false" ht="12.75" hidden="false" customHeight="true" outlineLevel="0" collapsed="false">
      <c r="A920" s="35"/>
      <c r="B920" s="35"/>
      <c r="C920" s="35"/>
      <c r="D920" s="35"/>
      <c r="E920" s="35"/>
      <c r="F920" s="35"/>
      <c r="G920" s="35"/>
      <c r="H920" s="71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customFormat="false" ht="12.75" hidden="false" customHeight="true" outlineLevel="0" collapsed="false">
      <c r="A921" s="35"/>
      <c r="B921" s="35"/>
      <c r="C921" s="35"/>
      <c r="D921" s="35"/>
      <c r="E921" s="35"/>
      <c r="F921" s="35"/>
      <c r="G921" s="35"/>
      <c r="H921" s="71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customFormat="false" ht="12.75" hidden="false" customHeight="true" outlineLevel="0" collapsed="false">
      <c r="A922" s="35"/>
      <c r="B922" s="35"/>
      <c r="C922" s="35"/>
      <c r="D922" s="35"/>
      <c r="E922" s="35"/>
      <c r="F922" s="35"/>
      <c r="G922" s="35"/>
      <c r="H922" s="71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customFormat="false" ht="12.75" hidden="false" customHeight="true" outlineLevel="0" collapsed="false">
      <c r="A923" s="35"/>
      <c r="B923" s="35"/>
      <c r="C923" s="35"/>
      <c r="D923" s="35"/>
      <c r="E923" s="35"/>
      <c r="F923" s="35"/>
      <c r="G923" s="35"/>
      <c r="H923" s="71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customFormat="false" ht="12.75" hidden="false" customHeight="true" outlineLevel="0" collapsed="false">
      <c r="A924" s="35"/>
      <c r="B924" s="35"/>
      <c r="C924" s="35"/>
      <c r="D924" s="35"/>
      <c r="E924" s="35"/>
      <c r="F924" s="35"/>
      <c r="G924" s="35"/>
      <c r="H924" s="71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customFormat="false" ht="12.75" hidden="false" customHeight="true" outlineLevel="0" collapsed="false">
      <c r="A925" s="35"/>
      <c r="B925" s="35"/>
      <c r="C925" s="35"/>
      <c r="D925" s="35"/>
      <c r="E925" s="35"/>
      <c r="F925" s="35"/>
      <c r="G925" s="35"/>
      <c r="H925" s="71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customFormat="false" ht="12.75" hidden="false" customHeight="true" outlineLevel="0" collapsed="false">
      <c r="A926" s="35"/>
      <c r="B926" s="35"/>
      <c r="C926" s="35"/>
      <c r="D926" s="35"/>
      <c r="E926" s="35"/>
      <c r="F926" s="35"/>
      <c r="G926" s="35"/>
      <c r="H926" s="71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customFormat="false" ht="12.75" hidden="false" customHeight="true" outlineLevel="0" collapsed="false">
      <c r="A927" s="35"/>
      <c r="B927" s="35"/>
      <c r="C927" s="35"/>
      <c r="D927" s="35"/>
      <c r="E927" s="35"/>
      <c r="F927" s="35"/>
      <c r="G927" s="35"/>
      <c r="H927" s="71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customFormat="false" ht="12.75" hidden="false" customHeight="true" outlineLevel="0" collapsed="false">
      <c r="A928" s="35"/>
      <c r="B928" s="35"/>
      <c r="C928" s="35"/>
      <c r="D928" s="35"/>
      <c r="E928" s="35"/>
      <c r="F928" s="35"/>
      <c r="G928" s="35"/>
      <c r="H928" s="71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customFormat="false" ht="12.75" hidden="false" customHeight="true" outlineLevel="0" collapsed="false">
      <c r="A929" s="35"/>
      <c r="B929" s="35"/>
      <c r="C929" s="35"/>
      <c r="D929" s="35"/>
      <c r="E929" s="35"/>
      <c r="F929" s="35"/>
      <c r="G929" s="35"/>
      <c r="H929" s="71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customFormat="false" ht="12.75" hidden="false" customHeight="true" outlineLevel="0" collapsed="false">
      <c r="A930" s="35"/>
      <c r="B930" s="35"/>
      <c r="C930" s="35"/>
      <c r="D930" s="35"/>
      <c r="E930" s="35"/>
      <c r="F930" s="35"/>
      <c r="G930" s="35"/>
      <c r="H930" s="71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customFormat="false" ht="12.75" hidden="false" customHeight="true" outlineLevel="0" collapsed="false">
      <c r="A931" s="35"/>
      <c r="B931" s="35"/>
      <c r="C931" s="35"/>
      <c r="D931" s="35"/>
      <c r="E931" s="35"/>
      <c r="F931" s="35"/>
      <c r="G931" s="35"/>
      <c r="H931" s="71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customFormat="false" ht="12.75" hidden="false" customHeight="true" outlineLevel="0" collapsed="false">
      <c r="A932" s="35"/>
      <c r="B932" s="35"/>
      <c r="C932" s="35"/>
      <c r="D932" s="35"/>
      <c r="E932" s="35"/>
      <c r="F932" s="35"/>
      <c r="G932" s="35"/>
      <c r="H932" s="71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customFormat="false" ht="12.75" hidden="false" customHeight="true" outlineLevel="0" collapsed="false">
      <c r="A933" s="35"/>
      <c r="B933" s="35"/>
      <c r="C933" s="35"/>
      <c r="D933" s="35"/>
      <c r="E933" s="35"/>
      <c r="F933" s="35"/>
      <c r="G933" s="35"/>
      <c r="H933" s="71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customFormat="false" ht="12.75" hidden="false" customHeight="true" outlineLevel="0" collapsed="false">
      <c r="A934" s="35"/>
      <c r="B934" s="35"/>
      <c r="C934" s="35"/>
      <c r="D934" s="35"/>
      <c r="E934" s="35"/>
      <c r="F934" s="35"/>
      <c r="G934" s="35"/>
      <c r="H934" s="71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customFormat="false" ht="12.75" hidden="false" customHeight="true" outlineLevel="0" collapsed="false">
      <c r="A935" s="35"/>
      <c r="B935" s="35"/>
      <c r="C935" s="35"/>
      <c r="D935" s="35"/>
      <c r="E935" s="35"/>
      <c r="F935" s="35"/>
      <c r="G935" s="35"/>
      <c r="H935" s="71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customFormat="false" ht="12.75" hidden="false" customHeight="true" outlineLevel="0" collapsed="false">
      <c r="A936" s="35"/>
      <c r="B936" s="35"/>
      <c r="C936" s="35"/>
      <c r="D936" s="35"/>
      <c r="E936" s="35"/>
      <c r="F936" s="35"/>
      <c r="G936" s="35"/>
      <c r="H936" s="71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customFormat="false" ht="12.75" hidden="false" customHeight="true" outlineLevel="0" collapsed="false">
      <c r="A937" s="35"/>
      <c r="B937" s="35"/>
      <c r="C937" s="35"/>
      <c r="D937" s="35"/>
      <c r="E937" s="35"/>
      <c r="F937" s="35"/>
      <c r="G937" s="35"/>
      <c r="H937" s="71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customFormat="false" ht="12.75" hidden="false" customHeight="true" outlineLevel="0" collapsed="false">
      <c r="A938" s="35"/>
      <c r="B938" s="35"/>
      <c r="C938" s="35"/>
      <c r="D938" s="35"/>
      <c r="E938" s="35"/>
      <c r="F938" s="35"/>
      <c r="G938" s="35"/>
      <c r="H938" s="71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customFormat="false" ht="12.75" hidden="false" customHeight="true" outlineLevel="0" collapsed="false">
      <c r="A939" s="35"/>
      <c r="B939" s="35"/>
      <c r="C939" s="35"/>
      <c r="D939" s="35"/>
      <c r="E939" s="35"/>
      <c r="F939" s="35"/>
      <c r="G939" s="35"/>
      <c r="H939" s="71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customFormat="false" ht="12.75" hidden="false" customHeight="true" outlineLevel="0" collapsed="false">
      <c r="A940" s="35"/>
      <c r="B940" s="35"/>
      <c r="C940" s="35"/>
      <c r="D940" s="35"/>
      <c r="E940" s="35"/>
      <c r="F940" s="35"/>
      <c r="G940" s="35"/>
      <c r="H940" s="71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customFormat="false" ht="12.75" hidden="false" customHeight="true" outlineLevel="0" collapsed="false">
      <c r="A941" s="35"/>
      <c r="B941" s="35"/>
      <c r="C941" s="35"/>
      <c r="D941" s="35"/>
      <c r="E941" s="35"/>
      <c r="F941" s="35"/>
      <c r="G941" s="35"/>
      <c r="H941" s="71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customFormat="false" ht="12.75" hidden="false" customHeight="true" outlineLevel="0" collapsed="false">
      <c r="A942" s="35"/>
      <c r="B942" s="35"/>
      <c r="C942" s="35"/>
      <c r="D942" s="35"/>
      <c r="E942" s="35"/>
      <c r="F942" s="35"/>
      <c r="G942" s="35"/>
      <c r="H942" s="71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customFormat="false" ht="12.75" hidden="false" customHeight="true" outlineLevel="0" collapsed="false">
      <c r="A943" s="35"/>
      <c r="B943" s="35"/>
      <c r="C943" s="35"/>
      <c r="D943" s="35"/>
      <c r="E943" s="35"/>
      <c r="F943" s="35"/>
      <c r="G943" s="35"/>
      <c r="H943" s="71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customFormat="false" ht="12.75" hidden="false" customHeight="true" outlineLevel="0" collapsed="false">
      <c r="A944" s="35"/>
      <c r="B944" s="35"/>
      <c r="C944" s="35"/>
      <c r="D944" s="35"/>
      <c r="E944" s="35"/>
      <c r="F944" s="35"/>
      <c r="G944" s="35"/>
      <c r="H944" s="71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customFormat="false" ht="12.75" hidden="false" customHeight="true" outlineLevel="0" collapsed="false">
      <c r="A945" s="35"/>
      <c r="B945" s="35"/>
      <c r="C945" s="35"/>
      <c r="D945" s="35"/>
      <c r="E945" s="35"/>
      <c r="F945" s="35"/>
      <c r="G945" s="35"/>
      <c r="H945" s="71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customFormat="false" ht="12.75" hidden="false" customHeight="true" outlineLevel="0" collapsed="false">
      <c r="A946" s="35"/>
      <c r="B946" s="35"/>
      <c r="C946" s="35"/>
      <c r="D946" s="35"/>
      <c r="E946" s="35"/>
      <c r="F946" s="35"/>
      <c r="G946" s="35"/>
      <c r="H946" s="71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customFormat="false" ht="12.75" hidden="false" customHeight="true" outlineLevel="0" collapsed="false">
      <c r="A947" s="35"/>
      <c r="B947" s="35"/>
      <c r="C947" s="35"/>
      <c r="D947" s="35"/>
      <c r="E947" s="35"/>
      <c r="F947" s="35"/>
      <c r="G947" s="35"/>
      <c r="H947" s="71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customFormat="false" ht="12.75" hidden="false" customHeight="true" outlineLevel="0" collapsed="false">
      <c r="A948" s="35"/>
      <c r="B948" s="35"/>
      <c r="C948" s="35"/>
      <c r="D948" s="35"/>
      <c r="E948" s="35"/>
      <c r="F948" s="35"/>
      <c r="G948" s="35"/>
      <c r="H948" s="71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customFormat="false" ht="12.75" hidden="false" customHeight="true" outlineLevel="0" collapsed="false">
      <c r="A949" s="35"/>
      <c r="B949" s="35"/>
      <c r="C949" s="35"/>
      <c r="D949" s="35"/>
      <c r="E949" s="35"/>
      <c r="F949" s="35"/>
      <c r="G949" s="35"/>
      <c r="H949" s="71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customFormat="false" ht="12.75" hidden="false" customHeight="true" outlineLevel="0" collapsed="false">
      <c r="A950" s="35"/>
      <c r="B950" s="35"/>
      <c r="C950" s="35"/>
      <c r="D950" s="35"/>
      <c r="E950" s="35"/>
      <c r="F950" s="35"/>
      <c r="G950" s="35"/>
      <c r="H950" s="71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customFormat="false" ht="12.75" hidden="false" customHeight="true" outlineLevel="0" collapsed="false">
      <c r="A951" s="35"/>
      <c r="B951" s="35"/>
      <c r="C951" s="35"/>
      <c r="D951" s="35"/>
      <c r="E951" s="35"/>
      <c r="F951" s="35"/>
      <c r="G951" s="35"/>
      <c r="H951" s="71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customFormat="false" ht="12.75" hidden="false" customHeight="true" outlineLevel="0" collapsed="false">
      <c r="A952" s="35"/>
      <c r="B952" s="35"/>
      <c r="C952" s="35"/>
      <c r="D952" s="35"/>
      <c r="E952" s="35"/>
      <c r="F952" s="35"/>
      <c r="G952" s="35"/>
      <c r="H952" s="71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customFormat="false" ht="12.75" hidden="false" customHeight="true" outlineLevel="0" collapsed="false">
      <c r="A953" s="35"/>
      <c r="B953" s="35"/>
      <c r="C953" s="35"/>
      <c r="D953" s="35"/>
      <c r="E953" s="35"/>
      <c r="F953" s="35"/>
      <c r="G953" s="35"/>
      <c r="H953" s="71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customFormat="false" ht="12.75" hidden="false" customHeight="true" outlineLevel="0" collapsed="false">
      <c r="A954" s="35"/>
      <c r="B954" s="35"/>
      <c r="C954" s="35"/>
      <c r="D954" s="35"/>
      <c r="E954" s="35"/>
      <c r="F954" s="35"/>
      <c r="G954" s="35"/>
      <c r="H954" s="71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customFormat="false" ht="12.75" hidden="false" customHeight="true" outlineLevel="0" collapsed="false">
      <c r="A955" s="35"/>
      <c r="B955" s="35"/>
      <c r="C955" s="35"/>
      <c r="D955" s="35"/>
      <c r="E955" s="35"/>
      <c r="F955" s="35"/>
      <c r="G955" s="35"/>
      <c r="H955" s="71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customFormat="false" ht="12.75" hidden="false" customHeight="true" outlineLevel="0" collapsed="false">
      <c r="A956" s="35"/>
      <c r="B956" s="35"/>
      <c r="C956" s="35"/>
      <c r="D956" s="35"/>
      <c r="E956" s="35"/>
      <c r="F956" s="35"/>
      <c r="G956" s="35"/>
      <c r="H956" s="71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customFormat="false" ht="12.75" hidden="false" customHeight="true" outlineLevel="0" collapsed="false">
      <c r="A957" s="35"/>
      <c r="B957" s="35"/>
      <c r="C957" s="35"/>
      <c r="D957" s="35"/>
      <c r="E957" s="35"/>
      <c r="F957" s="35"/>
      <c r="G957" s="35"/>
      <c r="H957" s="71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customFormat="false" ht="12.75" hidden="false" customHeight="true" outlineLevel="0" collapsed="false">
      <c r="A958" s="35"/>
      <c r="B958" s="35"/>
      <c r="C958" s="35"/>
      <c r="D958" s="35"/>
      <c r="E958" s="35"/>
      <c r="F958" s="35"/>
      <c r="G958" s="35"/>
      <c r="H958" s="71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customFormat="false" ht="12.75" hidden="false" customHeight="true" outlineLevel="0" collapsed="false">
      <c r="A959" s="35"/>
      <c r="B959" s="35"/>
      <c r="C959" s="35"/>
      <c r="D959" s="35"/>
      <c r="E959" s="35"/>
      <c r="F959" s="35"/>
      <c r="G959" s="35"/>
      <c r="H959" s="71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customFormat="false" ht="12.75" hidden="false" customHeight="true" outlineLevel="0" collapsed="false">
      <c r="A960" s="35"/>
      <c r="B960" s="35"/>
      <c r="C960" s="35"/>
      <c r="D960" s="35"/>
      <c r="E960" s="35"/>
      <c r="F960" s="35"/>
      <c r="G960" s="35"/>
      <c r="H960" s="71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customFormat="false" ht="12.75" hidden="false" customHeight="true" outlineLevel="0" collapsed="false">
      <c r="A961" s="35"/>
      <c r="B961" s="35"/>
      <c r="C961" s="35"/>
      <c r="D961" s="35"/>
      <c r="E961" s="35"/>
      <c r="F961" s="35"/>
      <c r="G961" s="35"/>
      <c r="H961" s="71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customFormat="false" ht="12.75" hidden="false" customHeight="true" outlineLevel="0" collapsed="false">
      <c r="A962" s="35"/>
      <c r="B962" s="35"/>
      <c r="C962" s="35"/>
      <c r="D962" s="35"/>
      <c r="E962" s="35"/>
      <c r="F962" s="35"/>
      <c r="G962" s="35"/>
      <c r="H962" s="71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customFormat="false" ht="12.75" hidden="false" customHeight="true" outlineLevel="0" collapsed="false">
      <c r="A963" s="35"/>
      <c r="B963" s="35"/>
      <c r="C963" s="35"/>
      <c r="D963" s="35"/>
      <c r="E963" s="35"/>
      <c r="F963" s="35"/>
      <c r="G963" s="35"/>
      <c r="H963" s="71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customFormat="false" ht="12.75" hidden="false" customHeight="true" outlineLevel="0" collapsed="false">
      <c r="A964" s="35"/>
      <c r="B964" s="35"/>
      <c r="C964" s="35"/>
      <c r="D964" s="35"/>
      <c r="E964" s="35"/>
      <c r="F964" s="35"/>
      <c r="G964" s="35"/>
      <c r="H964" s="71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customFormat="false" ht="12.75" hidden="false" customHeight="true" outlineLevel="0" collapsed="false">
      <c r="A965" s="35"/>
      <c r="B965" s="35"/>
      <c r="C965" s="35"/>
      <c r="D965" s="35"/>
      <c r="E965" s="35"/>
      <c r="F965" s="35"/>
      <c r="G965" s="35"/>
      <c r="H965" s="71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customFormat="false" ht="12.75" hidden="false" customHeight="true" outlineLevel="0" collapsed="false">
      <c r="A966" s="35"/>
      <c r="B966" s="35"/>
      <c r="C966" s="35"/>
      <c r="D966" s="35"/>
      <c r="E966" s="35"/>
      <c r="F966" s="35"/>
      <c r="G966" s="35"/>
      <c r="H966" s="71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customFormat="false" ht="12.75" hidden="false" customHeight="true" outlineLevel="0" collapsed="false">
      <c r="A967" s="35"/>
      <c r="B967" s="35"/>
      <c r="C967" s="35"/>
      <c r="D967" s="35"/>
      <c r="E967" s="35"/>
      <c r="F967" s="35"/>
      <c r="G967" s="35"/>
      <c r="H967" s="71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customFormat="false" ht="12.75" hidden="false" customHeight="true" outlineLevel="0" collapsed="false">
      <c r="A968" s="35"/>
      <c r="B968" s="35"/>
      <c r="C968" s="35"/>
      <c r="D968" s="35"/>
      <c r="E968" s="35"/>
      <c r="F968" s="35"/>
      <c r="G968" s="35"/>
      <c r="H968" s="71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customFormat="false" ht="12.75" hidden="false" customHeight="true" outlineLevel="0" collapsed="false">
      <c r="A969" s="35"/>
      <c r="B969" s="35"/>
      <c r="C969" s="35"/>
      <c r="D969" s="35"/>
      <c r="E969" s="35"/>
      <c r="F969" s="35"/>
      <c r="G969" s="35"/>
      <c r="H969" s="71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customFormat="false" ht="12.75" hidden="false" customHeight="true" outlineLevel="0" collapsed="false">
      <c r="A970" s="35"/>
      <c r="B970" s="35"/>
      <c r="C970" s="35"/>
      <c r="D970" s="35"/>
      <c r="E970" s="35"/>
      <c r="F970" s="35"/>
      <c r="G970" s="35"/>
      <c r="H970" s="71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customFormat="false" ht="12.75" hidden="false" customHeight="true" outlineLevel="0" collapsed="false">
      <c r="A971" s="35"/>
      <c r="B971" s="35"/>
      <c r="C971" s="35"/>
      <c r="D971" s="35"/>
      <c r="E971" s="35"/>
      <c r="F971" s="35"/>
      <c r="G971" s="35"/>
      <c r="H971" s="71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customFormat="false" ht="12.75" hidden="false" customHeight="true" outlineLevel="0" collapsed="false">
      <c r="A972" s="35"/>
      <c r="B972" s="35"/>
      <c r="C972" s="35"/>
      <c r="D972" s="35"/>
      <c r="E972" s="35"/>
      <c r="F972" s="35"/>
      <c r="G972" s="35"/>
      <c r="H972" s="71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customFormat="false" ht="12.75" hidden="false" customHeight="true" outlineLevel="0" collapsed="false">
      <c r="A973" s="35"/>
      <c r="B973" s="35"/>
      <c r="C973" s="35"/>
      <c r="D973" s="35"/>
      <c r="E973" s="35"/>
      <c r="F973" s="35"/>
      <c r="G973" s="35"/>
      <c r="H973" s="71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customFormat="false" ht="12.75" hidden="false" customHeight="true" outlineLevel="0" collapsed="false">
      <c r="A974" s="35"/>
      <c r="B974" s="35"/>
      <c r="C974" s="35"/>
      <c r="D974" s="35"/>
      <c r="E974" s="35"/>
      <c r="F974" s="35"/>
      <c r="G974" s="35"/>
      <c r="H974" s="71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customFormat="false" ht="12.75" hidden="false" customHeight="true" outlineLevel="0" collapsed="false">
      <c r="A975" s="35"/>
      <c r="B975" s="35"/>
      <c r="C975" s="35"/>
      <c r="D975" s="35"/>
      <c r="E975" s="35"/>
      <c r="F975" s="35"/>
      <c r="G975" s="35"/>
      <c r="H975" s="71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customFormat="false" ht="12.75" hidden="false" customHeight="true" outlineLevel="0" collapsed="false">
      <c r="A976" s="35"/>
      <c r="B976" s="35"/>
      <c r="C976" s="35"/>
      <c r="D976" s="35"/>
      <c r="E976" s="35"/>
      <c r="F976" s="35"/>
      <c r="G976" s="35"/>
      <c r="H976" s="71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customFormat="false" ht="12.75" hidden="false" customHeight="true" outlineLevel="0" collapsed="false">
      <c r="A977" s="35"/>
      <c r="B977" s="35"/>
      <c r="C977" s="35"/>
      <c r="D977" s="35"/>
      <c r="E977" s="35"/>
      <c r="F977" s="35"/>
      <c r="G977" s="35"/>
      <c r="H977" s="71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customFormat="false" ht="12.75" hidden="false" customHeight="true" outlineLevel="0" collapsed="false">
      <c r="A978" s="35"/>
      <c r="B978" s="35"/>
      <c r="C978" s="35"/>
      <c r="D978" s="35"/>
      <c r="E978" s="35"/>
      <c r="F978" s="35"/>
      <c r="G978" s="35"/>
      <c r="H978" s="71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customFormat="false" ht="12.75" hidden="false" customHeight="true" outlineLevel="0" collapsed="false">
      <c r="A979" s="35"/>
      <c r="B979" s="35"/>
      <c r="C979" s="35"/>
      <c r="D979" s="35"/>
      <c r="E979" s="35"/>
      <c r="F979" s="35"/>
      <c r="G979" s="35"/>
      <c r="H979" s="71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customFormat="false" ht="12.75" hidden="false" customHeight="true" outlineLevel="0" collapsed="false">
      <c r="A980" s="35"/>
      <c r="B980" s="35"/>
      <c r="C980" s="35"/>
      <c r="D980" s="35"/>
      <c r="E980" s="35"/>
      <c r="F980" s="35"/>
      <c r="G980" s="35"/>
      <c r="H980" s="71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customFormat="false" ht="12.75" hidden="false" customHeight="true" outlineLevel="0" collapsed="false">
      <c r="A981" s="35"/>
      <c r="B981" s="35"/>
      <c r="C981" s="35"/>
      <c r="D981" s="35"/>
      <c r="E981" s="35"/>
      <c r="F981" s="35"/>
      <c r="G981" s="35"/>
      <c r="H981" s="71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customFormat="false" ht="12.75" hidden="false" customHeight="true" outlineLevel="0" collapsed="false">
      <c r="A982" s="35"/>
      <c r="B982" s="35"/>
      <c r="C982" s="35"/>
      <c r="D982" s="35"/>
      <c r="E982" s="35"/>
      <c r="F982" s="35"/>
      <c r="G982" s="35"/>
      <c r="H982" s="71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customFormat="false" ht="12.75" hidden="false" customHeight="true" outlineLevel="0" collapsed="false">
      <c r="A983" s="35"/>
      <c r="B983" s="35"/>
      <c r="C983" s="35"/>
      <c r="D983" s="35"/>
      <c r="E983" s="35"/>
      <c r="F983" s="35"/>
      <c r="G983" s="35"/>
      <c r="H983" s="71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customFormat="false" ht="12.75" hidden="false" customHeight="true" outlineLevel="0" collapsed="false">
      <c r="A984" s="35"/>
      <c r="B984" s="35"/>
      <c r="C984" s="35"/>
      <c r="D984" s="35"/>
      <c r="E984" s="35"/>
      <c r="F984" s="35"/>
      <c r="G984" s="35"/>
      <c r="H984" s="71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customFormat="false" ht="12.75" hidden="false" customHeight="true" outlineLevel="0" collapsed="false">
      <c r="A985" s="35"/>
      <c r="B985" s="35"/>
      <c r="C985" s="35"/>
      <c r="D985" s="35"/>
      <c r="E985" s="35"/>
      <c r="F985" s="35"/>
      <c r="G985" s="35"/>
      <c r="H985" s="71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customFormat="false" ht="12.75" hidden="false" customHeight="true" outlineLevel="0" collapsed="false">
      <c r="A986" s="35"/>
      <c r="B986" s="35"/>
      <c r="C986" s="35"/>
      <c r="D986" s="35"/>
      <c r="E986" s="35"/>
      <c r="F986" s="35"/>
      <c r="G986" s="35"/>
      <c r="H986" s="71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customFormat="false" ht="12.75" hidden="false" customHeight="true" outlineLevel="0" collapsed="false">
      <c r="A987" s="35"/>
      <c r="B987" s="35"/>
      <c r="C987" s="35"/>
      <c r="D987" s="35"/>
      <c r="E987" s="35"/>
      <c r="F987" s="35"/>
      <c r="G987" s="35"/>
      <c r="H987" s="71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customFormat="false" ht="12.75" hidden="false" customHeight="true" outlineLevel="0" collapsed="false">
      <c r="A988" s="35"/>
      <c r="B988" s="35"/>
      <c r="C988" s="35"/>
      <c r="D988" s="35"/>
      <c r="E988" s="35"/>
      <c r="F988" s="35"/>
      <c r="G988" s="35"/>
      <c r="H988" s="71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customFormat="false" ht="12.75" hidden="false" customHeight="true" outlineLevel="0" collapsed="false">
      <c r="A989" s="35"/>
      <c r="B989" s="35"/>
      <c r="C989" s="35"/>
      <c r="D989" s="35"/>
      <c r="E989" s="35"/>
      <c r="F989" s="35"/>
      <c r="G989" s="35"/>
      <c r="H989" s="71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customFormat="false" ht="12.75" hidden="false" customHeight="true" outlineLevel="0" collapsed="false">
      <c r="A990" s="35"/>
      <c r="B990" s="35"/>
      <c r="C990" s="35"/>
      <c r="D990" s="35"/>
      <c r="E990" s="35"/>
      <c r="F990" s="35"/>
      <c r="G990" s="35"/>
      <c r="H990" s="71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customFormat="false" ht="12.75" hidden="false" customHeight="true" outlineLevel="0" collapsed="false">
      <c r="A991" s="35"/>
      <c r="B991" s="35"/>
      <c r="C991" s="35"/>
      <c r="D991" s="35"/>
      <c r="E991" s="35"/>
      <c r="F991" s="35"/>
      <c r="G991" s="35"/>
      <c r="H991" s="71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customFormat="false" ht="12.75" hidden="false" customHeight="true" outlineLevel="0" collapsed="false">
      <c r="A992" s="35"/>
      <c r="B992" s="35"/>
      <c r="C992" s="35"/>
      <c r="D992" s="35"/>
      <c r="E992" s="35"/>
      <c r="F992" s="35"/>
      <c r="G992" s="35"/>
      <c r="H992" s="71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customFormat="false" ht="12.75" hidden="false" customHeight="true" outlineLevel="0" collapsed="false">
      <c r="A993" s="35"/>
      <c r="B993" s="35"/>
      <c r="C993" s="35"/>
      <c r="D993" s="35"/>
      <c r="E993" s="35"/>
      <c r="F993" s="35"/>
      <c r="G993" s="35"/>
      <c r="H993" s="71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customFormat="false" ht="12.75" hidden="false" customHeight="true" outlineLevel="0" collapsed="false">
      <c r="A994" s="35"/>
      <c r="B994" s="35"/>
      <c r="C994" s="35"/>
      <c r="D994" s="35"/>
      <c r="E994" s="35"/>
      <c r="F994" s="35"/>
      <c r="G994" s="35"/>
      <c r="H994" s="71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customFormat="false" ht="12.75" hidden="false" customHeight="true" outlineLevel="0" collapsed="false">
      <c r="A995" s="35"/>
      <c r="B995" s="35"/>
      <c r="C995" s="35"/>
      <c r="D995" s="35"/>
      <c r="E995" s="35"/>
      <c r="F995" s="35"/>
      <c r="G995" s="35"/>
      <c r="H995" s="71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customFormat="false" ht="12.75" hidden="false" customHeight="true" outlineLevel="0" collapsed="false">
      <c r="A996" s="35"/>
      <c r="B996" s="35"/>
      <c r="C996" s="35"/>
      <c r="D996" s="35"/>
      <c r="E996" s="35"/>
      <c r="F996" s="35"/>
      <c r="G996" s="35"/>
      <c r="H996" s="71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customFormat="false" ht="12.75" hidden="false" customHeight="true" outlineLevel="0" collapsed="false">
      <c r="A997" s="35"/>
      <c r="B997" s="35"/>
      <c r="C997" s="35"/>
      <c r="D997" s="35"/>
      <c r="E997" s="35"/>
      <c r="F997" s="35"/>
      <c r="G997" s="35"/>
      <c r="H997" s="71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customFormat="false" ht="12.75" hidden="false" customHeight="true" outlineLevel="0" collapsed="false">
      <c r="A998" s="35"/>
      <c r="B998" s="35"/>
      <c r="C998" s="35"/>
      <c r="D998" s="35"/>
      <c r="E998" s="35"/>
      <c r="F998" s="35"/>
      <c r="G998" s="35"/>
      <c r="H998" s="71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customFormat="false" ht="12.75" hidden="false" customHeight="true" outlineLevel="0" collapsed="false">
      <c r="A999" s="35"/>
      <c r="B999" s="35"/>
      <c r="C999" s="35"/>
      <c r="D999" s="35"/>
      <c r="E999" s="35"/>
      <c r="F999" s="35"/>
      <c r="G999" s="35"/>
      <c r="H999" s="71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customFormat="false" ht="12.75" hidden="false" customHeight="true" outlineLevel="0" collapsed="false">
      <c r="A1000" s="35"/>
      <c r="B1000" s="35"/>
      <c r="C1000" s="35"/>
      <c r="D1000" s="35"/>
      <c r="E1000" s="35"/>
      <c r="F1000" s="35"/>
      <c r="G1000" s="35"/>
      <c r="H1000" s="71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customFormat="false" ht="12.75" hidden="false" customHeight="true" outlineLevel="0" collapsed="false">
      <c r="A1001" s="35"/>
      <c r="B1001" s="35"/>
      <c r="C1001" s="35"/>
      <c r="D1001" s="35"/>
      <c r="E1001" s="35"/>
      <c r="F1001" s="35"/>
      <c r="G1001" s="35"/>
      <c r="H1001" s="71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customFormat="false" ht="12.75" hidden="false" customHeight="true" outlineLevel="0" collapsed="false">
      <c r="A1002" s="35"/>
      <c r="B1002" s="35"/>
      <c r="C1002" s="35"/>
      <c r="D1002" s="35"/>
      <c r="E1002" s="35"/>
      <c r="F1002" s="35"/>
      <c r="G1002" s="35"/>
      <c r="H1002" s="71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customFormat="false" ht="12.75" hidden="false" customHeight="true" outlineLevel="0" collapsed="false">
      <c r="A1003" s="35"/>
      <c r="B1003" s="35"/>
      <c r="C1003" s="35"/>
      <c r="D1003" s="35"/>
      <c r="E1003" s="35"/>
      <c r="F1003" s="35"/>
      <c r="G1003" s="35"/>
      <c r="H1003" s="71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customFormat="false" ht="12.75" hidden="false" customHeight="true" outlineLevel="0" collapsed="false">
      <c r="A1004" s="35"/>
      <c r="B1004" s="35"/>
      <c r="C1004" s="35"/>
      <c r="D1004" s="35"/>
      <c r="E1004" s="35"/>
      <c r="F1004" s="35"/>
      <c r="G1004" s="35"/>
      <c r="H1004" s="71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customFormat="false" ht="12.75" hidden="false" customHeight="true" outlineLevel="0" collapsed="false">
      <c r="A1005" s="35"/>
      <c r="B1005" s="35"/>
      <c r="C1005" s="35"/>
      <c r="D1005" s="35"/>
      <c r="E1005" s="35"/>
      <c r="F1005" s="35"/>
      <c r="G1005" s="35"/>
      <c r="H1005" s="71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customFormat="false" ht="12.75" hidden="false" customHeight="true" outlineLevel="0" collapsed="false">
      <c r="A1006" s="35"/>
      <c r="B1006" s="35"/>
      <c r="C1006" s="35"/>
      <c r="D1006" s="35"/>
      <c r="E1006" s="35"/>
      <c r="F1006" s="35"/>
      <c r="G1006" s="35"/>
      <c r="H1006" s="71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customFormat="false" ht="12.75" hidden="false" customHeight="true" outlineLevel="0" collapsed="false">
      <c r="A1007" s="35"/>
      <c r="B1007" s="35"/>
      <c r="C1007" s="35"/>
      <c r="D1007" s="35"/>
      <c r="E1007" s="35"/>
      <c r="F1007" s="35"/>
      <c r="G1007" s="35"/>
      <c r="H1007" s="71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customFormat="false" ht="12.75" hidden="false" customHeight="true" outlineLevel="0" collapsed="false">
      <c r="A1008" s="35"/>
      <c r="B1008" s="35"/>
      <c r="C1008" s="35"/>
      <c r="D1008" s="35"/>
      <c r="E1008" s="35"/>
      <c r="F1008" s="35"/>
      <c r="G1008" s="35"/>
      <c r="H1008" s="71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customFormat="false" ht="12.75" hidden="false" customHeight="true" outlineLevel="0" collapsed="false">
      <c r="A1009" s="35"/>
      <c r="B1009" s="35"/>
      <c r="C1009" s="35"/>
      <c r="D1009" s="35"/>
      <c r="E1009" s="35"/>
      <c r="F1009" s="35"/>
      <c r="G1009" s="35"/>
      <c r="H1009" s="71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customFormat="false" ht="15" hidden="false" customHeight="true" outlineLevel="0" collapsed="false">
      <c r="O1010" s="35"/>
    </row>
  </sheetData>
  <mergeCells count="8">
    <mergeCell ref="A1:B1"/>
    <mergeCell ref="A2:B2"/>
    <mergeCell ref="A3:B3"/>
    <mergeCell ref="C3:D3"/>
    <mergeCell ref="A4:B4"/>
    <mergeCell ref="C4:D4"/>
    <mergeCell ref="A5:B6"/>
    <mergeCell ref="C5:D6"/>
  </mergeCells>
  <conditionalFormatting sqref="A5 B8:B1048576 I8:I1048576 I5">
    <cfRule type="duplicateValues" priority="2" aboveAverage="0" equalAverage="0" bottom="0" percent="0" rank="0" text="" dxfId="0"/>
  </conditionalFormatting>
  <hyperlinks>
    <hyperlink ref="I9" r:id="rId1" display="Meeting Rooms II"/>
    <hyperlink ref="B10" r:id="rId2" display="Trapping Rain Water"/>
    <hyperlink ref="I10" r:id="rId3" display="Leftmost Column with at Least a One"/>
    <hyperlink ref="B11" r:id="rId4" display="Number of Islands"/>
    <hyperlink ref="I11" r:id="rId5" display="Design Hit Counter"/>
    <hyperlink ref="B12" r:id="rId6" display="Add Two Numbers"/>
    <hyperlink ref="I12" r:id="rId7" display="Minimum Knight Moves"/>
    <hyperlink ref="B13" r:id="rId8" display="LRU Cache"/>
    <hyperlink ref="I13" r:id="rId9" display="Design Tic-Tac-Toe"/>
    <hyperlink ref="B14" r:id="rId10" display="Longest Palindromic Substring"/>
    <hyperlink ref="I14" r:id="rId11" display="Binary Tree Vertical Order Traversal"/>
    <hyperlink ref="B15" r:id="rId12" display="Decode Ways"/>
    <hyperlink ref="I15" r:id="rId13" display="High Five"/>
    <hyperlink ref="B16" r:id="rId14" display="Longest Substring Without Repeating Characters"/>
    <hyperlink ref="I16" r:id="rId15" display="Missing Element in Sorted Array"/>
    <hyperlink ref="B17" r:id="rId16" display="Maximum Subarray"/>
    <hyperlink ref="I17" r:id="rId17" display="Sparse Matrix Multiplication"/>
    <hyperlink ref="B18" r:id="rId18" display="Median of Two Sorted Arrays"/>
    <hyperlink ref="I18" r:id="rId19" display="Logger Rate Limiter"/>
    <hyperlink ref="B19" r:id="rId20" display="Merge Two Sorted Lists"/>
    <hyperlink ref="I19" r:id="rId21" display="Meeting Scheduler"/>
    <hyperlink ref="B20" r:id="rId22" display="3Sum"/>
    <hyperlink ref="I20" r:id="rId23" display="Design Snake Game"/>
    <hyperlink ref="B21" r:id="rId24" display="Valid Parentheses"/>
    <hyperlink ref="I21" r:id="rId25" display="Number of Distinct Islands"/>
    <hyperlink ref="B22" r:id="rId26" display="Product of Array Except Self"/>
    <hyperlink ref="I22" r:id="rId27" display="Find the Celebrity"/>
    <hyperlink ref="B23" r:id="rId28" display="Merge k Sorted Lists"/>
    <hyperlink ref="I23" r:id="rId29" display="Boundary of Binary Tree"/>
    <hyperlink ref="B24" r:id="rId30" display="Merge Intervals"/>
    <hyperlink ref="I24" r:id="rId31" display="Walls and Gates"/>
    <hyperlink ref="B25" r:id="rId32" display="Best Time to Buy and Sell Stock"/>
    <hyperlink ref="I25" r:id="rId33" display="Nested List Weight Sum"/>
    <hyperlink ref="B26" r:id="rId34" display="Reverse Linked List"/>
    <hyperlink ref="I26" r:id="rId35" display="Group Shifted Strings"/>
    <hyperlink ref="B27" r:id="rId36" display="Container With Most Water"/>
    <hyperlink ref="I27" r:id="rId37" display="Web Crawler"/>
    <hyperlink ref="B28" r:id="rId38" display="Minimum Window Substring"/>
    <hyperlink ref="I28" r:id="rId39" display="Candy Crush"/>
    <hyperlink ref="B29" r:id="rId40" display="Coin Change"/>
    <hyperlink ref="I29" r:id="rId41" display="Moving Average from Data Stream"/>
    <hyperlink ref="B30" r:id="rId42" display="Generate Parentheses"/>
    <hyperlink ref="I30" r:id="rId43" display="Convert Binary Search Tree to Sorted Doubly Linked List"/>
    <hyperlink ref="B31" r:id="rId44" display="Spiral Matrix"/>
    <hyperlink ref="I31" r:id="rId45" display="Paint House"/>
    <hyperlink ref="B32" r:id="rId46" display="Letter Combinations of a Phone Number"/>
    <hyperlink ref="I32" r:id="rId47" display="Find Leaves of Binary Tree"/>
    <hyperlink ref="B33" r:id="rId48" display="Permutations"/>
    <hyperlink ref="I33" r:id="rId49" display="Design A Leaderboard"/>
    <hyperlink ref="B34" r:id="rId50" display="Insert Delete GetRandom O(1)"/>
    <hyperlink ref="I34" r:id="rId51" display="Minimum Cost to Connect Sticks"/>
    <hyperlink ref="B35" r:id="rId52" display="Word Search"/>
    <hyperlink ref="I35" r:id="rId53" display="Closest Binary Search Tree Value"/>
    <hyperlink ref="B36" r:id="rId54" display="Reverse Integer"/>
    <hyperlink ref="I36" r:id="rId55" display="Add Bold Tag in String"/>
    <hyperlink ref="B37" r:id="rId56" display="Meeting Rooms II"/>
    <hyperlink ref="I37" r:id="rId57" display="Largest BST Subtree"/>
    <hyperlink ref="B38" r:id="rId58" display="Merge Sorted Array"/>
    <hyperlink ref="I38" r:id="rId59" display="The Maze"/>
    <hyperlink ref="B39" r:id="rId60" display="Sliding Window Maximum"/>
    <hyperlink ref="I39" r:id="rId61" display="Max Stack"/>
    <hyperlink ref="B40" r:id="rId62" display="Regular Expression Matching"/>
    <hyperlink ref="I40" r:id="rId63" display="Campus Bikes"/>
    <hyperlink ref="B41" r:id="rId64" display="Kth Largest Element in an Array"/>
    <hyperlink ref="I41" r:id="rId65" display="Read N Characters Given Read4"/>
    <hyperlink ref="B42" r:id="rId66" display="Word Ladder"/>
    <hyperlink ref="I42" r:id="rId67" display="3Sum Smaller"/>
    <hyperlink ref="B43" r:id="rId68" display="Find Median from Data Stream"/>
    <hyperlink ref="I43" r:id="rId69" display="Number of Connected Components in an Undirected Graph"/>
    <hyperlink ref="B44" r:id="rId70" display="Search in Rotated Sorted Array"/>
    <hyperlink ref="I44" r:id="rId71" display="Strobogrammatic Number II"/>
    <hyperlink ref="B45" r:id="rId72" display="Copy List with Random Pointer"/>
    <hyperlink ref="I45" r:id="rId73" display="First Unique Number"/>
    <hyperlink ref="B46" r:id="rId74" display="Alien Dictionary"/>
    <hyperlink ref="I46" r:id="rId75" display="Missing Ranges"/>
    <hyperlink ref="B47" r:id="rId76" display="Word Break"/>
    <hyperlink ref="I47" r:id="rId77" display="Longest Substring with At Most Two Distinct Characters"/>
    <hyperlink ref="B48" r:id="rId78" display="Longest Consecutive Sequence"/>
    <hyperlink ref="I48" r:id="rId79" display="Count Univalue Subtrees"/>
    <hyperlink ref="B49" r:id="rId80" display="Serialize and Deserialize Binary Tree"/>
    <hyperlink ref="I49" r:id="rId81" display="Inorder Successor in BST"/>
    <hyperlink ref="B50" r:id="rId82" display="Group Anagrams"/>
    <hyperlink ref="I50" r:id="rId83" display="Meeting Rooms"/>
    <hyperlink ref="B51" r:id="rId84" display="Maximum Product Subarray"/>
    <hyperlink ref="I51" r:id="rId85" display="Wiggle Sort"/>
    <hyperlink ref="B52" r:id="rId86" display="Binary Tree Maximum Path Sum"/>
    <hyperlink ref="I52" r:id="rId87" display="Design File System"/>
    <hyperlink ref="B53" r:id="rId88" display="Word Break II"/>
    <hyperlink ref="I53" r:id="rId89" display="Closest Leaf in a Binary Tree"/>
    <hyperlink ref="B54" r:id="rId90" display="Top K Frequent Elements"/>
    <hyperlink ref="I54" r:id="rId91" display="Design Log Storage System"/>
    <hyperlink ref="B55" r:id="rId92" display="Basic Calculator II"/>
    <hyperlink ref="I55" r:id="rId93" display="Bomb Enemy"/>
    <hyperlink ref="B56" r:id="rId94" display="Rotate Image"/>
    <hyperlink ref="I56" r:id="rId95" display="Zigzag Iterator"/>
    <hyperlink ref="B57" r:id="rId96" display="Roman to Integer"/>
    <hyperlink ref="I57" r:id="rId97" display="Shortest Word Distance"/>
    <hyperlink ref="B58" r:id="rId98" display="Largest Rectangle in Histogram"/>
    <hyperlink ref="I58" r:id="rId99" display="Encode and Decode Strings"/>
    <hyperlink ref="B59" r:id="rId100" display="Palindrome Linked List"/>
    <hyperlink ref="I59" r:id="rId101" display="Campus Bikes II"/>
    <hyperlink ref="B60" r:id="rId102" display="Longest Common Prefix"/>
    <hyperlink ref="I60" r:id="rId103" display="One Edit Distance"/>
    <hyperlink ref="B61" r:id="rId104" display="Construct Binary Tree from Preorder and Inorder Traversal"/>
    <hyperlink ref="I61" r:id="rId105" display="Palindrome Permutation"/>
    <hyperlink ref="B62" r:id="rId106" display="Longest Increasing Subsequence"/>
    <hyperlink ref="I62" r:id="rId107" display="Generalized Abbreviation"/>
    <hyperlink ref="B63" r:id="rId108" display="Move Zeroes"/>
    <hyperlink ref="I63" r:id="rId109" display="Tree Diameter"/>
    <hyperlink ref="B64" r:id="rId110" display="Palindrome Partitioning"/>
    <hyperlink ref="I64" r:id="rId111" display="The Maze II"/>
    <hyperlink ref="B65" r:id="rId112" display="Min Stack"/>
    <hyperlink ref="I65" r:id="rId113" display="Nested List Weight Sum II"/>
    <hyperlink ref="B66" r:id="rId114" display="Subsets"/>
    <hyperlink ref="I66" r:id="rId115" display="Longest Line of Consecutive One in Matrix"/>
    <hyperlink ref="B67" r:id="rId116" display="Fizz Buzz"/>
    <hyperlink ref="I67" r:id="rId117" display="Path With Maximum Minimum Value"/>
    <hyperlink ref="B68" r:id="rId118" display="Happy Number"/>
    <hyperlink ref="I68" r:id="rId119" display="Count Substrings with Only One Distinct Letter"/>
    <hyperlink ref="B69" r:id="rId120" display="String to Integer (atoi)"/>
    <hyperlink ref="I69" r:id="rId121" display="Minimum Swaps to Group All 1's Together"/>
    <hyperlink ref="B70" r:id="rId122" display="Word Search II"/>
    <hyperlink ref="I70" r:id="rId123" display="Construct Binary Tree from String"/>
    <hyperlink ref="B71" r:id="rId124" display="Climbing Stairs"/>
    <hyperlink ref="I71" r:id="rId125" display="Reverse Words in a String II"/>
    <hyperlink ref="B72" r:id="rId126" display="Lowest Common Ancestor of a Binary Tree"/>
    <hyperlink ref="I72" r:id="rId127" display="Maximum Average Subtree"/>
    <hyperlink ref="B73" r:id="rId128" display="Find First and Last Position of Element in Sorted Array"/>
    <hyperlink ref="I73" r:id="rId129" display="Shortest Word Distance II"/>
    <hyperlink ref="B74" r:id="rId130" display="Binary Tree Zigzag Level Order Traversal"/>
    <hyperlink ref="I74" r:id="rId131" display="Brace Expansion"/>
    <hyperlink ref="B75" r:id="rId132" display="Valid Palindrome"/>
    <hyperlink ref="I75" r:id="rId133" display="Sentence Similarity II"/>
    <hyperlink ref="B76" r:id="rId134" display="Longest Increasing Path in a Matrix"/>
    <hyperlink ref="I76" r:id="rId135" display="Longest Repeating Substring"/>
    <hyperlink ref="B77" r:id="rId136" display="Validate Binary Search Tree"/>
    <hyperlink ref="I77" r:id="rId137" display="Find Permutation"/>
    <hyperlink ref="B78" r:id="rId138" display="Course Schedule II"/>
    <hyperlink ref="I78" r:id="rId139" display="Intersection of Three Sorted Arrays"/>
    <hyperlink ref="B79" r:id="rId140" display="Perfect Squares"/>
    <hyperlink ref="I79" r:id="rId141" display="Palindrome Permutation II"/>
    <hyperlink ref="B80" r:id="rId142" display="First Unique Character in a String"/>
    <hyperlink ref="I80" r:id="rId143" display="Search in a Sorted Array of Unknown Size"/>
    <hyperlink ref="B81" r:id="rId144" display="Design Tic-Tac-Toe"/>
    <hyperlink ref="I81" r:id="rId145" display="Maximum Size Subarray Sum Equals k"/>
    <hyperlink ref="B82" r:id="rId146" display="First Missing Positive"/>
    <hyperlink ref="I82" r:id="rId147" display="All Paths from Source Lead to Destination"/>
    <hyperlink ref="B83" r:id="rId148" display="Count Primes"/>
    <hyperlink ref="I83" r:id="rId149" display="Insert into a Sorted Circular Linked List"/>
    <hyperlink ref="B84" r:id="rId150" display="House Robber"/>
    <hyperlink ref="I84" r:id="rId151" display="4 Keys Keyboard"/>
    <hyperlink ref="B85" r:id="rId152" display="Sort Colors"/>
    <hyperlink ref="I85" r:id="rId153" display="Kill Process"/>
    <hyperlink ref="B86" r:id="rId154" display="Game of Life"/>
    <hyperlink ref="I86" r:id="rId155" display="Diameter of N-Ary Tree"/>
    <hyperlink ref="B87" r:id="rId156" display="Find the Duplicate Number"/>
    <hyperlink ref="I87" r:id="rId157" display="Perform String Shifts"/>
    <hyperlink ref="B88" r:id="rId158" display="Pow(x, n)"/>
    <hyperlink ref="I88" r:id="rId159" display="Paint Fence"/>
    <hyperlink ref="B89" r:id="rId160" display="The Skyline Problem"/>
    <hyperlink ref="I89" r:id="rId161" display="Print Immutable Linked List in Reverse"/>
    <hyperlink ref="B90" r:id="rId162" display="Search a 2D Matrix II"/>
    <hyperlink ref="I90" r:id="rId163" display="Missing Number In Arithmetic Progression"/>
    <hyperlink ref="B91" r:id="rId164" display="Wildcard Matching"/>
    <hyperlink ref="I91" r:id="rId165" display="Connecting Cities With Minimum Cost"/>
    <hyperlink ref="B92" r:id="rId166" display="Missing Number"/>
    <hyperlink ref="I92" r:id="rId167" display="Shortest Way to Form String"/>
    <hyperlink ref="B93" r:id="rId168" display="Flatten Nested List Iterator"/>
    <hyperlink ref="I93" r:id="rId169" display="Binary Tree Longest Consecutive Sequence"/>
    <hyperlink ref="B94" r:id="rId170" display="Remove Nth Node From End of List"/>
    <hyperlink ref="I94" r:id="rId171" display="Flatten 2D Vector"/>
    <hyperlink ref="B95" r:id="rId172" display="Jump Game"/>
    <hyperlink ref="I95" r:id="rId173" display="Verify Preorder Sequence in Binary Search Tree"/>
    <hyperlink ref="B96" r:id="rId174" display="Fraction to Recurring Decimal"/>
    <hyperlink ref="I96" r:id="rId175" display="Find K-Length Substrings With No Repeated Characters"/>
    <hyperlink ref="B97" r:id="rId176" display="Max Points on a Line"/>
    <hyperlink ref="I97" r:id="rId177" display="Clone Binary Tree With Random Pointer"/>
    <hyperlink ref="B98" r:id="rId178" display="Longest Substring with At Least K Repeating Characters"/>
    <hyperlink ref="I98" r:id="rId179" display="Graph Valid Tree"/>
    <hyperlink ref="B99" r:id="rId180" display="Course Schedule"/>
    <hyperlink ref="I99" r:id="rId181" display="The Earliest Moment When Everyone Become Friends"/>
    <hyperlink ref="B100" r:id="rId182" display="Majority Element"/>
    <hyperlink ref="I100" r:id="rId183" display="Find Root of N-Ary Tree"/>
    <hyperlink ref="B101" r:id="rId184" display="Single Number"/>
    <hyperlink ref="I101" r:id="rId185" display="Plus One Linked List"/>
    <hyperlink ref="B102" r:id="rId186" display="Kth Smallest Element in a Sorted Matrix"/>
    <hyperlink ref="I102" r:id="rId187" display="Clone N-ary Tree"/>
    <hyperlink ref="B103" r:id="rId188" display="Count and Say"/>
    <hyperlink ref="I103" r:id="rId189" display="Range Addition"/>
    <hyperlink ref="B104" r:id="rId190" display="Symmetric Tree"/>
    <hyperlink ref="I104" r:id="rId191" display="Inorder Successor in BST II"/>
    <hyperlink ref="B105" r:id="rId192" display="Count of Smaller Numbers After Self"/>
    <hyperlink ref="I105" r:id="rId193" display="Find Smallest Common Element in All Rows"/>
    <hyperlink ref="B106" r:id="rId194" display="Sum of Two Integers"/>
    <hyperlink ref="I106" r:id="rId195" display="Max Consecutive Ones II"/>
    <hyperlink ref="B107" r:id="rId196" display="Divide Two Integers"/>
    <hyperlink ref="I107" r:id="rId197" display="Sort Transformed Array"/>
    <hyperlink ref="B108" r:id="rId198" display="Valid Anagram"/>
    <hyperlink ref="I108" r:id="rId199" display="Binary Tree Longest Consecutive Sequence II"/>
    <hyperlink ref="B111" r:id="rId200" display="Swap Nodes in Pairs"/>
    <hyperlink ref="I111" r:id="rId201" display="Shortest Word Distance III"/>
    <hyperlink ref="B112" r:id="rId202" display="Reverse Nodes in k-Group"/>
    <hyperlink ref="I112" r:id="rId203" display="Valid Word Square"/>
    <hyperlink ref="B113" r:id="rId204" display="Trapping Rain Water"/>
    <hyperlink ref="I113" r:id="rId205" display="Two Sum Less Than K"/>
    <hyperlink ref="B114" r:id="rId206" display="Jump Game II"/>
    <hyperlink ref="I114" r:id="rId207" display="Sentence Similarity"/>
    <hyperlink ref="B115" r:id="rId208" display="Spiral Matrix II"/>
    <hyperlink ref="I115" r:id="rId209" display="Check If a Number Is Majority Element in a Sorted Array"/>
    <hyperlink ref="B116" r:id="rId210" display="Valid Number"/>
    <hyperlink ref="I116" r:id="rId211" display="Delete N Nodes After M Nodes of a Linked List"/>
    <hyperlink ref="B117" r:id="rId212" display="Add Binary"/>
    <hyperlink ref="I117" r:id="rId213" display="Two Sum BSTs"/>
    <hyperlink ref="B118" r:id="rId214" display="Maximal Rectangle"/>
    <hyperlink ref="I118" r:id="rId215" display="Two Sum III - Data structure design"/>
    <hyperlink ref="B119" r:id="rId216" display="Binary Tree Level Order Traversal"/>
    <hyperlink ref="I119" r:id="rId217" display="Put Boxes Into the Warehouse I"/>
    <hyperlink ref="B120" r:id="rId218" display="Populating Next Right Pointers in Each Node"/>
    <hyperlink ref="I120" r:id="rId219" display="Guess the Majority in a Hidden Array"/>
    <hyperlink ref="I121" r:id="rId220" display="Find the Index of the Large Integer"/>
    <hyperlink ref="B122" r:id="rId221" display="Clone Graph"/>
    <hyperlink ref="I122" r:id="rId222" display="Counting Elements"/>
    <hyperlink ref="B123" r:id="rId223" display="Reverse Words in a String"/>
    <hyperlink ref="I123" r:id="rId224" display="Remove Interval"/>
    <hyperlink ref="B124" r:id="rId225" display="Read N Characters Given Read4 II - Call multiple times"/>
    <hyperlink ref="I124" r:id="rId226" display="How Many Apples Can You Put into the Basket"/>
    <hyperlink ref="B125" r:id="rId227" display="Binary Search Tree Iterator"/>
    <hyperlink ref="I125" r:id="rId228" display="Shortest Distance to Target Color"/>
    <hyperlink ref="I126" r:id="rId229" display="Single-Row Keyboard"/>
    <hyperlink ref="B127" r:id="rId230" display="Binary Tree Right Side View"/>
    <hyperlink ref="I127" r:id="rId231" display="Largest Unique Number"/>
    <hyperlink ref="B128" r:id="rId232" display="Design Add and Search Words Data Structure"/>
    <hyperlink ref="I128" r:id="rId233" display="Armstrong Number"/>
    <hyperlink ref="B129" r:id="rId234" display="Group Shifted Strings"/>
    <hyperlink ref="I129" r:id="rId235" display="Index Pairs of a String"/>
    <hyperlink ref="B130" r:id="rId236" display="Palindrome Permutation"/>
    <hyperlink ref="I130" r:id="rId237" display="Confusing Number"/>
    <hyperlink ref="B131" r:id="rId238" display="Closest Binary Search Tree Value"/>
    <hyperlink ref="I131" r:id="rId239" display="Fixed Point"/>
    <hyperlink ref="B132" r:id="rId240" display="Integer to English Words"/>
    <hyperlink ref="I132" r:id="rId241" display="Lexicographically Smallest Equivalent String"/>
    <hyperlink ref="B133" r:id="rId242" display="First Bad Version"/>
    <hyperlink ref="I133" r:id="rId243" display="Find Anagram Mappings"/>
    <hyperlink ref="B134" r:id="rId244" display="Expression Add Operators"/>
    <hyperlink ref="I134" r:id="rId245" display="Number Of Corner Rectangles"/>
    <hyperlink ref="B135" r:id="rId246" display="Bulls and Cows"/>
    <hyperlink ref="I135" r:id="rId247" display="Maximum Distance in Arrays"/>
    <hyperlink ref="B136" r:id="rId248" display="Remove Invalid Parentheses"/>
    <hyperlink ref="I136" r:id="rId249" display="Design Compressed String Iterator"/>
    <hyperlink ref="B137" r:id="rId250" display="Binary Tree Vertical Order Traversal"/>
    <hyperlink ref="I137" r:id="rId251" display="Lonely Pixel I"/>
    <hyperlink ref="B138" r:id="rId252" display="Nested List Weight Sum"/>
    <hyperlink ref="I138" r:id="rId253" display="Ternary Expression Parser"/>
    <hyperlink ref="B139" r:id="rId254" display="Longest Substring with At Most K Distinct Characters"/>
    <hyperlink ref="I139" r:id="rId255" display="Factor Combinations"/>
    <hyperlink ref="B140" r:id="rId256" display="Moving Average from Data Stream"/>
    <hyperlink ref="B142" r:id="rId257" display="Logger Rate Limiter"/>
    <hyperlink ref="B143" r:id="rId258" display="Decode String"/>
    <hyperlink ref="B144" r:id="rId259" display="Random Pick Index"/>
    <hyperlink ref="B145" r:id="rId260" display="Add Strings"/>
    <hyperlink ref="B146" r:id="rId261" display="Serialize and Deserialize N-ary Tree"/>
    <hyperlink ref="B147" r:id="rId262" display="Find All Anagrams in a String"/>
    <hyperlink ref="B148" r:id="rId263" display="String Compression"/>
    <hyperlink ref="B149" r:id="rId264" display="Sequence Reconstruction"/>
    <hyperlink ref="B150" r:id="rId265" display="Add Two Numbers II"/>
    <hyperlink ref="B152" r:id="rId266" display="Validate IP Address"/>
    <hyperlink ref="B153" r:id="rId267" display="Encode String with Shortest Length"/>
    <hyperlink ref="B155" r:id="rId268" display="Robot Room Cleaner"/>
    <hyperlink ref="B156" r:id="rId269" display="Continuous Subarray Sum"/>
    <hyperlink ref="B157" r:id="rId270" display="Random Pick with Weight"/>
    <hyperlink ref="B158" r:id="rId271" display="Diameter of Binary Tree"/>
    <hyperlink ref="B159" r:id="rId272" display="Boundary of Binary Tree"/>
    <hyperlink ref="B160" r:id="rId273" display="Student Attendance Record II"/>
    <hyperlink ref="B161" r:id="rId274" display="Subarray Sum Equals K"/>
    <hyperlink ref="B162" r:id="rId275" display="Longest Line of Consecutive One in Matrix"/>
    <hyperlink ref="B165" r:id="rId276" display="Task Scheduler"/>
    <hyperlink ref="B166" r:id="rId277" display="Exclusive Time of Functions"/>
    <hyperlink ref="B167" r:id="rId278" display="Design Search Autocomplete System"/>
    <hyperlink ref="B168" r:id="rId279" display="Find Duplicate Subtrees"/>
    <hyperlink ref="B169" r:id="rId280" display="Split Array into Consecutive Subsequences"/>
    <hyperlink ref="B170" r:id="rId281" display="Maximum Swap"/>
    <hyperlink ref="B171" r:id="rId282" display="Valid Palindrome II"/>
    <hyperlink ref="B173" r:id="rId283" display="Maximum Sum of 3 Non-Overlapping Subarrays"/>
    <hyperlink ref="B174" r:id="rId284" display="Employee Importance"/>
    <hyperlink ref="B177" r:id="rId285" display="Range Module"/>
    <hyperlink ref="B178" r:id="rId286" display="Accounts Merge"/>
    <hyperlink ref="B179" r:id="rId287" display="Remove Comments"/>
    <hyperlink ref="B180" r:id="rId288" display="Minimum Window Subsequence"/>
    <hyperlink ref="B181" r:id="rId289" display="My Calendar I"/>
    <hyperlink ref="B184" r:id="rId290" display="Open the Lock"/>
    <hyperlink ref="B185" r:id="rId291" display="Cracking the Safe"/>
    <hyperlink ref="B187" r:id="rId292" display="Reorganize String"/>
    <hyperlink ref="B188" r:id="rId293" display="Swap Adjacent in LR String"/>
    <hyperlink ref="B189" r:id="rId294" display="Is Graph Bipartite?"/>
    <hyperlink ref="B190" r:id="rId295" display="Expressive Words"/>
    <hyperlink ref="B192" r:id="rId296" display="Find And Replace in String"/>
    <hyperlink ref="B193" r:id="rId297" display="Guess the Word"/>
    <hyperlink ref="B194" r:id="rId298" display="Hand of Straights"/>
    <hyperlink ref="B196" r:id="rId299" display="RLE Iterator"/>
    <hyperlink ref="B199" r:id="rId300" display="Range Sum of BST"/>
    <hyperlink ref="B200" r:id="rId301" display="Validate Stack Sequences"/>
    <hyperlink ref="B201" r:id="rId302" display="Flip Equivalent Binary Trees"/>
    <hyperlink ref="B202" r:id="rId303" display="Verifying an Alien Dictionary"/>
    <hyperlink ref="B205" r:id="rId304" display="Interval List Intersections"/>
    <hyperlink ref="B206" r:id="rId305" display="Vertical Order Traversal of a Binary Tree"/>
    <hyperlink ref="B207" r:id="rId306" display="Rotting Oranges"/>
    <hyperlink ref="B209" r:id="rId307" display="Maximum Difference Between Node and Ancestor"/>
    <hyperlink ref="B210" r:id="rId308" display="Maximum Sum of Two Non-Overlapping Subarrays"/>
    <hyperlink ref="B211" r:id="rId309" display="Missing Element in Sorted Array"/>
    <hyperlink ref="B213" r:id="rId310" display="Delete Nodes And Return Forest"/>
    <hyperlink ref="B215" r:id="rId311" display="Alphabet Board Path"/>
    <hyperlink ref="B216" r:id="rId312" display="Snapshot Array"/>
    <hyperlink ref="B218" r:id="rId313" display="String Transforms Into Another String"/>
    <hyperlink ref="B221" r:id="rId314" display="Divide Chocolate"/>
    <hyperlink ref="B222" r:id="rId315" display="Maximum Length of a Concatenated String with Unique Characters"/>
    <hyperlink ref="B223" r:id="rId316" display="Minimum Remove to Make Valid Parentheses"/>
    <hyperlink ref="B224" r:id="rId317" display="Shortest Path in a Grid with Obstacles Elimination"/>
    <hyperlink ref="B225" r:id="rId318" display="Divide Array in Sets of K Consecutive Numbers"/>
    <hyperlink ref="B227" r:id="rId319" display="Jump Game IV"/>
    <hyperlink ref="B228" r:id="rId320" display="Time Needed to Inform All Employees"/>
    <hyperlink ref="B229" r:id="rId321" display="Maximum Points You Can Obtain from Cards"/>
    <hyperlink ref="B230" r:id="rId322" display="Leftmost Column with at Least a One"/>
    <hyperlink ref="B232" r:id="rId323" display="Longest Continuous Subarray With Absolute Diff Less Than or Equal to Limit"/>
    <hyperlink ref="B233" r:id="rId324" display="Cherry Pickup II"/>
    <hyperlink ref="B234" r:id="rId325" display="Find Two Non-overlapping Sub-arrays Each With Target Sum"/>
    <hyperlink ref="B235" r:id="rId326" display="Count Submatrices With All Ones"/>
    <hyperlink ref="B236" r:id="rId327" display="The Most Similar Path in a Graph"/>
    <hyperlink ref="B237" r:id="rId328" display="Dot Product of Two Sparse Vector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02"/>
  <sheetViews>
    <sheetView showFormulas="false" showGridLines="true" showRowColHeaders="true" showZeros="true" rightToLeft="false" tabSelected="true" showOutlineSymbols="true" defaultGridColor="true" view="normal" topLeftCell="A147" colorId="64" zoomScale="90" zoomScaleNormal="90" zoomScalePageLayoutView="100" workbookViewId="0">
      <selection pane="topLeft" activeCell="I177" activeCellId="0" sqref="I177"/>
    </sheetView>
  </sheetViews>
  <sheetFormatPr defaultColWidth="8.8046875" defaultRowHeight="14" zeroHeight="false" outlineLevelRow="0" outlineLevelCol="0"/>
  <cols>
    <col collapsed="false" customWidth="true" hidden="false" outlineLevel="0" max="2" min="2" style="72" width="54.67"/>
    <col collapsed="false" customWidth="true" hidden="false" outlineLevel="0" max="3" min="3" style="0" width="7.66"/>
    <col collapsed="false" customWidth="true" hidden="false" outlineLevel="0" max="4" min="4" style="0" width="16"/>
    <col collapsed="false" customWidth="true" hidden="false" outlineLevel="0" max="5" min="5" style="0" width="12.83"/>
    <col collapsed="false" customWidth="true" hidden="false" outlineLevel="0" max="6" min="6" style="0" width="12.67"/>
    <col collapsed="false" customWidth="true" hidden="false" outlineLevel="0" max="7" min="7" style="0" width="12.83"/>
    <col collapsed="false" customWidth="true" hidden="false" outlineLevel="0" max="8" min="8" style="73" width="11.5"/>
    <col collapsed="false" customWidth="true" hidden="false" outlineLevel="0" max="9" min="9" style="0" width="47.67"/>
    <col collapsed="false" customWidth="true" hidden="false" outlineLevel="0" max="10" min="10" style="0" width="81.5"/>
  </cols>
  <sheetData>
    <row r="2" customFormat="false" ht="15" hidden="false" customHeight="false" outlineLevel="0" collapsed="false">
      <c r="A2" s="73" t="s">
        <v>7</v>
      </c>
      <c r="B2" s="74" t="s">
        <v>8</v>
      </c>
      <c r="C2" s="73" t="s">
        <v>534</v>
      </c>
      <c r="D2" s="73" t="s">
        <v>535</v>
      </c>
      <c r="E2" s="73" t="s">
        <v>536</v>
      </c>
      <c r="F2" s="73" t="s">
        <v>537</v>
      </c>
      <c r="G2" s="73" t="s">
        <v>538</v>
      </c>
      <c r="H2" s="73" t="s">
        <v>12</v>
      </c>
      <c r="I2" s="73" t="s">
        <v>539</v>
      </c>
      <c r="J2" s="73" t="s">
        <v>540</v>
      </c>
    </row>
    <row r="3" customFormat="false" ht="15" hidden="false" customHeight="false" outlineLevel="0" collapsed="false">
      <c r="A3" s="75" t="n">
        <v>1</v>
      </c>
      <c r="B3" s="76" t="s">
        <v>20</v>
      </c>
      <c r="C3" s="69" t="s">
        <v>21</v>
      </c>
      <c r="E3" s="77" t="s">
        <v>541</v>
      </c>
      <c r="F3" s="78"/>
      <c r="G3" s="79"/>
      <c r="H3" s="80" t="str">
        <f aca="false">IF(OR(E3&lt;&gt;"",F3&lt;&gt;"",G3&lt;&gt;""),"Complete","")</f>
        <v>Complete</v>
      </c>
    </row>
    <row r="4" customFormat="false" ht="15" hidden="false" customHeight="false" outlineLevel="0" collapsed="false">
      <c r="A4" s="81" t="n">
        <v>42</v>
      </c>
      <c r="B4" s="76" t="s">
        <v>25</v>
      </c>
      <c r="C4" s="65" t="s">
        <v>26</v>
      </c>
      <c r="E4" s="77" t="s">
        <v>541</v>
      </c>
      <c r="F4" s="78"/>
      <c r="G4" s="79"/>
      <c r="H4" s="80" t="str">
        <f aca="false">IF(OR(E4&lt;&gt;"",F4&lt;&gt;"",G4&lt;&gt;""),"Complete","")</f>
        <v>Complete</v>
      </c>
    </row>
    <row r="5" customFormat="false" ht="15" hidden="false" customHeight="false" outlineLevel="0" collapsed="false">
      <c r="A5" s="75" t="n">
        <v>200</v>
      </c>
      <c r="B5" s="76" t="s">
        <v>29</v>
      </c>
      <c r="C5" s="68" t="s">
        <v>24</v>
      </c>
      <c r="E5" s="77" t="s">
        <v>541</v>
      </c>
      <c r="F5" s="78"/>
      <c r="G5" s="79"/>
      <c r="H5" s="80" t="str">
        <f aca="false">IF(OR(E5&lt;&gt;"",F5&lt;&gt;"",G5&lt;&gt;""),"Complete","")</f>
        <v>Complete</v>
      </c>
    </row>
    <row r="6" customFormat="false" ht="15" hidden="false" customHeight="false" outlineLevel="0" collapsed="false">
      <c r="A6" s="81" t="n">
        <v>2</v>
      </c>
      <c r="B6" s="76" t="s">
        <v>32</v>
      </c>
      <c r="C6" s="82" t="s">
        <v>24</v>
      </c>
      <c r="E6" s="77" t="s">
        <v>541</v>
      </c>
      <c r="F6" s="78"/>
      <c r="G6" s="79"/>
      <c r="H6" s="80" t="str">
        <f aca="false">IF(OR(E6&lt;&gt;"",F6&lt;&gt;"",G6&lt;&gt;""),"Complete","")</f>
        <v>Complete</v>
      </c>
    </row>
    <row r="7" customFormat="false" ht="15" hidden="false" customHeight="false" outlineLevel="0" collapsed="false">
      <c r="A7" s="75" t="n">
        <v>146</v>
      </c>
      <c r="B7" s="76" t="s">
        <v>35</v>
      </c>
      <c r="C7" s="82" t="s">
        <v>24</v>
      </c>
      <c r="E7" s="77"/>
      <c r="F7" s="78"/>
      <c r="G7" s="79"/>
      <c r="H7" s="80" t="str">
        <f aca="false">IF(OR(E7&lt;&gt;"",F7&lt;&gt;"",G7&lt;&gt;""),"Complete","")</f>
        <v/>
      </c>
    </row>
    <row r="8" customFormat="false" ht="15" hidden="false" customHeight="false" outlineLevel="0" collapsed="false">
      <c r="A8" s="81" t="n">
        <v>5</v>
      </c>
      <c r="B8" s="76" t="s">
        <v>38</v>
      </c>
      <c r="C8" s="82" t="s">
        <v>24</v>
      </c>
      <c r="E8" s="77" t="s">
        <v>541</v>
      </c>
      <c r="F8" s="78"/>
      <c r="G8" s="79"/>
      <c r="H8" s="80" t="str">
        <f aca="false">IF(OR(E8&lt;&gt;"",F8&lt;&gt;"",G8&lt;&gt;""),"Complete","")</f>
        <v>Complete</v>
      </c>
    </row>
    <row r="9" customFormat="false" ht="15" hidden="false" customHeight="false" outlineLevel="0" collapsed="false">
      <c r="A9" s="75" t="n">
        <v>91</v>
      </c>
      <c r="B9" s="76" t="s">
        <v>41</v>
      </c>
      <c r="C9" s="82" t="s">
        <v>24</v>
      </c>
      <c r="D9" s="0" t="s">
        <v>542</v>
      </c>
      <c r="E9" s="77" t="s">
        <v>541</v>
      </c>
      <c r="F9" s="78"/>
      <c r="G9" s="79"/>
      <c r="H9" s="80" t="str">
        <f aca="false">IF(OR(E9&lt;&gt;"",F9&lt;&gt;"",G9&lt;&gt;""),"Complete","")</f>
        <v>Complete</v>
      </c>
    </row>
    <row r="10" customFormat="false" ht="15" hidden="false" customHeight="false" outlineLevel="0" collapsed="false">
      <c r="A10" s="81" t="n">
        <v>3</v>
      </c>
      <c r="B10" s="76" t="s">
        <v>43</v>
      </c>
      <c r="C10" s="82" t="s">
        <v>24</v>
      </c>
      <c r="E10" s="77" t="s">
        <v>541</v>
      </c>
      <c r="F10" s="78"/>
      <c r="G10" s="79"/>
      <c r="H10" s="80" t="str">
        <f aca="false">IF(OR(E10&lt;&gt;"",F10&lt;&gt;"",G10&lt;&gt;""),"Complete","")</f>
        <v>Complete</v>
      </c>
    </row>
    <row r="11" customFormat="false" ht="15" hidden="false" customHeight="false" outlineLevel="0" collapsed="false">
      <c r="A11" s="75" t="n">
        <v>53</v>
      </c>
      <c r="B11" s="76" t="s">
        <v>45</v>
      </c>
      <c r="C11" s="83" t="s">
        <v>21</v>
      </c>
      <c r="E11" s="77" t="s">
        <v>541</v>
      </c>
      <c r="F11" s="78"/>
      <c r="G11" s="79"/>
      <c r="H11" s="80" t="str">
        <f aca="false">IF(OR(E11&lt;&gt;"",F11&lt;&gt;"",G11&lt;&gt;""),"Complete","")</f>
        <v>Complete</v>
      </c>
    </row>
    <row r="12" customFormat="false" ht="15" hidden="false" customHeight="false" outlineLevel="0" collapsed="false">
      <c r="A12" s="81" t="n">
        <v>4</v>
      </c>
      <c r="B12" s="76" t="s">
        <v>48</v>
      </c>
      <c r="C12" s="84" t="s">
        <v>26</v>
      </c>
      <c r="E12" s="77"/>
      <c r="F12" s="78"/>
      <c r="G12" s="79"/>
      <c r="H12" s="80" t="str">
        <f aca="false">IF(OR(E12&lt;&gt;"",F12&lt;&gt;"",G12&lt;&gt;""),"Complete","")</f>
        <v/>
      </c>
    </row>
    <row r="13" customFormat="false" ht="15" hidden="false" customHeight="false" outlineLevel="0" collapsed="false">
      <c r="A13" s="75" t="n">
        <v>21</v>
      </c>
      <c r="B13" s="76" t="s">
        <v>50</v>
      </c>
      <c r="C13" s="83" t="s">
        <v>21</v>
      </c>
      <c r="E13" s="77" t="s">
        <v>541</v>
      </c>
      <c r="F13" s="78"/>
      <c r="G13" s="79"/>
      <c r="H13" s="80" t="str">
        <f aca="false">IF(OR(E13&lt;&gt;"",F13&lt;&gt;"",G13&lt;&gt;""),"Complete","")</f>
        <v>Complete</v>
      </c>
    </row>
    <row r="14" customFormat="false" ht="15" hidden="false" customHeight="false" outlineLevel="0" collapsed="false">
      <c r="A14" s="81" t="n">
        <v>15</v>
      </c>
      <c r="B14" s="76" t="s">
        <v>53</v>
      </c>
      <c r="C14" s="82" t="s">
        <v>24</v>
      </c>
      <c r="E14" s="77" t="s">
        <v>541</v>
      </c>
      <c r="F14" s="78"/>
      <c r="G14" s="79"/>
      <c r="H14" s="80" t="str">
        <f aca="false">IF(OR(E14&lt;&gt;"",F14&lt;&gt;"",G14&lt;&gt;""),"Complete","")</f>
        <v>Complete</v>
      </c>
    </row>
    <row r="15" customFormat="false" ht="15" hidden="false" customHeight="false" outlineLevel="0" collapsed="false">
      <c r="A15" s="75" t="n">
        <v>20</v>
      </c>
      <c r="B15" s="76" t="s">
        <v>55</v>
      </c>
      <c r="C15" s="83" t="s">
        <v>21</v>
      </c>
      <c r="E15" s="77" t="s">
        <v>541</v>
      </c>
      <c r="F15" s="78"/>
      <c r="G15" s="79"/>
      <c r="H15" s="80" t="str">
        <f aca="false">IF(OR(E15&lt;&gt;"",F15&lt;&gt;"",G15&lt;&gt;""),"Complete","")</f>
        <v>Complete</v>
      </c>
    </row>
    <row r="16" customFormat="false" ht="15" hidden="false" customHeight="false" outlineLevel="0" collapsed="false">
      <c r="A16" s="81" t="n">
        <v>238</v>
      </c>
      <c r="B16" s="76" t="s">
        <v>57</v>
      </c>
      <c r="C16" s="82" t="s">
        <v>24</v>
      </c>
      <c r="E16" s="77" t="s">
        <v>541</v>
      </c>
      <c r="F16" s="78"/>
      <c r="G16" s="79"/>
      <c r="H16" s="80" t="str">
        <f aca="false">IF(OR(E16&lt;&gt;"",F16&lt;&gt;"",G16&lt;&gt;""),"Complete","")</f>
        <v>Complete</v>
      </c>
    </row>
    <row r="17" customFormat="false" ht="15" hidden="false" customHeight="false" outlineLevel="0" collapsed="false">
      <c r="A17" s="75" t="n">
        <v>23</v>
      </c>
      <c r="B17" s="76" t="s">
        <v>60</v>
      </c>
      <c r="C17" s="84" t="s">
        <v>26</v>
      </c>
      <c r="E17" s="77" t="s">
        <v>541</v>
      </c>
      <c r="F17" s="78"/>
      <c r="G17" s="79"/>
      <c r="H17" s="80" t="str">
        <f aca="false">IF(OR(E17&lt;&gt;"",F17&lt;&gt;"",G17&lt;&gt;""),"Complete","")</f>
        <v>Complete</v>
      </c>
    </row>
    <row r="18" customFormat="false" ht="15" hidden="false" customHeight="false" outlineLevel="0" collapsed="false">
      <c r="A18" s="81" t="n">
        <v>56</v>
      </c>
      <c r="B18" s="76" t="s">
        <v>63</v>
      </c>
      <c r="C18" s="82" t="s">
        <v>24</v>
      </c>
      <c r="E18" s="77" t="s">
        <v>541</v>
      </c>
      <c r="F18" s="78"/>
      <c r="G18" s="79"/>
      <c r="H18" s="80" t="str">
        <f aca="false">IF(OR(E18&lt;&gt;"",F18&lt;&gt;"",G18&lt;&gt;""),"Complete","")</f>
        <v>Complete</v>
      </c>
    </row>
    <row r="19" customFormat="false" ht="15" hidden="false" customHeight="false" outlineLevel="0" collapsed="false">
      <c r="A19" s="75" t="n">
        <v>121</v>
      </c>
      <c r="B19" s="76" t="s">
        <v>66</v>
      </c>
      <c r="C19" s="83" t="s">
        <v>21</v>
      </c>
      <c r="E19" s="77" t="s">
        <v>541</v>
      </c>
      <c r="F19" s="78"/>
      <c r="G19" s="79"/>
      <c r="H19" s="80" t="str">
        <f aca="false">IF(OR(E19&lt;&gt;"",F19&lt;&gt;"",G19&lt;&gt;""),"Complete","")</f>
        <v>Complete</v>
      </c>
    </row>
    <row r="20" customFormat="false" ht="15" hidden="false" customHeight="false" outlineLevel="0" collapsed="false">
      <c r="A20" s="81" t="n">
        <v>206</v>
      </c>
      <c r="B20" s="76" t="s">
        <v>68</v>
      </c>
      <c r="C20" s="83" t="s">
        <v>21</v>
      </c>
      <c r="E20" s="77" t="s">
        <v>541</v>
      </c>
      <c r="F20" s="78"/>
      <c r="G20" s="79"/>
      <c r="H20" s="80" t="str">
        <f aca="false">IF(OR(E20&lt;&gt;"",F20&lt;&gt;"",G20&lt;&gt;""),"Complete","")</f>
        <v>Complete</v>
      </c>
    </row>
    <row r="21" customFormat="false" ht="15" hidden="false" customHeight="false" outlineLevel="0" collapsed="false">
      <c r="A21" s="75" t="n">
        <v>11</v>
      </c>
      <c r="B21" s="76" t="s">
        <v>70</v>
      </c>
      <c r="C21" s="82" t="s">
        <v>24</v>
      </c>
      <c r="E21" s="77" t="s">
        <v>541</v>
      </c>
      <c r="F21" s="78"/>
      <c r="G21" s="79"/>
      <c r="H21" s="80" t="str">
        <f aca="false">IF(OR(E21&lt;&gt;"",F21&lt;&gt;"",G21&lt;&gt;""),"Complete","")</f>
        <v>Complete</v>
      </c>
    </row>
    <row r="22" customFormat="false" ht="15" hidden="false" customHeight="false" outlineLevel="0" collapsed="false">
      <c r="A22" s="81" t="n">
        <v>76</v>
      </c>
      <c r="B22" s="76" t="s">
        <v>72</v>
      </c>
      <c r="C22" s="84" t="s">
        <v>26</v>
      </c>
      <c r="E22" s="77"/>
      <c r="F22" s="78"/>
      <c r="G22" s="79"/>
      <c r="H22" s="80" t="str">
        <f aca="false">IF(OR(E22&lt;&gt;"",F22&lt;&gt;"",G22&lt;&gt;""),"Complete","")</f>
        <v/>
      </c>
    </row>
    <row r="23" customFormat="false" ht="15" hidden="false" customHeight="false" outlineLevel="0" collapsed="false">
      <c r="A23" s="75" t="n">
        <v>322</v>
      </c>
      <c r="B23" s="76" t="s">
        <v>74</v>
      </c>
      <c r="C23" s="82" t="s">
        <v>24</v>
      </c>
      <c r="E23" s="77" t="s">
        <v>541</v>
      </c>
      <c r="F23" s="78"/>
      <c r="G23" s="79"/>
      <c r="H23" s="80" t="str">
        <f aca="false">IF(OR(E23&lt;&gt;"",F23&lt;&gt;"",G23&lt;&gt;""),"Complete","")</f>
        <v>Complete</v>
      </c>
    </row>
    <row r="24" customFormat="false" ht="15" hidden="false" customHeight="false" outlineLevel="0" collapsed="false">
      <c r="A24" s="81" t="n">
        <v>22</v>
      </c>
      <c r="B24" s="76" t="s">
        <v>76</v>
      </c>
      <c r="C24" s="82" t="s">
        <v>24</v>
      </c>
      <c r="E24" s="77" t="s">
        <v>541</v>
      </c>
      <c r="F24" s="78"/>
      <c r="G24" s="79"/>
      <c r="H24" s="80" t="str">
        <f aca="false">IF(OR(E24&lt;&gt;"",F24&lt;&gt;"",G24&lt;&gt;""),"Complete","")</f>
        <v>Complete</v>
      </c>
    </row>
    <row r="25" customFormat="false" ht="15" hidden="false" customHeight="false" outlineLevel="0" collapsed="false">
      <c r="A25" s="75" t="n">
        <v>54</v>
      </c>
      <c r="B25" s="76" t="s">
        <v>78</v>
      </c>
      <c r="C25" s="82" t="s">
        <v>24</v>
      </c>
      <c r="E25" s="77" t="s">
        <v>541</v>
      </c>
      <c r="F25" s="78"/>
      <c r="G25" s="79"/>
      <c r="H25" s="80" t="str">
        <f aca="false">IF(OR(E25&lt;&gt;"",F25&lt;&gt;"",G25&lt;&gt;""),"Complete","")</f>
        <v>Complete</v>
      </c>
    </row>
    <row r="26" customFormat="false" ht="15" hidden="false" customHeight="false" outlineLevel="0" collapsed="false">
      <c r="A26" s="81" t="n">
        <v>17</v>
      </c>
      <c r="B26" s="76" t="s">
        <v>81</v>
      </c>
      <c r="C26" s="82" t="s">
        <v>24</v>
      </c>
      <c r="D26" s="0" t="s">
        <v>542</v>
      </c>
      <c r="E26" s="77" t="s">
        <v>541</v>
      </c>
      <c r="F26" s="78"/>
      <c r="G26" s="79"/>
      <c r="H26" s="80" t="str">
        <f aca="false">IF(OR(E26&lt;&gt;"",F26&lt;&gt;"",G26&lt;&gt;""),"Complete","")</f>
        <v>Complete</v>
      </c>
      <c r="J26" s="0" t="s">
        <v>543</v>
      </c>
    </row>
    <row r="27" customFormat="false" ht="15" hidden="false" customHeight="false" outlineLevel="0" collapsed="false">
      <c r="A27" s="75" t="n">
        <v>46</v>
      </c>
      <c r="B27" s="76" t="s">
        <v>83</v>
      </c>
      <c r="C27" s="82" t="s">
        <v>24</v>
      </c>
      <c r="D27" s="0" t="s">
        <v>542</v>
      </c>
      <c r="E27" s="77" t="s">
        <v>541</v>
      </c>
      <c r="F27" s="78"/>
      <c r="G27" s="79"/>
      <c r="H27" s="80" t="str">
        <f aca="false">IF(OR(E27&lt;&gt;"",F27&lt;&gt;"",G27&lt;&gt;""),"Complete","")</f>
        <v>Complete</v>
      </c>
      <c r="I27" s="0" t="s">
        <v>544</v>
      </c>
      <c r="J27" s="0" t="s">
        <v>545</v>
      </c>
    </row>
    <row r="28" customFormat="false" ht="15" hidden="false" customHeight="false" outlineLevel="0" collapsed="false">
      <c r="A28" s="81" t="n">
        <v>380</v>
      </c>
      <c r="B28" s="76" t="s">
        <v>86</v>
      </c>
      <c r="C28" s="82" t="s">
        <v>24</v>
      </c>
      <c r="E28" s="77" t="s">
        <v>541</v>
      </c>
      <c r="F28" s="78"/>
      <c r="G28" s="79"/>
      <c r="H28" s="80" t="str">
        <f aca="false">IF(OR(E28&lt;&gt;"",F28&lt;&gt;"",G28&lt;&gt;""),"Complete","")</f>
        <v>Complete</v>
      </c>
    </row>
    <row r="29" customFormat="false" ht="15" hidden="false" customHeight="false" outlineLevel="0" collapsed="false">
      <c r="A29" s="75" t="n">
        <v>79</v>
      </c>
      <c r="B29" s="76" t="s">
        <v>89</v>
      </c>
      <c r="C29" s="82" t="s">
        <v>24</v>
      </c>
      <c r="E29" s="77" t="s">
        <v>541</v>
      </c>
      <c r="F29" s="78"/>
      <c r="G29" s="79"/>
      <c r="H29" s="80" t="str">
        <f aca="false">IF(OR(E29&lt;&gt;"",F29&lt;&gt;"",G29&lt;&gt;""),"Complete","")</f>
        <v>Complete</v>
      </c>
    </row>
    <row r="30" customFormat="false" ht="15" hidden="false" customHeight="false" outlineLevel="0" collapsed="false">
      <c r="A30" s="81" t="n">
        <v>7</v>
      </c>
      <c r="B30" s="76" t="s">
        <v>92</v>
      </c>
      <c r="C30" s="83" t="s">
        <v>21</v>
      </c>
      <c r="E30" s="77" t="s">
        <v>541</v>
      </c>
      <c r="F30" s="78"/>
      <c r="G30" s="79"/>
      <c r="H30" s="80" t="str">
        <f aca="false">IF(OR(E30&lt;&gt;"",F30&lt;&gt;"",G30&lt;&gt;""),"Complete","")</f>
        <v>Complete</v>
      </c>
    </row>
    <row r="31" customFormat="false" ht="15" hidden="false" customHeight="false" outlineLevel="0" collapsed="false">
      <c r="A31" s="75" t="n">
        <v>253</v>
      </c>
      <c r="B31" s="76" t="s">
        <v>23</v>
      </c>
      <c r="C31" s="82" t="s">
        <v>24</v>
      </c>
      <c r="E31" s="77" t="s">
        <v>541</v>
      </c>
      <c r="F31" s="78"/>
      <c r="G31" s="79"/>
      <c r="H31" s="80" t="str">
        <f aca="false">IF(OR(E31&lt;&gt;"",F31&lt;&gt;"",G31&lt;&gt;""),"Complete","")</f>
        <v>Complete</v>
      </c>
    </row>
    <row r="32" customFormat="false" ht="15" hidden="false" customHeight="false" outlineLevel="0" collapsed="false">
      <c r="A32" s="81" t="n">
        <v>88</v>
      </c>
      <c r="B32" s="76" t="s">
        <v>96</v>
      </c>
      <c r="C32" s="83" t="s">
        <v>21</v>
      </c>
      <c r="E32" s="77" t="s">
        <v>541</v>
      </c>
      <c r="F32" s="78"/>
      <c r="G32" s="79"/>
      <c r="H32" s="80" t="str">
        <f aca="false">IF(OR(E32&lt;&gt;"",F32&lt;&gt;"",G32&lt;&gt;""),"Complete","")</f>
        <v>Complete</v>
      </c>
    </row>
    <row r="33" customFormat="false" ht="15" hidden="false" customHeight="false" outlineLevel="0" collapsed="false">
      <c r="A33" s="75" t="n">
        <v>239</v>
      </c>
      <c r="B33" s="76" t="s">
        <v>99</v>
      </c>
      <c r="C33" s="84" t="s">
        <v>26</v>
      </c>
      <c r="E33" s="77"/>
      <c r="F33" s="78"/>
      <c r="G33" s="79"/>
      <c r="H33" s="80" t="str">
        <f aca="false">IF(OR(E33&lt;&gt;"",F33&lt;&gt;"",G33&lt;&gt;""),"Complete","")</f>
        <v/>
      </c>
    </row>
    <row r="34" customFormat="false" ht="15" hidden="false" customHeight="false" outlineLevel="0" collapsed="false">
      <c r="A34" s="81" t="n">
        <v>10</v>
      </c>
      <c r="B34" s="76" t="s">
        <v>102</v>
      </c>
      <c r="C34" s="84" t="s">
        <v>26</v>
      </c>
      <c r="E34" s="77"/>
      <c r="F34" s="78"/>
      <c r="G34" s="79"/>
      <c r="H34" s="80" t="str">
        <f aca="false">IF(OR(E34&lt;&gt;"",F34&lt;&gt;"",G34&lt;&gt;""),"Complete","")</f>
        <v/>
      </c>
    </row>
    <row r="35" customFormat="false" ht="15" hidden="false" customHeight="false" outlineLevel="0" collapsed="false">
      <c r="A35" s="75" t="n">
        <v>215</v>
      </c>
      <c r="B35" s="76" t="s">
        <v>104</v>
      </c>
      <c r="C35" s="82" t="s">
        <v>24</v>
      </c>
      <c r="D35" s="0" t="s">
        <v>546</v>
      </c>
      <c r="E35" s="77" t="s">
        <v>541</v>
      </c>
      <c r="F35" s="78"/>
      <c r="G35" s="79"/>
      <c r="H35" s="80" t="str">
        <f aca="false">IF(OR(E35&lt;&gt;"",F35&lt;&gt;"",G35&lt;&gt;""),"Complete","")</f>
        <v>Complete</v>
      </c>
      <c r="I35" s="0" t="s">
        <v>547</v>
      </c>
    </row>
    <row r="36" customFormat="false" ht="15" hidden="false" customHeight="false" outlineLevel="0" collapsed="false">
      <c r="A36" s="81" t="n">
        <v>127</v>
      </c>
      <c r="B36" s="76" t="s">
        <v>107</v>
      </c>
      <c r="C36" s="82" t="s">
        <v>24</v>
      </c>
      <c r="E36" s="77"/>
      <c r="F36" s="78"/>
      <c r="G36" s="79"/>
      <c r="H36" s="80" t="str">
        <f aca="false">IF(OR(E36&lt;&gt;"",F36&lt;&gt;"",G36&lt;&gt;""),"Complete","")</f>
        <v/>
      </c>
    </row>
    <row r="37" customFormat="false" ht="15" hidden="false" customHeight="false" outlineLevel="0" collapsed="false">
      <c r="A37" s="75" t="n">
        <v>295</v>
      </c>
      <c r="B37" s="76" t="s">
        <v>110</v>
      </c>
      <c r="C37" s="84" t="s">
        <v>26</v>
      </c>
      <c r="E37" s="77"/>
      <c r="F37" s="78"/>
      <c r="G37" s="79"/>
      <c r="H37" s="80" t="str">
        <f aca="false">IF(OR(E37&lt;&gt;"",F37&lt;&gt;"",G37&lt;&gt;""),"Complete","")</f>
        <v/>
      </c>
    </row>
    <row r="38" customFormat="false" ht="15" hidden="false" customHeight="false" outlineLevel="0" collapsed="false">
      <c r="A38" s="81" t="n">
        <v>33</v>
      </c>
      <c r="B38" s="76" t="s">
        <v>113</v>
      </c>
      <c r="C38" s="82" t="s">
        <v>24</v>
      </c>
      <c r="E38" s="77" t="s">
        <v>541</v>
      </c>
      <c r="F38" s="78"/>
      <c r="G38" s="79"/>
      <c r="H38" s="80" t="str">
        <f aca="false">IF(OR(E38&lt;&gt;"",F38&lt;&gt;"",G38&lt;&gt;""),"Complete","")</f>
        <v>Complete</v>
      </c>
    </row>
    <row r="39" customFormat="false" ht="15" hidden="false" customHeight="false" outlineLevel="0" collapsed="false">
      <c r="A39" s="75" t="n">
        <v>138</v>
      </c>
      <c r="B39" s="76" t="s">
        <v>116</v>
      </c>
      <c r="C39" s="82" t="s">
        <v>24</v>
      </c>
      <c r="E39" s="77" t="s">
        <v>541</v>
      </c>
      <c r="F39" s="78"/>
      <c r="G39" s="79"/>
      <c r="H39" s="80" t="str">
        <f aca="false">IF(OR(E39&lt;&gt;"",F39&lt;&gt;"",G39&lt;&gt;""),"Complete","")</f>
        <v>Complete</v>
      </c>
    </row>
    <row r="40" customFormat="false" ht="15" hidden="false" customHeight="false" outlineLevel="0" collapsed="false">
      <c r="A40" s="85" t="n">
        <v>269</v>
      </c>
      <c r="B40" s="86" t="s">
        <v>119</v>
      </c>
      <c r="C40" s="87" t="s">
        <v>26</v>
      </c>
      <c r="D40" s="88"/>
      <c r="E40" s="89"/>
      <c r="F40" s="90"/>
      <c r="G40" s="90"/>
      <c r="H40" s="91" t="str">
        <f aca="false">IF(OR(E40&lt;&gt;"",F40&lt;&gt;"",G40&lt;&gt;""),"Complete","")</f>
        <v/>
      </c>
      <c r="I40" s="88"/>
      <c r="J40" s="88"/>
    </row>
    <row r="41" customFormat="false" ht="15" hidden="false" customHeight="false" outlineLevel="0" collapsed="false">
      <c r="A41" s="75" t="n">
        <v>139</v>
      </c>
      <c r="B41" s="76" t="s">
        <v>122</v>
      </c>
      <c r="C41" s="82" t="s">
        <v>24</v>
      </c>
      <c r="E41" s="77" t="s">
        <v>541</v>
      </c>
      <c r="F41" s="78"/>
      <c r="G41" s="79"/>
      <c r="H41" s="80" t="str">
        <f aca="false">IF(OR(E41&lt;&gt;"",F41&lt;&gt;"",G41&lt;&gt;""),"Complete","")</f>
        <v>Complete</v>
      </c>
    </row>
    <row r="42" customFormat="false" ht="15" hidden="false" customHeight="false" outlineLevel="0" collapsed="false">
      <c r="A42" s="81" t="n">
        <v>128</v>
      </c>
      <c r="B42" s="76" t="s">
        <v>124</v>
      </c>
      <c r="C42" s="84" t="s">
        <v>26</v>
      </c>
      <c r="E42" s="77"/>
      <c r="F42" s="78"/>
      <c r="G42" s="79"/>
      <c r="H42" s="80" t="str">
        <f aca="false">IF(OR(E42&lt;&gt;"",F42&lt;&gt;"",G42&lt;&gt;""),"Complete","")</f>
        <v/>
      </c>
    </row>
    <row r="43" customFormat="false" ht="15" hidden="false" customHeight="false" outlineLevel="0" collapsed="false">
      <c r="A43" s="75" t="n">
        <v>297</v>
      </c>
      <c r="B43" s="76" t="s">
        <v>126</v>
      </c>
      <c r="C43" s="84" t="s">
        <v>26</v>
      </c>
      <c r="E43" s="77"/>
      <c r="F43" s="78"/>
      <c r="G43" s="79"/>
      <c r="H43" s="80" t="str">
        <f aca="false">IF(OR(E43&lt;&gt;"",F43&lt;&gt;"",G43&lt;&gt;""),"Complete","")</f>
        <v/>
      </c>
    </row>
    <row r="44" customFormat="false" ht="15" hidden="false" customHeight="false" outlineLevel="0" collapsed="false">
      <c r="A44" s="81" t="n">
        <v>49</v>
      </c>
      <c r="B44" s="76" t="s">
        <v>129</v>
      </c>
      <c r="C44" s="82" t="s">
        <v>24</v>
      </c>
      <c r="E44" s="77" t="s">
        <v>541</v>
      </c>
      <c r="F44" s="78"/>
      <c r="G44" s="79"/>
      <c r="H44" s="80" t="str">
        <f aca="false">IF(OR(E44&lt;&gt;"",F44&lt;&gt;"",G44&lt;&gt;""),"Complete","")</f>
        <v>Complete</v>
      </c>
      <c r="I44" s="92" t="s">
        <v>548</v>
      </c>
    </row>
    <row r="45" customFormat="false" ht="15" hidden="false" customHeight="false" outlineLevel="0" collapsed="false">
      <c r="A45" s="75" t="n">
        <v>152</v>
      </c>
      <c r="B45" s="76" t="s">
        <v>133</v>
      </c>
      <c r="C45" s="82" t="s">
        <v>24</v>
      </c>
      <c r="E45" s="77" t="s">
        <v>541</v>
      </c>
      <c r="F45" s="78"/>
      <c r="G45" s="79"/>
      <c r="H45" s="80" t="str">
        <f aca="false">IF(OR(E45&lt;&gt;"",F45&lt;&gt;"",G45&lt;&gt;""),"Complete","")</f>
        <v>Complete</v>
      </c>
    </row>
    <row r="46" customFormat="false" ht="15" hidden="false" customHeight="false" outlineLevel="0" collapsed="false">
      <c r="A46" s="81" t="n">
        <v>124</v>
      </c>
      <c r="B46" s="76" t="s">
        <v>135</v>
      </c>
      <c r="C46" s="84" t="s">
        <v>26</v>
      </c>
      <c r="E46" s="77"/>
      <c r="F46" s="78"/>
      <c r="G46" s="79"/>
      <c r="H46" s="80" t="str">
        <f aca="false">IF(OR(E46&lt;&gt;"",F46&lt;&gt;"",G46&lt;&gt;""),"Complete","")</f>
        <v/>
      </c>
    </row>
    <row r="47" customFormat="false" ht="15" hidden="false" customHeight="false" outlineLevel="0" collapsed="false">
      <c r="A47" s="75" t="n">
        <v>140</v>
      </c>
      <c r="B47" s="76" t="s">
        <v>138</v>
      </c>
      <c r="C47" s="84" t="s">
        <v>26</v>
      </c>
      <c r="E47" s="77"/>
      <c r="F47" s="78"/>
      <c r="G47" s="79"/>
      <c r="H47" s="80" t="str">
        <f aca="false">IF(OR(E47&lt;&gt;"",F47&lt;&gt;"",G47&lt;&gt;""),"Complete","")</f>
        <v/>
      </c>
    </row>
    <row r="48" customFormat="false" ht="15" hidden="false" customHeight="false" outlineLevel="0" collapsed="false">
      <c r="A48" s="81" t="n">
        <v>347</v>
      </c>
      <c r="B48" s="76" t="s">
        <v>141</v>
      </c>
      <c r="C48" s="82" t="s">
        <v>24</v>
      </c>
      <c r="E48" s="77" t="s">
        <v>541</v>
      </c>
      <c r="F48" s="78"/>
      <c r="G48" s="79"/>
      <c r="H48" s="80" t="str">
        <f aca="false">IF(OR(E48&lt;&gt;"",F48&lt;&gt;"",G48&lt;&gt;""),"Complete","")</f>
        <v>Complete</v>
      </c>
    </row>
    <row r="49" customFormat="false" ht="15" hidden="false" customHeight="false" outlineLevel="0" collapsed="false">
      <c r="A49" s="75" t="n">
        <v>227</v>
      </c>
      <c r="B49" s="76" t="s">
        <v>143</v>
      </c>
      <c r="C49" s="82" t="s">
        <v>24</v>
      </c>
      <c r="E49" s="77"/>
      <c r="F49" s="78"/>
      <c r="G49" s="79"/>
      <c r="H49" s="80" t="str">
        <f aca="false">IF(OR(E49&lt;&gt;"",F49&lt;&gt;"",G49&lt;&gt;""),"Complete","")</f>
        <v/>
      </c>
    </row>
    <row r="50" customFormat="false" ht="15" hidden="false" customHeight="false" outlineLevel="0" collapsed="false">
      <c r="A50" s="81" t="n">
        <v>48</v>
      </c>
      <c r="B50" s="76" t="s">
        <v>146</v>
      </c>
      <c r="C50" s="82" t="s">
        <v>24</v>
      </c>
      <c r="E50" s="77" t="s">
        <v>541</v>
      </c>
      <c r="F50" s="78"/>
      <c r="G50" s="79"/>
      <c r="H50" s="80" t="str">
        <f aca="false">IF(OR(E50&lt;&gt;"",F50&lt;&gt;"",G50&lt;&gt;""),"Complete","")</f>
        <v>Complete</v>
      </c>
    </row>
    <row r="51" customFormat="false" ht="15" hidden="false" customHeight="false" outlineLevel="0" collapsed="false">
      <c r="A51" s="75" t="n">
        <v>13</v>
      </c>
      <c r="B51" s="76" t="s">
        <v>149</v>
      </c>
      <c r="C51" s="83" t="s">
        <v>21</v>
      </c>
      <c r="E51" s="77" t="s">
        <v>541</v>
      </c>
      <c r="F51" s="78"/>
      <c r="G51" s="79"/>
      <c r="H51" s="80" t="str">
        <f aca="false">IF(OR(E51&lt;&gt;"",F51&lt;&gt;"",G51&lt;&gt;""),"Complete","")</f>
        <v>Complete</v>
      </c>
    </row>
    <row r="52" customFormat="false" ht="15" hidden="false" customHeight="false" outlineLevel="0" collapsed="false">
      <c r="A52" s="81" t="n">
        <v>84</v>
      </c>
      <c r="B52" s="76" t="s">
        <v>151</v>
      </c>
      <c r="C52" s="84" t="s">
        <v>26</v>
      </c>
      <c r="E52" s="77"/>
      <c r="F52" s="78"/>
      <c r="G52" s="79"/>
      <c r="H52" s="80" t="str">
        <f aca="false">IF(OR(E52&lt;&gt;"",F52&lt;&gt;"",G52&lt;&gt;""),"Complete","")</f>
        <v/>
      </c>
    </row>
    <row r="53" customFormat="false" ht="15" hidden="false" customHeight="false" outlineLevel="0" collapsed="false">
      <c r="A53" s="75" t="n">
        <v>234</v>
      </c>
      <c r="B53" s="93" t="s">
        <v>153</v>
      </c>
      <c r="C53" s="94" t="s">
        <v>21</v>
      </c>
      <c r="D53" s="95" t="s">
        <v>549</v>
      </c>
      <c r="E53" s="96" t="s">
        <v>541</v>
      </c>
      <c r="F53" s="97"/>
      <c r="G53" s="98"/>
      <c r="H53" s="99" t="str">
        <f aca="false">IF(OR(E53&lt;&gt;"",F53&lt;&gt;"",G53&lt;&gt;""),"Complete","")</f>
        <v>Complete</v>
      </c>
      <c r="I53" s="95" t="s">
        <v>550</v>
      </c>
      <c r="J53" s="92" t="s">
        <v>551</v>
      </c>
    </row>
    <row r="54" customFormat="false" ht="15" hidden="false" customHeight="false" outlineLevel="0" collapsed="false">
      <c r="A54" s="81" t="n">
        <v>14</v>
      </c>
      <c r="B54" s="76" t="s">
        <v>155</v>
      </c>
      <c r="C54" s="83" t="s">
        <v>21</v>
      </c>
      <c r="E54" s="77" t="s">
        <v>541</v>
      </c>
      <c r="F54" s="78"/>
      <c r="G54" s="79"/>
      <c r="H54" s="80" t="str">
        <f aca="false">IF(OR(E54&lt;&gt;"",F54&lt;&gt;"",G54&lt;&gt;""),"Complete","")</f>
        <v>Complete</v>
      </c>
    </row>
    <row r="55" customFormat="false" ht="15" hidden="false" customHeight="false" outlineLevel="0" collapsed="false">
      <c r="A55" s="75" t="n">
        <v>105</v>
      </c>
      <c r="B55" s="76" t="s">
        <v>157</v>
      </c>
      <c r="C55" s="82" t="s">
        <v>24</v>
      </c>
      <c r="E55" s="77" t="s">
        <v>541</v>
      </c>
      <c r="F55" s="78"/>
      <c r="G55" s="79"/>
      <c r="H55" s="80" t="str">
        <f aca="false">IF(OR(E55&lt;&gt;"",F55&lt;&gt;"",G55&lt;&gt;""),"Complete","")</f>
        <v>Complete</v>
      </c>
    </row>
    <row r="56" customFormat="false" ht="15" hidden="false" customHeight="false" outlineLevel="0" collapsed="false">
      <c r="A56" s="81" t="n">
        <v>300</v>
      </c>
      <c r="B56" s="76" t="s">
        <v>160</v>
      </c>
      <c r="C56" s="82" t="s">
        <v>24</v>
      </c>
      <c r="E56" s="77" t="s">
        <v>541</v>
      </c>
      <c r="F56" s="78"/>
      <c r="G56" s="79"/>
      <c r="H56" s="80" t="str">
        <f aca="false">IF(OR(E56&lt;&gt;"",F56&lt;&gt;"",G56&lt;&gt;""),"Complete","")</f>
        <v>Complete</v>
      </c>
    </row>
    <row r="57" customFormat="false" ht="15" hidden="false" customHeight="false" outlineLevel="0" collapsed="false">
      <c r="A57" s="75" t="n">
        <v>283</v>
      </c>
      <c r="B57" s="76" t="s">
        <v>162</v>
      </c>
      <c r="C57" s="83" t="s">
        <v>21</v>
      </c>
      <c r="E57" s="77" t="s">
        <v>541</v>
      </c>
      <c r="F57" s="78"/>
      <c r="G57" s="79"/>
      <c r="H57" s="80" t="str">
        <f aca="false">IF(OR(E57&lt;&gt;"",F57&lt;&gt;"",G57&lt;&gt;""),"Complete","")</f>
        <v>Complete</v>
      </c>
    </row>
    <row r="58" customFormat="false" ht="15" hidden="false" customHeight="false" outlineLevel="0" collapsed="false">
      <c r="A58" s="81" t="n">
        <v>131</v>
      </c>
      <c r="B58" s="76" t="s">
        <v>164</v>
      </c>
      <c r="C58" s="82" t="s">
        <v>24</v>
      </c>
      <c r="E58" s="77"/>
      <c r="F58" s="78"/>
      <c r="G58" s="79"/>
      <c r="H58" s="80" t="str">
        <f aca="false">IF(OR(E58&lt;&gt;"",F58&lt;&gt;"",G58&lt;&gt;""),"Complete","")</f>
        <v/>
      </c>
    </row>
    <row r="59" customFormat="false" ht="15" hidden="false" customHeight="false" outlineLevel="0" collapsed="false">
      <c r="A59" s="75" t="n">
        <v>155</v>
      </c>
      <c r="B59" s="76" t="s">
        <v>166</v>
      </c>
      <c r="C59" s="83" t="s">
        <v>21</v>
      </c>
      <c r="D59" s="92" t="s">
        <v>552</v>
      </c>
      <c r="E59" s="77" t="s">
        <v>541</v>
      </c>
      <c r="F59" s="78"/>
      <c r="G59" s="79"/>
      <c r="H59" s="80" t="str">
        <f aca="false">IF(OR(E59&lt;&gt;"",F59&lt;&gt;"",G59&lt;&gt;""),"Complete","")</f>
        <v>Complete</v>
      </c>
      <c r="I59" s="92" t="s">
        <v>553</v>
      </c>
    </row>
    <row r="60" customFormat="false" ht="15" hidden="false" customHeight="false" outlineLevel="0" collapsed="false">
      <c r="A60" s="81" t="n">
        <v>78</v>
      </c>
      <c r="B60" s="76" t="s">
        <v>168</v>
      </c>
      <c r="C60" s="82" t="s">
        <v>24</v>
      </c>
      <c r="E60" s="77" t="s">
        <v>541</v>
      </c>
      <c r="F60" s="78"/>
      <c r="G60" s="79"/>
      <c r="H60" s="80" t="str">
        <f aca="false">IF(OR(E60&lt;&gt;"",F60&lt;&gt;"",G60&lt;&gt;""),"Complete","")</f>
        <v>Complete</v>
      </c>
    </row>
    <row r="61" customFormat="false" ht="15" hidden="false" customHeight="false" outlineLevel="0" collapsed="false">
      <c r="A61" s="75" t="n">
        <v>412</v>
      </c>
      <c r="B61" s="76" t="s">
        <v>170</v>
      </c>
      <c r="C61" s="83" t="s">
        <v>21</v>
      </c>
      <c r="E61" s="77" t="s">
        <v>541</v>
      </c>
      <c r="F61" s="78"/>
      <c r="G61" s="79"/>
      <c r="H61" s="80" t="str">
        <f aca="false">IF(OR(E61&lt;&gt;"",F61&lt;&gt;"",G61&lt;&gt;""),"Complete","")</f>
        <v>Complete</v>
      </c>
    </row>
    <row r="62" customFormat="false" ht="15" hidden="false" customHeight="false" outlineLevel="0" collapsed="false">
      <c r="A62" s="81" t="n">
        <v>202</v>
      </c>
      <c r="B62" s="76" t="s">
        <v>172</v>
      </c>
      <c r="C62" s="83" t="s">
        <v>21</v>
      </c>
      <c r="E62" s="77"/>
      <c r="F62" s="78"/>
      <c r="G62" s="79"/>
      <c r="H62" s="80" t="str">
        <f aca="false">IF(OR(E62&lt;&gt;"",F62&lt;&gt;"",G62&lt;&gt;""),"Complete","")</f>
        <v/>
      </c>
    </row>
    <row r="63" customFormat="false" ht="15" hidden="false" customHeight="false" outlineLevel="0" collapsed="false">
      <c r="A63" s="75" t="n">
        <v>8</v>
      </c>
      <c r="B63" s="76" t="s">
        <v>174</v>
      </c>
      <c r="C63" s="82" t="s">
        <v>24</v>
      </c>
      <c r="E63" s="77" t="s">
        <v>541</v>
      </c>
      <c r="F63" s="78"/>
      <c r="G63" s="79"/>
      <c r="H63" s="80" t="str">
        <f aca="false">IF(OR(E63&lt;&gt;"",F63&lt;&gt;"",G63&lt;&gt;""),"Complete","")</f>
        <v>Complete</v>
      </c>
    </row>
    <row r="64" customFormat="false" ht="15" hidden="false" customHeight="false" outlineLevel="0" collapsed="false">
      <c r="A64" s="81" t="n">
        <v>212</v>
      </c>
      <c r="B64" s="76" t="s">
        <v>177</v>
      </c>
      <c r="C64" s="84" t="s">
        <v>26</v>
      </c>
      <c r="E64" s="77"/>
      <c r="F64" s="78"/>
      <c r="G64" s="79"/>
      <c r="H64" s="80" t="str">
        <f aca="false">IF(OR(E64&lt;&gt;"",F64&lt;&gt;"",G64&lt;&gt;""),"Complete","")</f>
        <v/>
      </c>
    </row>
    <row r="65" customFormat="false" ht="15" hidden="false" customHeight="false" outlineLevel="0" collapsed="false">
      <c r="A65" s="75" t="n">
        <v>70</v>
      </c>
      <c r="B65" s="76" t="s">
        <v>180</v>
      </c>
      <c r="C65" s="83" t="s">
        <v>21</v>
      </c>
      <c r="E65" s="77" t="s">
        <v>541</v>
      </c>
      <c r="F65" s="78"/>
      <c r="G65" s="79"/>
      <c r="H65" s="80" t="str">
        <f aca="false">IF(OR(E65&lt;&gt;"",F65&lt;&gt;"",G65&lt;&gt;""),"Complete","")</f>
        <v>Complete</v>
      </c>
    </row>
    <row r="66" customFormat="false" ht="61" hidden="false" customHeight="false" outlineLevel="0" collapsed="false">
      <c r="A66" s="81" t="n">
        <v>236</v>
      </c>
      <c r="B66" s="76" t="s">
        <v>182</v>
      </c>
      <c r="C66" s="82" t="s">
        <v>24</v>
      </c>
      <c r="D66" s="0" t="s">
        <v>542</v>
      </c>
      <c r="E66" s="77" t="s">
        <v>541</v>
      </c>
      <c r="F66" s="78"/>
      <c r="G66" s="79"/>
      <c r="H66" s="80" t="str">
        <f aca="false">IF(OR(E66&lt;&gt;"",F66&lt;&gt;"",G66&lt;&gt;""),"Complete","")</f>
        <v>Complete</v>
      </c>
      <c r="I66" s="100" t="s">
        <v>554</v>
      </c>
      <c r="J66" s="0" t="s">
        <v>555</v>
      </c>
    </row>
    <row r="67" customFormat="false" ht="15" hidden="false" customHeight="false" outlineLevel="0" collapsed="false">
      <c r="A67" s="75" t="n">
        <v>34</v>
      </c>
      <c r="B67" s="76" t="s">
        <v>185</v>
      </c>
      <c r="C67" s="82" t="s">
        <v>24</v>
      </c>
      <c r="E67" s="77" t="s">
        <v>541</v>
      </c>
      <c r="F67" s="78"/>
      <c r="G67" s="79"/>
      <c r="H67" s="80" t="str">
        <f aca="false">IF(OR(E67&lt;&gt;"",F67&lt;&gt;"",G67&lt;&gt;""),"Complete","")</f>
        <v>Complete</v>
      </c>
    </row>
    <row r="68" customFormat="false" ht="15" hidden="false" customHeight="false" outlineLevel="0" collapsed="false">
      <c r="A68" s="81" t="n">
        <v>103</v>
      </c>
      <c r="B68" s="76" t="s">
        <v>188</v>
      </c>
      <c r="C68" s="82" t="s">
        <v>24</v>
      </c>
      <c r="E68" s="77"/>
      <c r="F68" s="78"/>
      <c r="G68" s="79"/>
      <c r="H68" s="80" t="str">
        <f aca="false">IF(OR(E68&lt;&gt;"",F68&lt;&gt;"",G68&lt;&gt;""),"Complete","")</f>
        <v/>
      </c>
    </row>
    <row r="69" customFormat="false" ht="15" hidden="false" customHeight="false" outlineLevel="0" collapsed="false">
      <c r="A69" s="75" t="n">
        <v>125</v>
      </c>
      <c r="B69" s="76" t="s">
        <v>191</v>
      </c>
      <c r="C69" s="83" t="s">
        <v>21</v>
      </c>
      <c r="E69" s="77" t="s">
        <v>541</v>
      </c>
      <c r="F69" s="78"/>
      <c r="G69" s="79"/>
      <c r="H69" s="80" t="str">
        <f aca="false">IF(OR(E69&lt;&gt;"",F69&lt;&gt;"",G69&lt;&gt;""),"Complete","")</f>
        <v>Complete</v>
      </c>
    </row>
    <row r="70" customFormat="false" ht="15" hidden="false" customHeight="false" outlineLevel="0" collapsed="false">
      <c r="A70" s="81" t="n">
        <v>329</v>
      </c>
      <c r="B70" s="76" t="s">
        <v>194</v>
      </c>
      <c r="C70" s="84" t="s">
        <v>26</v>
      </c>
      <c r="E70" s="77"/>
      <c r="F70" s="78"/>
      <c r="G70" s="79"/>
      <c r="H70" s="80" t="str">
        <f aca="false">IF(OR(E70&lt;&gt;"",F70&lt;&gt;"",G70&lt;&gt;""),"Complete","")</f>
        <v/>
      </c>
    </row>
    <row r="71" customFormat="false" ht="15" hidden="false" customHeight="false" outlineLevel="0" collapsed="false">
      <c r="A71" s="75" t="n">
        <v>98</v>
      </c>
      <c r="B71" s="76" t="s">
        <v>197</v>
      </c>
      <c r="C71" s="82" t="s">
        <v>24</v>
      </c>
      <c r="E71" s="77"/>
      <c r="F71" s="78"/>
      <c r="G71" s="79"/>
      <c r="H71" s="80" t="str">
        <f aca="false">IF(OR(E71&lt;&gt;"",F71&lt;&gt;"",G71&lt;&gt;""),"Complete","")</f>
        <v/>
      </c>
    </row>
    <row r="72" customFormat="false" ht="13.8" hidden="false" customHeight="false" outlineLevel="0" collapsed="false">
      <c r="A72" s="81" t="n">
        <v>210</v>
      </c>
      <c r="B72" s="76" t="s">
        <v>200</v>
      </c>
      <c r="C72" s="82" t="s">
        <v>24</v>
      </c>
      <c r="D72" s="0" t="s">
        <v>556</v>
      </c>
      <c r="E72" s="77" t="s">
        <v>541</v>
      </c>
      <c r="F72" s="78"/>
      <c r="G72" s="79"/>
      <c r="H72" s="80" t="str">
        <f aca="false">IF(OR(E72&lt;&gt;"",F72&lt;&gt;"",G72&lt;&gt;""),"Complete","")</f>
        <v>Complete</v>
      </c>
      <c r="I72" s="0" t="s">
        <v>557</v>
      </c>
      <c r="J72" s="101" t="s">
        <v>558</v>
      </c>
    </row>
    <row r="73" customFormat="false" ht="15" hidden="false" customHeight="false" outlineLevel="0" collapsed="false">
      <c r="A73" s="75" t="n">
        <v>279</v>
      </c>
      <c r="B73" s="76" t="s">
        <v>203</v>
      </c>
      <c r="C73" s="82" t="s">
        <v>24</v>
      </c>
      <c r="E73" s="77"/>
      <c r="F73" s="78"/>
      <c r="G73" s="79"/>
      <c r="H73" s="80" t="str">
        <f aca="false">IF(OR(E73&lt;&gt;"",F73&lt;&gt;"",G73&lt;&gt;""),"Complete","")</f>
        <v/>
      </c>
    </row>
    <row r="74" customFormat="false" ht="15" hidden="false" customHeight="false" outlineLevel="0" collapsed="false">
      <c r="A74" s="81" t="n">
        <v>387</v>
      </c>
      <c r="B74" s="76" t="s">
        <v>205</v>
      </c>
      <c r="C74" s="83" t="s">
        <v>21</v>
      </c>
      <c r="E74" s="77"/>
      <c r="F74" s="78"/>
      <c r="G74" s="79"/>
      <c r="H74" s="80" t="str">
        <f aca="false">IF(OR(E74&lt;&gt;"",F74&lt;&gt;"",G74&lt;&gt;""),"Complete","")</f>
        <v/>
      </c>
    </row>
    <row r="75" customFormat="false" ht="15" hidden="false" customHeight="false" outlineLevel="0" collapsed="false">
      <c r="A75" s="75" t="n">
        <v>348</v>
      </c>
      <c r="B75" s="76" t="s">
        <v>37</v>
      </c>
      <c r="C75" s="82" t="s">
        <v>24</v>
      </c>
      <c r="E75" s="77" t="s">
        <v>541</v>
      </c>
      <c r="F75" s="78"/>
      <c r="G75" s="79"/>
      <c r="H75" s="80" t="str">
        <f aca="false">IF(OR(E75&lt;&gt;"",F75&lt;&gt;"",G75&lt;&gt;""),"Complete","")</f>
        <v>Complete</v>
      </c>
    </row>
    <row r="76" customFormat="false" ht="15" hidden="false" customHeight="false" outlineLevel="0" collapsed="false">
      <c r="A76" s="81" t="n">
        <v>41</v>
      </c>
      <c r="B76" s="76" t="s">
        <v>209</v>
      </c>
      <c r="C76" s="84" t="s">
        <v>26</v>
      </c>
      <c r="E76" s="77"/>
      <c r="F76" s="78"/>
      <c r="G76" s="79"/>
      <c r="H76" s="80" t="str">
        <f aca="false">IF(OR(E76&lt;&gt;"",F76&lt;&gt;"",G76&lt;&gt;""),"Complete","")</f>
        <v/>
      </c>
    </row>
    <row r="77" customFormat="false" ht="15" hidden="false" customHeight="false" outlineLevel="0" collapsed="false">
      <c r="A77" s="75" t="n">
        <v>204</v>
      </c>
      <c r="B77" s="76" t="s">
        <v>211</v>
      </c>
      <c r="C77" s="83" t="s">
        <v>21</v>
      </c>
      <c r="E77" s="77"/>
      <c r="F77" s="78"/>
      <c r="G77" s="79"/>
      <c r="H77" s="80" t="str">
        <f aca="false">IF(OR(E77&lt;&gt;"",F77&lt;&gt;"",G77&lt;&gt;""),"Complete","")</f>
        <v/>
      </c>
    </row>
    <row r="78" customFormat="false" ht="15" hidden="false" customHeight="false" outlineLevel="0" collapsed="false">
      <c r="A78" s="81" t="n">
        <v>198</v>
      </c>
      <c r="B78" s="76" t="s">
        <v>213</v>
      </c>
      <c r="C78" s="83" t="s">
        <v>21</v>
      </c>
      <c r="D78" s="92" t="s">
        <v>559</v>
      </c>
      <c r="E78" s="77" t="s">
        <v>541</v>
      </c>
      <c r="F78" s="78"/>
      <c r="G78" s="79"/>
      <c r="H78" s="80" t="str">
        <f aca="false">IF(OR(E78&lt;&gt;"",F78&lt;&gt;"",G78&lt;&gt;""),"Complete","")</f>
        <v>Complete</v>
      </c>
      <c r="I78" s="92" t="s">
        <v>560</v>
      </c>
    </row>
    <row r="79" customFormat="false" ht="15" hidden="false" customHeight="false" outlineLevel="0" collapsed="false">
      <c r="A79" s="75" t="n">
        <v>75</v>
      </c>
      <c r="B79" s="76" t="s">
        <v>215</v>
      </c>
      <c r="C79" s="82" t="s">
        <v>24</v>
      </c>
      <c r="E79" s="77" t="s">
        <v>541</v>
      </c>
      <c r="F79" s="78"/>
      <c r="G79" s="79"/>
      <c r="H79" s="80" t="str">
        <f aca="false">IF(OR(E79&lt;&gt;"",F79&lt;&gt;"",G79&lt;&gt;""),"Complete","")</f>
        <v>Complete</v>
      </c>
    </row>
    <row r="80" customFormat="false" ht="15" hidden="false" customHeight="false" outlineLevel="0" collapsed="false">
      <c r="A80" s="81" t="n">
        <v>289</v>
      </c>
      <c r="B80" s="76" t="s">
        <v>217</v>
      </c>
      <c r="C80" s="82" t="s">
        <v>24</v>
      </c>
      <c r="E80" s="77" t="s">
        <v>541</v>
      </c>
      <c r="F80" s="78"/>
      <c r="G80" s="79"/>
      <c r="H80" s="80" t="str">
        <f aca="false">IF(OR(E80&lt;&gt;"",F80&lt;&gt;"",G80&lt;&gt;""),"Complete","")</f>
        <v>Complete</v>
      </c>
    </row>
    <row r="81" customFormat="false" ht="15" hidden="false" customHeight="false" outlineLevel="0" collapsed="false">
      <c r="A81" s="75" t="n">
        <v>287</v>
      </c>
      <c r="B81" s="76" t="s">
        <v>219</v>
      </c>
      <c r="C81" s="82" t="s">
        <v>24</v>
      </c>
      <c r="E81" s="77" t="s">
        <v>541</v>
      </c>
      <c r="F81" s="78"/>
      <c r="G81" s="79"/>
      <c r="H81" s="80" t="str">
        <f aca="false">IF(OR(E81&lt;&gt;"",F81&lt;&gt;"",G81&lt;&gt;""),"Complete","")</f>
        <v>Complete</v>
      </c>
    </row>
    <row r="82" customFormat="false" ht="15" hidden="false" customHeight="false" outlineLevel="0" collapsed="false">
      <c r="A82" s="81" t="n">
        <v>50</v>
      </c>
      <c r="B82" s="76" t="s">
        <v>221</v>
      </c>
      <c r="C82" s="82" t="s">
        <v>24</v>
      </c>
      <c r="E82" s="77"/>
      <c r="F82" s="78"/>
      <c r="G82" s="79"/>
      <c r="H82" s="80" t="str">
        <f aca="false">IF(OR(E82&lt;&gt;"",F82&lt;&gt;"",G82&lt;&gt;""),"Complete","")</f>
        <v/>
      </c>
    </row>
    <row r="83" customFormat="false" ht="15" hidden="false" customHeight="false" outlineLevel="0" collapsed="false">
      <c r="A83" s="75" t="n">
        <v>218</v>
      </c>
      <c r="B83" s="76" t="s">
        <v>224</v>
      </c>
      <c r="C83" s="84" t="s">
        <v>26</v>
      </c>
      <c r="E83" s="77"/>
      <c r="F83" s="78"/>
      <c r="G83" s="79"/>
      <c r="H83" s="80" t="str">
        <f aca="false">IF(OR(E83&lt;&gt;"",F83&lt;&gt;"",G83&lt;&gt;""),"Complete","")</f>
        <v/>
      </c>
    </row>
    <row r="84" customFormat="false" ht="15" hidden="false" customHeight="false" outlineLevel="0" collapsed="false">
      <c r="A84" s="81" t="n">
        <v>240</v>
      </c>
      <c r="B84" s="76" t="s">
        <v>227</v>
      </c>
      <c r="C84" s="82" t="s">
        <v>24</v>
      </c>
      <c r="E84" s="77"/>
      <c r="F84" s="78"/>
      <c r="G84" s="79"/>
      <c r="H84" s="80" t="str">
        <f aca="false">IF(OR(E84&lt;&gt;"",F84&lt;&gt;"",G84&lt;&gt;""),"Complete","")</f>
        <v/>
      </c>
    </row>
    <row r="85" customFormat="false" ht="15" hidden="false" customHeight="false" outlineLevel="0" collapsed="false">
      <c r="A85" s="75" t="n">
        <v>44</v>
      </c>
      <c r="B85" s="76" t="s">
        <v>230</v>
      </c>
      <c r="C85" s="84" t="s">
        <v>26</v>
      </c>
      <c r="E85" s="77"/>
      <c r="F85" s="78"/>
      <c r="G85" s="79"/>
      <c r="H85" s="80" t="str">
        <f aca="false">IF(OR(E85&lt;&gt;"",F85&lt;&gt;"",G85&lt;&gt;""),"Complete","")</f>
        <v/>
      </c>
    </row>
    <row r="86" customFormat="false" ht="15" hidden="false" customHeight="false" outlineLevel="0" collapsed="false">
      <c r="A86" s="81" t="n">
        <v>268</v>
      </c>
      <c r="B86" s="76" t="s">
        <v>232</v>
      </c>
      <c r="C86" s="83" t="s">
        <v>21</v>
      </c>
      <c r="E86" s="77" t="s">
        <v>541</v>
      </c>
      <c r="F86" s="78"/>
      <c r="G86" s="79"/>
      <c r="H86" s="80" t="str">
        <f aca="false">IF(OR(E86&lt;&gt;"",F86&lt;&gt;"",G86&lt;&gt;""),"Complete","")</f>
        <v>Complete</v>
      </c>
    </row>
    <row r="87" customFormat="false" ht="15" hidden="false" customHeight="false" outlineLevel="0" collapsed="false">
      <c r="A87" s="75" t="n">
        <v>341</v>
      </c>
      <c r="B87" s="76" t="s">
        <v>234</v>
      </c>
      <c r="C87" s="82" t="s">
        <v>24</v>
      </c>
      <c r="D87" s="92" t="s">
        <v>542</v>
      </c>
      <c r="E87" s="77" t="s">
        <v>541</v>
      </c>
      <c r="F87" s="78"/>
      <c r="G87" s="79"/>
      <c r="H87" s="80" t="str">
        <f aca="false">IF(OR(E87&lt;&gt;"",F87&lt;&gt;"",G87&lt;&gt;""),"Complete","")</f>
        <v>Complete</v>
      </c>
    </row>
    <row r="88" customFormat="false" ht="15" hidden="false" customHeight="false" outlineLevel="0" collapsed="false">
      <c r="A88" s="81" t="n">
        <v>19</v>
      </c>
      <c r="B88" s="76" t="s">
        <v>236</v>
      </c>
      <c r="C88" s="82" t="s">
        <v>24</v>
      </c>
      <c r="E88" s="77" t="s">
        <v>541</v>
      </c>
      <c r="F88" s="78"/>
      <c r="G88" s="79"/>
      <c r="H88" s="80" t="str">
        <f aca="false">IF(OR(E88&lt;&gt;"",F88&lt;&gt;"",G88&lt;&gt;""),"Complete","")</f>
        <v>Complete</v>
      </c>
    </row>
    <row r="89" customFormat="false" ht="15" hidden="false" customHeight="false" outlineLevel="0" collapsed="false">
      <c r="A89" s="75" t="n">
        <v>55</v>
      </c>
      <c r="B89" s="76" t="s">
        <v>239</v>
      </c>
      <c r="C89" s="82" t="s">
        <v>24</v>
      </c>
      <c r="E89" s="77" t="s">
        <v>541</v>
      </c>
      <c r="F89" s="78"/>
      <c r="G89" s="79"/>
      <c r="H89" s="80" t="str">
        <f aca="false">IF(OR(E89&lt;&gt;"",F89&lt;&gt;"",G89&lt;&gt;""),"Complete","")</f>
        <v>Complete</v>
      </c>
    </row>
    <row r="90" customFormat="false" ht="15" hidden="false" customHeight="false" outlineLevel="0" collapsed="false">
      <c r="A90" s="81" t="n">
        <v>166</v>
      </c>
      <c r="B90" s="76" t="s">
        <v>242</v>
      </c>
      <c r="C90" s="82" t="s">
        <v>24</v>
      </c>
      <c r="E90" s="77"/>
      <c r="F90" s="78"/>
      <c r="G90" s="79"/>
      <c r="H90" s="80" t="str">
        <f aca="false">IF(OR(E90&lt;&gt;"",F90&lt;&gt;"",G90&lt;&gt;""),"Complete","")</f>
        <v/>
      </c>
    </row>
    <row r="91" customFormat="false" ht="15" hidden="false" customHeight="false" outlineLevel="0" collapsed="false">
      <c r="A91" s="75" t="n">
        <v>149</v>
      </c>
      <c r="B91" s="102" t="s">
        <v>244</v>
      </c>
      <c r="C91" s="94" t="s">
        <v>26</v>
      </c>
      <c r="D91" s="103"/>
      <c r="E91" s="96" t="s">
        <v>541</v>
      </c>
      <c r="F91" s="97"/>
      <c r="G91" s="98"/>
      <c r="H91" s="99" t="str">
        <f aca="false">IF(OR(E91&lt;&gt;"",F91&lt;&gt;"",G91&lt;&gt;""),"Complete","")</f>
        <v>Complete</v>
      </c>
      <c r="I91" s="103"/>
      <c r="J91" s="0" t="s">
        <v>561</v>
      </c>
    </row>
    <row r="92" customFormat="false" ht="15" hidden="false" customHeight="false" outlineLevel="0" collapsed="false">
      <c r="A92" s="81" t="n">
        <v>395</v>
      </c>
      <c r="B92" s="76" t="s">
        <v>246</v>
      </c>
      <c r="C92" s="82" t="s">
        <v>24</v>
      </c>
      <c r="E92" s="77"/>
      <c r="F92" s="78"/>
      <c r="G92" s="79"/>
      <c r="H92" s="80" t="str">
        <f aca="false">IF(OR(E92&lt;&gt;"",F92&lt;&gt;"",G92&lt;&gt;""),"Complete","")</f>
        <v/>
      </c>
    </row>
    <row r="93" customFormat="false" ht="15" hidden="false" customHeight="false" outlineLevel="0" collapsed="false">
      <c r="A93" s="75" t="n">
        <v>207</v>
      </c>
      <c r="B93" s="76" t="s">
        <v>248</v>
      </c>
      <c r="C93" s="82" t="s">
        <v>24</v>
      </c>
      <c r="D93" s="0" t="s">
        <v>556</v>
      </c>
      <c r="E93" s="77" t="s">
        <v>541</v>
      </c>
      <c r="F93" s="78"/>
      <c r="G93" s="79"/>
      <c r="H93" s="80" t="str">
        <f aca="false">IF(OR(E93&lt;&gt;"",F93&lt;&gt;"",G93&lt;&gt;""),"Complete","")</f>
        <v>Complete</v>
      </c>
      <c r="I93" s="0" t="s">
        <v>562</v>
      </c>
      <c r="J93" s="0" t="s">
        <v>563</v>
      </c>
    </row>
    <row r="94" customFormat="false" ht="15" hidden="false" customHeight="false" outlineLevel="0" collapsed="false">
      <c r="A94" s="81" t="n">
        <v>169</v>
      </c>
      <c r="B94" s="76" t="s">
        <v>250</v>
      </c>
      <c r="C94" s="83" t="s">
        <v>21</v>
      </c>
      <c r="E94" s="77"/>
      <c r="F94" s="78"/>
      <c r="G94" s="79"/>
      <c r="H94" s="80" t="str">
        <f aca="false">IF(OR(E94&lt;&gt;"",F94&lt;&gt;"",G94&lt;&gt;""),"Complete","")</f>
        <v/>
      </c>
    </row>
    <row r="95" customFormat="false" ht="15" hidden="false" customHeight="false" outlineLevel="0" collapsed="false">
      <c r="A95" s="75" t="n">
        <v>136</v>
      </c>
      <c r="B95" s="76" t="s">
        <v>252</v>
      </c>
      <c r="C95" s="83" t="s">
        <v>21</v>
      </c>
      <c r="E95" s="77"/>
      <c r="F95" s="78"/>
      <c r="G95" s="79"/>
      <c r="H95" s="80" t="str">
        <f aca="false">IF(OR(E95&lt;&gt;"",F95&lt;&gt;"",G95&lt;&gt;""),"Complete","")</f>
        <v/>
      </c>
    </row>
    <row r="96" customFormat="false" ht="15" hidden="false" customHeight="false" outlineLevel="0" collapsed="false">
      <c r="A96" s="81" t="n">
        <v>378</v>
      </c>
      <c r="B96" s="76" t="s">
        <v>254</v>
      </c>
      <c r="C96" s="82" t="s">
        <v>24</v>
      </c>
      <c r="E96" s="77"/>
      <c r="F96" s="78"/>
      <c r="G96" s="79"/>
      <c r="H96" s="80" t="str">
        <f aca="false">IF(OR(E96&lt;&gt;"",F96&lt;&gt;"",G96&lt;&gt;""),"Complete","")</f>
        <v/>
      </c>
    </row>
    <row r="97" customFormat="false" ht="15" hidden="false" customHeight="false" outlineLevel="0" collapsed="false">
      <c r="A97" s="75" t="n">
        <v>38</v>
      </c>
      <c r="B97" s="76" t="s">
        <v>256</v>
      </c>
      <c r="C97" s="83" t="s">
        <v>21</v>
      </c>
      <c r="E97" s="77"/>
      <c r="F97" s="78"/>
      <c r="G97" s="79"/>
      <c r="H97" s="80" t="str">
        <f aca="false">IF(OR(E97&lt;&gt;"",F97&lt;&gt;"",G97&lt;&gt;""),"Complete","")</f>
        <v/>
      </c>
    </row>
    <row r="98" customFormat="false" ht="15" hidden="false" customHeight="false" outlineLevel="0" collapsed="false">
      <c r="A98" s="81" t="n">
        <v>101</v>
      </c>
      <c r="B98" s="76" t="s">
        <v>258</v>
      </c>
      <c r="C98" s="83" t="s">
        <v>21</v>
      </c>
      <c r="E98" s="77"/>
      <c r="F98" s="78"/>
      <c r="G98" s="79"/>
      <c r="H98" s="80" t="str">
        <f aca="false">IF(OR(E98&lt;&gt;"",F98&lt;&gt;"",G98&lt;&gt;""),"Complete","")</f>
        <v/>
      </c>
    </row>
    <row r="99" customFormat="false" ht="15" hidden="false" customHeight="false" outlineLevel="0" collapsed="false">
      <c r="A99" s="75" t="n">
        <v>315</v>
      </c>
      <c r="B99" s="76" t="s">
        <v>260</v>
      </c>
      <c r="C99" s="84" t="s">
        <v>26</v>
      </c>
      <c r="E99" s="77"/>
      <c r="F99" s="78"/>
      <c r="G99" s="79"/>
      <c r="H99" s="80" t="str">
        <f aca="false">IF(OR(E99&lt;&gt;"",F99&lt;&gt;"",G99&lt;&gt;""),"Complete","")</f>
        <v/>
      </c>
    </row>
    <row r="100" customFormat="false" ht="15" hidden="false" customHeight="false" outlineLevel="0" collapsed="false">
      <c r="A100" s="81" t="n">
        <v>371</v>
      </c>
      <c r="B100" s="76" t="s">
        <v>262</v>
      </c>
      <c r="C100" s="82" t="s">
        <v>24</v>
      </c>
      <c r="E100" s="77"/>
      <c r="F100" s="78"/>
      <c r="G100" s="79"/>
      <c r="H100" s="80" t="str">
        <f aca="false">IF(OR(E100&lt;&gt;"",F100&lt;&gt;"",G100&lt;&gt;""),"Complete","")</f>
        <v/>
      </c>
    </row>
    <row r="101" customFormat="false" ht="15" hidden="false" customHeight="false" outlineLevel="0" collapsed="false">
      <c r="A101" s="75" t="n">
        <v>29</v>
      </c>
      <c r="B101" s="76" t="s">
        <v>264</v>
      </c>
      <c r="C101" s="82" t="s">
        <v>24</v>
      </c>
      <c r="E101" s="77"/>
      <c r="F101" s="78"/>
      <c r="G101" s="79"/>
      <c r="H101" s="80" t="str">
        <f aca="false">IF(OR(E101&lt;&gt;"",F101&lt;&gt;"",G101&lt;&gt;""),"Complete","")</f>
        <v/>
      </c>
    </row>
    <row r="102" customFormat="false" ht="14" hidden="false" customHeight="false" outlineLevel="0" collapsed="false">
      <c r="A102" s="104" t="n">
        <v>242</v>
      </c>
      <c r="B102" s="105" t="s">
        <v>267</v>
      </c>
      <c r="C102" s="106" t="s">
        <v>21</v>
      </c>
      <c r="D102" s="92" t="s">
        <v>131</v>
      </c>
      <c r="E102" s="77" t="s">
        <v>541</v>
      </c>
      <c r="F102" s="78"/>
      <c r="G102" s="79"/>
      <c r="H102" s="80" t="str">
        <f aca="false">IF(OR(E102&lt;&gt;"",F102&lt;&gt;"",G102&lt;&gt;""),"Complete","")</f>
        <v>Complete</v>
      </c>
      <c r="I102" s="0" t="s">
        <v>564</v>
      </c>
    </row>
    <row r="103" customFormat="false" ht="14" hidden="false" customHeight="false" outlineLevel="0" collapsed="false">
      <c r="A103" s="61" t="n">
        <v>253</v>
      </c>
      <c r="B103" s="107" t="s">
        <v>23</v>
      </c>
      <c r="C103" s="108" t="s">
        <v>24</v>
      </c>
      <c r="E103" s="77" t="s">
        <v>541</v>
      </c>
      <c r="F103" s="78"/>
      <c r="G103" s="79"/>
      <c r="H103" s="80" t="str">
        <f aca="false">IF(OR(E103&lt;&gt;"",F103&lt;&gt;"",G103&lt;&gt;""),"Complete","")</f>
        <v>Complete</v>
      </c>
    </row>
    <row r="104" customFormat="false" ht="14" hidden="false" customHeight="false" outlineLevel="0" collapsed="false">
      <c r="A104" s="61" t="n">
        <v>1428</v>
      </c>
      <c r="B104" s="107" t="s">
        <v>28</v>
      </c>
      <c r="C104" s="108" t="s">
        <v>24</v>
      </c>
      <c r="E104" s="77" t="s">
        <v>541</v>
      </c>
      <c r="F104" s="78"/>
      <c r="G104" s="79"/>
      <c r="H104" s="80" t="str">
        <f aca="false">IF(OR(E104&lt;&gt;"",F104&lt;&gt;"",G104&lt;&gt;""),"Complete","")</f>
        <v>Complete</v>
      </c>
    </row>
    <row r="105" customFormat="false" ht="14" hidden="false" customHeight="false" outlineLevel="0" collapsed="false">
      <c r="A105" s="61" t="n">
        <v>362</v>
      </c>
      <c r="B105" s="107" t="s">
        <v>31</v>
      </c>
      <c r="C105" s="108" t="s">
        <v>24</v>
      </c>
      <c r="E105" s="77" t="s">
        <v>541</v>
      </c>
      <c r="F105" s="78"/>
      <c r="G105" s="79"/>
      <c r="H105" s="80" t="str">
        <f aca="false">IF(OR(E105&lt;&gt;"",F105&lt;&gt;"",G105&lt;&gt;""),"Complete","")</f>
        <v>Complete</v>
      </c>
    </row>
    <row r="106" customFormat="false" ht="14" hidden="false" customHeight="false" outlineLevel="0" collapsed="false">
      <c r="A106" s="61" t="n">
        <v>1197</v>
      </c>
      <c r="B106" s="107" t="s">
        <v>34</v>
      </c>
      <c r="C106" s="108" t="s">
        <v>24</v>
      </c>
      <c r="E106" s="77" t="s">
        <v>541</v>
      </c>
      <c r="F106" s="78"/>
      <c r="G106" s="79"/>
      <c r="H106" s="80" t="str">
        <f aca="false">IF(OR(E106&lt;&gt;"",F106&lt;&gt;"",G106&lt;&gt;""),"Complete","")</f>
        <v>Complete</v>
      </c>
    </row>
    <row r="107" customFormat="false" ht="14" hidden="false" customHeight="false" outlineLevel="0" collapsed="false">
      <c r="A107" s="61" t="n">
        <v>348</v>
      </c>
      <c r="B107" s="107" t="s">
        <v>37</v>
      </c>
      <c r="C107" s="108" t="s">
        <v>24</v>
      </c>
      <c r="E107" s="77" t="s">
        <v>541</v>
      </c>
      <c r="F107" s="78"/>
      <c r="G107" s="79"/>
      <c r="H107" s="80" t="str">
        <f aca="false">IF(OR(E107&lt;&gt;"",F107&lt;&gt;"",G107&lt;&gt;""),"Complete","")</f>
        <v>Complete</v>
      </c>
    </row>
    <row r="108" customFormat="false" ht="14" hidden="false" customHeight="false" outlineLevel="0" collapsed="false">
      <c r="A108" s="61" t="n">
        <v>314</v>
      </c>
      <c r="B108" s="107" t="s">
        <v>40</v>
      </c>
      <c r="C108" s="108" t="s">
        <v>24</v>
      </c>
      <c r="E108" s="77" t="s">
        <v>541</v>
      </c>
      <c r="F108" s="78"/>
      <c r="G108" s="79"/>
      <c r="H108" s="80" t="str">
        <f aca="false">IF(OR(E108&lt;&gt;"",F108&lt;&gt;"",G108&lt;&gt;""),"Complete","")</f>
        <v>Complete</v>
      </c>
    </row>
    <row r="109" customFormat="false" ht="14" hidden="false" customHeight="false" outlineLevel="0" collapsed="false">
      <c r="A109" s="61" t="n">
        <v>1086</v>
      </c>
      <c r="B109" s="107" t="s">
        <v>42</v>
      </c>
      <c r="C109" s="109" t="s">
        <v>21</v>
      </c>
      <c r="E109" s="77" t="s">
        <v>541</v>
      </c>
      <c r="F109" s="78"/>
      <c r="G109" s="79"/>
      <c r="H109" s="80" t="str">
        <f aca="false">IF(OR(E109&lt;&gt;"",F109&lt;&gt;"",G109&lt;&gt;""),"Complete","")</f>
        <v>Complete</v>
      </c>
    </row>
    <row r="110" customFormat="false" ht="14" hidden="false" customHeight="false" outlineLevel="0" collapsed="false">
      <c r="A110" s="71" t="n">
        <v>1060</v>
      </c>
      <c r="B110" s="107" t="s">
        <v>44</v>
      </c>
      <c r="C110" s="108" t="s">
        <v>24</v>
      </c>
      <c r="E110" s="77" t="s">
        <v>541</v>
      </c>
      <c r="F110" s="78"/>
      <c r="G110" s="79"/>
      <c r="H110" s="80" t="str">
        <f aca="false">IF(OR(E110&lt;&gt;"",F110&lt;&gt;"",G110&lt;&gt;""),"Complete","")</f>
        <v>Complete</v>
      </c>
    </row>
    <row r="111" customFormat="false" ht="14" hidden="false" customHeight="false" outlineLevel="0" collapsed="false">
      <c r="A111" s="71" t="n">
        <v>311</v>
      </c>
      <c r="B111" s="107" t="s">
        <v>47</v>
      </c>
      <c r="C111" s="108" t="s">
        <v>24</v>
      </c>
      <c r="E111" s="77" t="s">
        <v>541</v>
      </c>
      <c r="F111" s="78"/>
      <c r="G111" s="79"/>
      <c r="H111" s="80" t="str">
        <f aca="false">IF(OR(E111&lt;&gt;"",F111&lt;&gt;"",G111&lt;&gt;""),"Complete","")</f>
        <v>Complete</v>
      </c>
    </row>
    <row r="112" customFormat="false" ht="14" hidden="false" customHeight="false" outlineLevel="0" collapsed="false">
      <c r="A112" s="61" t="n">
        <v>359</v>
      </c>
      <c r="B112" s="107" t="s">
        <v>49</v>
      </c>
      <c r="C112" s="109" t="s">
        <v>21</v>
      </c>
      <c r="E112" s="77" t="s">
        <v>541</v>
      </c>
      <c r="F112" s="78"/>
      <c r="G112" s="79"/>
      <c r="H112" s="80" t="str">
        <f aca="false">IF(OR(E112&lt;&gt;"",F112&lt;&gt;"",G112&lt;&gt;""),"Complete","")</f>
        <v>Complete</v>
      </c>
    </row>
    <row r="113" customFormat="false" ht="14" hidden="false" customHeight="false" outlineLevel="0" collapsed="false">
      <c r="A113" s="61" t="n">
        <v>1229</v>
      </c>
      <c r="B113" s="107" t="s">
        <v>52</v>
      </c>
      <c r="C113" s="108" t="s">
        <v>24</v>
      </c>
      <c r="E113" s="77" t="s">
        <v>541</v>
      </c>
      <c r="F113" s="78"/>
      <c r="G113" s="79"/>
      <c r="H113" s="80" t="str">
        <f aca="false">IF(OR(E113&lt;&gt;"",F113&lt;&gt;"",G113&lt;&gt;""),"Complete","")</f>
        <v>Complete</v>
      </c>
    </row>
    <row r="114" customFormat="false" ht="14" hidden="false" customHeight="false" outlineLevel="0" collapsed="false">
      <c r="A114" s="61" t="n">
        <v>353</v>
      </c>
      <c r="B114" s="107" t="s">
        <v>54</v>
      </c>
      <c r="C114" s="108" t="s">
        <v>24</v>
      </c>
      <c r="E114" s="77" t="s">
        <v>541</v>
      </c>
      <c r="F114" s="78"/>
      <c r="G114" s="79"/>
      <c r="H114" s="80" t="str">
        <f aca="false">IF(OR(E114&lt;&gt;"",F114&lt;&gt;"",G114&lt;&gt;""),"Complete","")</f>
        <v>Complete</v>
      </c>
    </row>
    <row r="115" customFormat="false" ht="14" hidden="false" customHeight="false" outlineLevel="0" collapsed="false">
      <c r="A115" s="61" t="n">
        <v>694</v>
      </c>
      <c r="B115" s="107" t="s">
        <v>56</v>
      </c>
      <c r="C115" s="108" t="s">
        <v>24</v>
      </c>
      <c r="E115" s="77" t="s">
        <v>541</v>
      </c>
      <c r="F115" s="78"/>
      <c r="G115" s="79"/>
      <c r="H115" s="80" t="str">
        <f aca="false">IF(OR(E115&lt;&gt;"",F115&lt;&gt;"",G115&lt;&gt;""),"Complete","")</f>
        <v>Complete</v>
      </c>
    </row>
    <row r="116" customFormat="false" ht="14" hidden="false" customHeight="false" outlineLevel="0" collapsed="false">
      <c r="A116" s="61" t="n">
        <v>277</v>
      </c>
      <c r="B116" s="107" t="s">
        <v>59</v>
      </c>
      <c r="C116" s="108" t="s">
        <v>24</v>
      </c>
      <c r="E116" s="77" t="s">
        <v>541</v>
      </c>
      <c r="F116" s="78"/>
      <c r="G116" s="79"/>
      <c r="H116" s="80" t="str">
        <f aca="false">IF(OR(E116&lt;&gt;"",F116&lt;&gt;"",G116&lt;&gt;""),"Complete","")</f>
        <v>Complete</v>
      </c>
    </row>
    <row r="117" customFormat="false" ht="14" hidden="false" customHeight="false" outlineLevel="0" collapsed="false">
      <c r="A117" s="61" t="n">
        <v>545</v>
      </c>
      <c r="B117" s="107" t="s">
        <v>62</v>
      </c>
      <c r="C117" s="108" t="s">
        <v>24</v>
      </c>
      <c r="E117" s="110"/>
      <c r="F117" s="78"/>
      <c r="G117" s="79"/>
      <c r="H117" s="80" t="str">
        <f aca="false">IF(OR(E117&lt;&gt;"",F117&lt;&gt;"",G117&lt;&gt;""),"Complete","")</f>
        <v/>
      </c>
    </row>
    <row r="118" customFormat="false" ht="14" hidden="false" customHeight="false" outlineLevel="0" collapsed="false">
      <c r="A118" s="61" t="n">
        <v>286</v>
      </c>
      <c r="B118" s="111" t="s">
        <v>65</v>
      </c>
      <c r="C118" s="108" t="s">
        <v>24</v>
      </c>
      <c r="E118" s="110"/>
      <c r="F118" s="78"/>
      <c r="G118" s="79"/>
      <c r="H118" s="80" t="str">
        <f aca="false">IF(OR(E118&lt;&gt;"",F118&lt;&gt;"",G118&lt;&gt;""),"Complete","")</f>
        <v/>
      </c>
    </row>
    <row r="119" customFormat="false" ht="14" hidden="false" customHeight="false" outlineLevel="0" collapsed="false">
      <c r="A119" s="61" t="n">
        <v>339</v>
      </c>
      <c r="B119" s="107" t="s">
        <v>67</v>
      </c>
      <c r="C119" s="109" t="s">
        <v>21</v>
      </c>
      <c r="E119" s="110"/>
      <c r="F119" s="78"/>
      <c r="G119" s="79"/>
      <c r="H119" s="80" t="str">
        <f aca="false">IF(OR(E119&lt;&gt;"",F119&lt;&gt;"",G119&lt;&gt;""),"Complete","")</f>
        <v/>
      </c>
    </row>
    <row r="120" customFormat="false" ht="14" hidden="false" customHeight="false" outlineLevel="0" collapsed="false">
      <c r="A120" s="61" t="n">
        <v>249</v>
      </c>
      <c r="B120" s="107" t="s">
        <v>69</v>
      </c>
      <c r="C120" s="108" t="s">
        <v>24</v>
      </c>
      <c r="D120" s="92" t="s">
        <v>131</v>
      </c>
      <c r="E120" s="110" t="s">
        <v>541</v>
      </c>
      <c r="F120" s="78" t="s">
        <v>565</v>
      </c>
      <c r="G120" s="79"/>
      <c r="H120" s="80" t="str">
        <f aca="false">IF(OR(E120&lt;&gt;"",F120&lt;&gt;"",G120&lt;&gt;""),"Complete","")</f>
        <v>Complete</v>
      </c>
      <c r="I120" s="92" t="s">
        <v>566</v>
      </c>
    </row>
    <row r="121" customFormat="false" ht="14" hidden="false" customHeight="false" outlineLevel="0" collapsed="false">
      <c r="A121" s="61" t="n">
        <v>1236</v>
      </c>
      <c r="B121" s="107" t="s">
        <v>71</v>
      </c>
      <c r="C121" s="108" t="s">
        <v>24</v>
      </c>
      <c r="E121" s="110"/>
      <c r="F121" s="78"/>
      <c r="G121" s="79"/>
      <c r="H121" s="80" t="str">
        <f aca="false">IF(OR(E121&lt;&gt;"",F121&lt;&gt;"",G121&lt;&gt;""),"Complete","")</f>
        <v/>
      </c>
    </row>
    <row r="122" customFormat="false" ht="14" hidden="false" customHeight="false" outlineLevel="0" collapsed="false">
      <c r="A122" s="61" t="n">
        <v>723</v>
      </c>
      <c r="B122" s="107" t="s">
        <v>73</v>
      </c>
      <c r="C122" s="108" t="s">
        <v>24</v>
      </c>
      <c r="E122" s="110"/>
      <c r="F122" s="78"/>
      <c r="G122" s="79"/>
      <c r="H122" s="80" t="str">
        <f aca="false">IF(OR(E122&lt;&gt;"",F122&lt;&gt;"",G122&lt;&gt;""),"Complete","")</f>
        <v/>
      </c>
    </row>
    <row r="123" customFormat="false" ht="14" hidden="false" customHeight="false" outlineLevel="0" collapsed="false">
      <c r="A123" s="61" t="n">
        <v>346</v>
      </c>
      <c r="B123" s="107" t="s">
        <v>75</v>
      </c>
      <c r="C123" s="109" t="s">
        <v>21</v>
      </c>
      <c r="E123" s="110"/>
      <c r="F123" s="78"/>
      <c r="G123" s="79"/>
      <c r="H123" s="80" t="str">
        <f aca="false">IF(OR(E123&lt;&gt;"",F123&lt;&gt;"",G123&lt;&gt;""),"Complete","")</f>
        <v/>
      </c>
    </row>
    <row r="124" customFormat="false" ht="14" hidden="false" customHeight="false" outlineLevel="0" collapsed="false">
      <c r="A124" s="61" t="n">
        <v>426</v>
      </c>
      <c r="B124" s="107" t="s">
        <v>77</v>
      </c>
      <c r="C124" s="108" t="s">
        <v>24</v>
      </c>
      <c r="E124" s="110"/>
      <c r="F124" s="78"/>
      <c r="G124" s="79"/>
      <c r="H124" s="80" t="str">
        <f aca="false">IF(OR(E124&lt;&gt;"",F124&lt;&gt;"",G124&lt;&gt;""),"Complete","")</f>
        <v/>
      </c>
    </row>
    <row r="125" customFormat="false" ht="14" hidden="false" customHeight="false" outlineLevel="0" collapsed="false">
      <c r="A125" s="61" t="n">
        <v>256</v>
      </c>
      <c r="B125" s="107" t="s">
        <v>80</v>
      </c>
      <c r="C125" s="108" t="s">
        <v>24</v>
      </c>
      <c r="E125" s="110"/>
      <c r="F125" s="78"/>
      <c r="G125" s="79"/>
      <c r="H125" s="80" t="str">
        <f aca="false">IF(OR(E125&lt;&gt;"",F125&lt;&gt;"",G125&lt;&gt;""),"Complete","")</f>
        <v/>
      </c>
    </row>
    <row r="126" customFormat="false" ht="14" hidden="false" customHeight="false" outlineLevel="0" collapsed="false">
      <c r="A126" s="61" t="n">
        <v>366</v>
      </c>
      <c r="B126" s="107" t="s">
        <v>82</v>
      </c>
      <c r="C126" s="108" t="s">
        <v>24</v>
      </c>
      <c r="E126" s="110"/>
      <c r="F126" s="78"/>
      <c r="G126" s="79"/>
      <c r="H126" s="80" t="str">
        <f aca="false">IF(OR(E126&lt;&gt;"",F126&lt;&gt;"",G126&lt;&gt;""),"Complete","")</f>
        <v/>
      </c>
    </row>
    <row r="127" customFormat="false" ht="14" hidden="false" customHeight="false" outlineLevel="0" collapsed="false">
      <c r="A127" s="61" t="n">
        <v>1244</v>
      </c>
      <c r="B127" s="107" t="s">
        <v>85</v>
      </c>
      <c r="C127" s="108" t="s">
        <v>24</v>
      </c>
      <c r="E127" s="110"/>
      <c r="F127" s="78"/>
      <c r="G127" s="79"/>
      <c r="H127" s="80" t="str">
        <f aca="false">IF(OR(E127&lt;&gt;"",F127&lt;&gt;"",G127&lt;&gt;""),"Complete","")</f>
        <v/>
      </c>
    </row>
    <row r="128" customFormat="false" ht="14" hidden="false" customHeight="false" outlineLevel="0" collapsed="false">
      <c r="A128" s="61" t="n">
        <v>1167</v>
      </c>
      <c r="B128" s="107" t="s">
        <v>88</v>
      </c>
      <c r="C128" s="108" t="s">
        <v>24</v>
      </c>
      <c r="E128" s="110"/>
      <c r="F128" s="78"/>
      <c r="G128" s="79"/>
      <c r="H128" s="80" t="str">
        <f aca="false">IF(OR(E128&lt;&gt;"",F128&lt;&gt;"",G128&lt;&gt;""),"Complete","")</f>
        <v/>
      </c>
    </row>
    <row r="129" customFormat="false" ht="14" hidden="false" customHeight="false" outlineLevel="0" collapsed="false">
      <c r="A129" s="61" t="n">
        <v>270</v>
      </c>
      <c r="B129" s="107" t="s">
        <v>91</v>
      </c>
      <c r="C129" s="109" t="s">
        <v>21</v>
      </c>
      <c r="E129" s="110"/>
      <c r="F129" s="78"/>
      <c r="G129" s="79"/>
      <c r="H129" s="80" t="str">
        <f aca="false">IF(OR(E129&lt;&gt;"",F129&lt;&gt;"",G129&lt;&gt;""),"Complete","")</f>
        <v/>
      </c>
    </row>
    <row r="130" customFormat="false" ht="14" hidden="false" customHeight="false" outlineLevel="0" collapsed="false">
      <c r="A130" s="61" t="n">
        <v>616</v>
      </c>
      <c r="B130" s="107" t="s">
        <v>93</v>
      </c>
      <c r="C130" s="108" t="s">
        <v>24</v>
      </c>
      <c r="E130" s="110"/>
      <c r="F130" s="78"/>
      <c r="G130" s="79"/>
      <c r="H130" s="80" t="str">
        <f aca="false">IF(OR(E130&lt;&gt;"",F130&lt;&gt;"",G130&lt;&gt;""),"Complete","")</f>
        <v/>
      </c>
    </row>
    <row r="131" customFormat="false" ht="14" hidden="false" customHeight="false" outlineLevel="0" collapsed="false">
      <c r="A131" s="61" t="n">
        <v>333</v>
      </c>
      <c r="B131" s="107" t="s">
        <v>95</v>
      </c>
      <c r="C131" s="108" t="s">
        <v>24</v>
      </c>
      <c r="E131" s="110"/>
      <c r="F131" s="78"/>
      <c r="G131" s="79"/>
      <c r="H131" s="80" t="str">
        <f aca="false">IF(OR(E131&lt;&gt;"",F131&lt;&gt;"",G131&lt;&gt;""),"Complete","")</f>
        <v/>
      </c>
    </row>
    <row r="132" customFormat="false" ht="14" hidden="false" customHeight="false" outlineLevel="0" collapsed="false">
      <c r="A132" s="61" t="n">
        <v>490</v>
      </c>
      <c r="B132" s="107" t="s">
        <v>98</v>
      </c>
      <c r="C132" s="108" t="s">
        <v>24</v>
      </c>
      <c r="E132" s="110"/>
      <c r="F132" s="78"/>
      <c r="G132" s="79"/>
      <c r="H132" s="80" t="str">
        <f aca="false">IF(OR(E132&lt;&gt;"",F132&lt;&gt;"",G132&lt;&gt;""),"Complete","")</f>
        <v/>
      </c>
    </row>
    <row r="133" customFormat="false" ht="14" hidden="false" customHeight="false" outlineLevel="0" collapsed="false">
      <c r="A133" s="61" t="n">
        <v>716</v>
      </c>
      <c r="B133" s="107" t="s">
        <v>101</v>
      </c>
      <c r="C133" s="109" t="s">
        <v>21</v>
      </c>
      <c r="D133" s="92" t="s">
        <v>552</v>
      </c>
      <c r="E133" s="110" t="s">
        <v>541</v>
      </c>
      <c r="F133" s="78"/>
      <c r="G133" s="79"/>
      <c r="H133" s="80" t="str">
        <f aca="false">IF(OR(E133&lt;&gt;"",F133&lt;&gt;"",G133&lt;&gt;""),"Complete","")</f>
        <v>Complete</v>
      </c>
    </row>
    <row r="134" customFormat="false" ht="14" hidden="false" customHeight="false" outlineLevel="0" collapsed="false">
      <c r="A134" s="61" t="n">
        <v>1057</v>
      </c>
      <c r="B134" s="107" t="s">
        <v>103</v>
      </c>
      <c r="C134" s="108" t="s">
        <v>24</v>
      </c>
      <c r="E134" s="110"/>
      <c r="F134" s="78"/>
      <c r="G134" s="79"/>
      <c r="H134" s="80" t="str">
        <f aca="false">IF(OR(E134&lt;&gt;"",F134&lt;&gt;"",G134&lt;&gt;""),"Complete","")</f>
        <v/>
      </c>
    </row>
    <row r="135" customFormat="false" ht="14" hidden="false" customHeight="false" outlineLevel="0" collapsed="false">
      <c r="A135" s="61" t="n">
        <v>157</v>
      </c>
      <c r="B135" s="107" t="s">
        <v>106</v>
      </c>
      <c r="C135" s="109" t="s">
        <v>21</v>
      </c>
      <c r="E135" s="110"/>
      <c r="F135" s="78"/>
      <c r="G135" s="79"/>
      <c r="H135" s="80" t="str">
        <f aca="false">IF(OR(E135&lt;&gt;"",F135&lt;&gt;"",G135&lt;&gt;""),"Complete","")</f>
        <v/>
      </c>
    </row>
    <row r="136" customFormat="false" ht="14" hidden="false" customHeight="false" outlineLevel="0" collapsed="false">
      <c r="A136" s="61" t="n">
        <v>259</v>
      </c>
      <c r="B136" s="107" t="s">
        <v>109</v>
      </c>
      <c r="C136" s="108" t="s">
        <v>24</v>
      </c>
      <c r="E136" s="110"/>
      <c r="F136" s="78"/>
      <c r="G136" s="79"/>
      <c r="H136" s="80" t="str">
        <f aca="false">IF(OR(E136&lt;&gt;"",F136&lt;&gt;"",G136&lt;&gt;""),"Complete","")</f>
        <v/>
      </c>
    </row>
    <row r="137" customFormat="false" ht="14" hidden="false" customHeight="false" outlineLevel="0" collapsed="false">
      <c r="A137" s="61" t="n">
        <v>323</v>
      </c>
      <c r="B137" s="107" t="s">
        <v>112</v>
      </c>
      <c r="C137" s="108" t="s">
        <v>24</v>
      </c>
      <c r="D137" s="0" t="s">
        <v>542</v>
      </c>
      <c r="E137" s="110" t="s">
        <v>541</v>
      </c>
      <c r="F137" s="78"/>
      <c r="G137" s="79"/>
      <c r="H137" s="80" t="str">
        <f aca="false">IF(OR(E137&lt;&gt;"",F137&lt;&gt;"",G137&lt;&gt;""),"Complete","")</f>
        <v>Complete</v>
      </c>
      <c r="I137" s="0" t="s">
        <v>567</v>
      </c>
    </row>
    <row r="138" customFormat="false" ht="14" hidden="false" customHeight="false" outlineLevel="0" collapsed="false">
      <c r="A138" s="61" t="n">
        <v>247</v>
      </c>
      <c r="B138" s="107" t="s">
        <v>115</v>
      </c>
      <c r="C138" s="108" t="s">
        <v>24</v>
      </c>
      <c r="E138" s="110"/>
      <c r="F138" s="78"/>
      <c r="G138" s="79"/>
      <c r="H138" s="80" t="str">
        <f aca="false">IF(OR(E138&lt;&gt;"",F138&lt;&gt;"",G138&lt;&gt;""),"Complete","")</f>
        <v/>
      </c>
    </row>
    <row r="139" customFormat="false" ht="14" hidden="false" customHeight="false" outlineLevel="0" collapsed="false">
      <c r="A139" s="61" t="n">
        <v>1429</v>
      </c>
      <c r="B139" s="107" t="s">
        <v>118</v>
      </c>
      <c r="C139" s="108" t="s">
        <v>24</v>
      </c>
      <c r="E139" s="110"/>
      <c r="F139" s="78"/>
      <c r="G139" s="79"/>
      <c r="H139" s="80" t="str">
        <f aca="false">IF(OR(E139&lt;&gt;"",F139&lt;&gt;"",G139&lt;&gt;""),"Complete","")</f>
        <v/>
      </c>
    </row>
    <row r="140" customFormat="false" ht="14" hidden="false" customHeight="false" outlineLevel="0" collapsed="false">
      <c r="A140" s="61" t="n">
        <v>163</v>
      </c>
      <c r="B140" s="107" t="s">
        <v>121</v>
      </c>
      <c r="C140" s="108" t="s">
        <v>24</v>
      </c>
      <c r="E140" s="110"/>
      <c r="F140" s="78"/>
      <c r="G140" s="79"/>
      <c r="H140" s="80" t="str">
        <f aca="false">IF(OR(E140&lt;&gt;"",F140&lt;&gt;"",G140&lt;&gt;""),"Complete","")</f>
        <v/>
      </c>
    </row>
    <row r="141" customFormat="false" ht="14" hidden="false" customHeight="false" outlineLevel="0" collapsed="false">
      <c r="A141" s="61" t="n">
        <v>159</v>
      </c>
      <c r="B141" s="107" t="s">
        <v>123</v>
      </c>
      <c r="C141" s="108" t="s">
        <v>24</v>
      </c>
      <c r="E141" s="110"/>
      <c r="F141" s="78"/>
      <c r="G141" s="79"/>
      <c r="H141" s="80" t="str">
        <f aca="false">IF(OR(E141&lt;&gt;"",F141&lt;&gt;"",G141&lt;&gt;""),"Complete","")</f>
        <v/>
      </c>
    </row>
    <row r="142" customFormat="false" ht="14" hidden="false" customHeight="false" outlineLevel="0" collapsed="false">
      <c r="A142" s="61" t="n">
        <v>250</v>
      </c>
      <c r="B142" s="107" t="s">
        <v>125</v>
      </c>
      <c r="C142" s="108" t="s">
        <v>24</v>
      </c>
      <c r="E142" s="110"/>
      <c r="F142" s="78"/>
      <c r="G142" s="79"/>
      <c r="H142" s="80" t="str">
        <f aca="false">IF(OR(E142&lt;&gt;"",F142&lt;&gt;"",G142&lt;&gt;""),"Complete","")</f>
        <v/>
      </c>
    </row>
    <row r="143" customFormat="false" ht="14" hidden="false" customHeight="false" outlineLevel="0" collapsed="false">
      <c r="A143" s="61" t="n">
        <v>285</v>
      </c>
      <c r="B143" s="107" t="s">
        <v>128</v>
      </c>
      <c r="C143" s="108" t="s">
        <v>24</v>
      </c>
      <c r="E143" s="110"/>
      <c r="F143" s="78"/>
      <c r="G143" s="79"/>
      <c r="H143" s="80" t="str">
        <f aca="false">IF(OR(E143&lt;&gt;"",F143&lt;&gt;"",G143&lt;&gt;""),"Complete","")</f>
        <v/>
      </c>
    </row>
    <row r="144" customFormat="false" ht="14" hidden="false" customHeight="false" outlineLevel="0" collapsed="false">
      <c r="A144" s="61" t="n">
        <v>252</v>
      </c>
      <c r="B144" s="107" t="s">
        <v>132</v>
      </c>
      <c r="C144" s="109" t="s">
        <v>21</v>
      </c>
      <c r="E144" s="110"/>
      <c r="F144" s="78"/>
      <c r="G144" s="79"/>
      <c r="H144" s="80" t="str">
        <f aca="false">IF(OR(E144&lt;&gt;"",F144&lt;&gt;"",G144&lt;&gt;""),"Complete","")</f>
        <v/>
      </c>
    </row>
    <row r="145" customFormat="false" ht="14" hidden="false" customHeight="false" outlineLevel="0" collapsed="false">
      <c r="A145" s="61" t="n">
        <v>280</v>
      </c>
      <c r="B145" s="107" t="s">
        <v>134</v>
      </c>
      <c r="C145" s="108" t="s">
        <v>24</v>
      </c>
      <c r="E145" s="110"/>
      <c r="F145" s="78"/>
      <c r="G145" s="79"/>
      <c r="H145" s="80" t="str">
        <f aca="false">IF(OR(E145&lt;&gt;"",F145&lt;&gt;"",G145&lt;&gt;""),"Complete","")</f>
        <v/>
      </c>
    </row>
    <row r="146" customFormat="false" ht="14" hidden="false" customHeight="false" outlineLevel="0" collapsed="false">
      <c r="A146" s="61" t="n">
        <v>1166</v>
      </c>
      <c r="B146" s="107" t="s">
        <v>137</v>
      </c>
      <c r="C146" s="108" t="s">
        <v>24</v>
      </c>
      <c r="E146" s="110"/>
      <c r="F146" s="78"/>
      <c r="G146" s="79"/>
      <c r="H146" s="80" t="str">
        <f aca="false">IF(OR(E146&lt;&gt;"",F146&lt;&gt;"",G146&lt;&gt;""),"Complete","")</f>
        <v/>
      </c>
    </row>
    <row r="147" customFormat="false" ht="14" hidden="false" customHeight="false" outlineLevel="0" collapsed="false">
      <c r="A147" s="61" t="n">
        <v>742</v>
      </c>
      <c r="B147" s="107" t="s">
        <v>140</v>
      </c>
      <c r="C147" s="108" t="s">
        <v>24</v>
      </c>
      <c r="E147" s="110"/>
      <c r="F147" s="78"/>
      <c r="G147" s="79"/>
      <c r="H147" s="80" t="str">
        <f aca="false">IF(OR(E147&lt;&gt;"",F147&lt;&gt;"",G147&lt;&gt;""),"Complete","")</f>
        <v/>
      </c>
    </row>
    <row r="148" customFormat="false" ht="14" hidden="false" customHeight="false" outlineLevel="0" collapsed="false">
      <c r="A148" s="61" t="n">
        <v>635</v>
      </c>
      <c r="B148" s="107" t="s">
        <v>142</v>
      </c>
      <c r="C148" s="108" t="s">
        <v>24</v>
      </c>
      <c r="E148" s="110"/>
      <c r="F148" s="78"/>
      <c r="G148" s="79"/>
      <c r="H148" s="80" t="str">
        <f aca="false">IF(OR(E148&lt;&gt;"",F148&lt;&gt;"",G148&lt;&gt;""),"Complete","")</f>
        <v/>
      </c>
    </row>
    <row r="149" customFormat="false" ht="14" hidden="false" customHeight="false" outlineLevel="0" collapsed="false">
      <c r="A149" s="61" t="n">
        <v>361</v>
      </c>
      <c r="B149" s="107" t="s">
        <v>145</v>
      </c>
      <c r="C149" s="108" t="s">
        <v>24</v>
      </c>
      <c r="E149" s="110"/>
      <c r="F149" s="78"/>
      <c r="G149" s="79"/>
      <c r="H149" s="80" t="str">
        <f aca="false">IF(OR(E149&lt;&gt;"",F149&lt;&gt;"",G149&lt;&gt;""),"Complete","")</f>
        <v/>
      </c>
    </row>
    <row r="150" customFormat="false" ht="14" hidden="false" customHeight="false" outlineLevel="0" collapsed="false">
      <c r="A150" s="61" t="n">
        <v>281</v>
      </c>
      <c r="B150" s="107" t="s">
        <v>148</v>
      </c>
      <c r="C150" s="108" t="s">
        <v>24</v>
      </c>
      <c r="D150" s="0" t="s">
        <v>568</v>
      </c>
      <c r="E150" s="110" t="s">
        <v>541</v>
      </c>
      <c r="F150" s="78"/>
      <c r="G150" s="79"/>
      <c r="H150" s="80" t="str">
        <f aca="false">IF(OR(E150&lt;&gt;"",F150&lt;&gt;"",G150&lt;&gt;""),"Complete","")</f>
        <v>Complete</v>
      </c>
      <c r="J150" s="0" t="s">
        <v>569</v>
      </c>
    </row>
    <row r="151" customFormat="false" ht="14" hidden="false" customHeight="false" outlineLevel="0" collapsed="false">
      <c r="A151" s="61" t="n">
        <v>243</v>
      </c>
      <c r="B151" s="107" t="s">
        <v>150</v>
      </c>
      <c r="C151" s="109" t="s">
        <v>21</v>
      </c>
      <c r="E151" s="110"/>
      <c r="F151" s="78"/>
      <c r="G151" s="79"/>
      <c r="H151" s="80" t="str">
        <f aca="false">IF(OR(E151&lt;&gt;"",F151&lt;&gt;"",G151&lt;&gt;""),"Complete","")</f>
        <v/>
      </c>
    </row>
    <row r="152" customFormat="false" ht="14" hidden="false" customHeight="false" outlineLevel="0" collapsed="false">
      <c r="A152" s="61" t="n">
        <v>271</v>
      </c>
      <c r="B152" s="107" t="s">
        <v>152</v>
      </c>
      <c r="C152" s="108" t="s">
        <v>24</v>
      </c>
      <c r="E152" s="110"/>
      <c r="F152" s="78"/>
      <c r="G152" s="79"/>
      <c r="H152" s="80" t="str">
        <f aca="false">IF(OR(E152&lt;&gt;"",F152&lt;&gt;"",G152&lt;&gt;""),"Complete","")</f>
        <v/>
      </c>
    </row>
    <row r="153" customFormat="false" ht="14" hidden="false" customHeight="false" outlineLevel="0" collapsed="false">
      <c r="A153" s="61" t="n">
        <v>1066</v>
      </c>
      <c r="B153" s="107" t="s">
        <v>154</v>
      </c>
      <c r="C153" s="108" t="s">
        <v>24</v>
      </c>
      <c r="E153" s="110"/>
      <c r="F153" s="78"/>
      <c r="G153" s="79"/>
      <c r="H153" s="80" t="str">
        <f aca="false">IF(OR(E153&lt;&gt;"",F153&lt;&gt;"",G153&lt;&gt;""),"Complete","")</f>
        <v/>
      </c>
    </row>
    <row r="154" customFormat="false" ht="14" hidden="false" customHeight="false" outlineLevel="0" collapsed="false">
      <c r="A154" s="61" t="n">
        <v>161</v>
      </c>
      <c r="B154" s="107" t="s">
        <v>156</v>
      </c>
      <c r="C154" s="108" t="s">
        <v>24</v>
      </c>
      <c r="E154" s="110"/>
      <c r="F154" s="78"/>
      <c r="G154" s="79"/>
      <c r="H154" s="80" t="str">
        <f aca="false">IF(OR(E154&lt;&gt;"",F154&lt;&gt;"",G154&lt;&gt;""),"Complete","")</f>
        <v/>
      </c>
    </row>
    <row r="155" customFormat="false" ht="14" hidden="false" customHeight="false" outlineLevel="0" collapsed="false">
      <c r="A155" s="61" t="n">
        <v>266</v>
      </c>
      <c r="B155" s="107" t="s">
        <v>159</v>
      </c>
      <c r="C155" s="109" t="s">
        <v>21</v>
      </c>
      <c r="E155" s="110"/>
      <c r="F155" s="78"/>
      <c r="G155" s="79"/>
      <c r="H155" s="80" t="str">
        <f aca="false">IF(OR(E155&lt;&gt;"",F155&lt;&gt;"",G155&lt;&gt;""),"Complete","")</f>
        <v/>
      </c>
    </row>
    <row r="156" customFormat="false" ht="14" hidden="false" customHeight="false" outlineLevel="0" collapsed="false">
      <c r="A156" s="61" t="n">
        <v>320</v>
      </c>
      <c r="B156" s="107" t="s">
        <v>161</v>
      </c>
      <c r="C156" s="108" t="s">
        <v>24</v>
      </c>
      <c r="E156" s="110"/>
      <c r="F156" s="78"/>
      <c r="G156" s="79"/>
      <c r="H156" s="80" t="str">
        <f aca="false">IF(OR(E156&lt;&gt;"",F156&lt;&gt;"",G156&lt;&gt;""),"Complete","")</f>
        <v/>
      </c>
    </row>
    <row r="157" customFormat="false" ht="14" hidden="false" customHeight="false" outlineLevel="0" collapsed="false">
      <c r="A157" s="61" t="n">
        <v>1245</v>
      </c>
      <c r="B157" s="107" t="s">
        <v>163</v>
      </c>
      <c r="C157" s="108" t="s">
        <v>24</v>
      </c>
      <c r="E157" s="110"/>
      <c r="F157" s="78"/>
      <c r="G157" s="79"/>
      <c r="H157" s="80" t="str">
        <f aca="false">IF(OR(E157&lt;&gt;"",F157&lt;&gt;"",G157&lt;&gt;""),"Complete","")</f>
        <v/>
      </c>
    </row>
    <row r="158" customFormat="false" ht="14" hidden="false" customHeight="false" outlineLevel="0" collapsed="false">
      <c r="A158" s="61" t="n">
        <v>505</v>
      </c>
      <c r="B158" s="107" t="s">
        <v>165</v>
      </c>
      <c r="C158" s="108" t="s">
        <v>24</v>
      </c>
      <c r="E158" s="110"/>
      <c r="F158" s="78"/>
      <c r="G158" s="79"/>
      <c r="H158" s="80" t="str">
        <f aca="false">IF(OR(E158&lt;&gt;"",F158&lt;&gt;"",G158&lt;&gt;""),"Complete","")</f>
        <v/>
      </c>
    </row>
    <row r="159" customFormat="false" ht="14" hidden="false" customHeight="false" outlineLevel="0" collapsed="false">
      <c r="A159" s="61" t="n">
        <v>364</v>
      </c>
      <c r="B159" s="107" t="s">
        <v>167</v>
      </c>
      <c r="C159" s="108" t="s">
        <v>24</v>
      </c>
      <c r="E159" s="110"/>
      <c r="F159" s="78"/>
      <c r="G159" s="79"/>
      <c r="H159" s="80" t="str">
        <f aca="false">IF(OR(E159&lt;&gt;"",F159&lt;&gt;"",G159&lt;&gt;""),"Complete","")</f>
        <v/>
      </c>
    </row>
    <row r="160" customFormat="false" ht="14" hidden="false" customHeight="false" outlineLevel="0" collapsed="false">
      <c r="A160" s="61" t="n">
        <v>562</v>
      </c>
      <c r="B160" s="107" t="s">
        <v>169</v>
      </c>
      <c r="C160" s="108" t="s">
        <v>24</v>
      </c>
      <c r="E160" s="110"/>
      <c r="F160" s="78"/>
      <c r="G160" s="79"/>
      <c r="H160" s="80" t="str">
        <f aca="false">IF(OR(E160&lt;&gt;"",F160&lt;&gt;"",G160&lt;&gt;""),"Complete","")</f>
        <v/>
      </c>
    </row>
    <row r="161" customFormat="false" ht="14" hidden="false" customHeight="false" outlineLevel="0" collapsed="false">
      <c r="A161" s="61" t="n">
        <v>1102</v>
      </c>
      <c r="B161" s="107" t="s">
        <v>171</v>
      </c>
      <c r="C161" s="108" t="s">
        <v>24</v>
      </c>
      <c r="E161" s="110"/>
      <c r="F161" s="78"/>
      <c r="G161" s="79"/>
      <c r="H161" s="80" t="str">
        <f aca="false">IF(OR(E161&lt;&gt;"",F161&lt;&gt;"",G161&lt;&gt;""),"Complete","")</f>
        <v/>
      </c>
    </row>
    <row r="162" customFormat="false" ht="14" hidden="false" customHeight="false" outlineLevel="0" collapsed="false">
      <c r="A162" s="61" t="n">
        <v>1180</v>
      </c>
      <c r="B162" s="107" t="s">
        <v>173</v>
      </c>
      <c r="C162" s="109" t="s">
        <v>21</v>
      </c>
      <c r="E162" s="110"/>
      <c r="F162" s="78"/>
      <c r="G162" s="79"/>
      <c r="H162" s="80" t="str">
        <f aca="false">IF(OR(E162&lt;&gt;"",F162&lt;&gt;"",G162&lt;&gt;""),"Complete","")</f>
        <v/>
      </c>
    </row>
    <row r="163" customFormat="false" ht="14" hidden="false" customHeight="false" outlineLevel="0" collapsed="false">
      <c r="A163" s="61" t="n">
        <v>1151</v>
      </c>
      <c r="B163" s="107" t="s">
        <v>176</v>
      </c>
      <c r="C163" s="108" t="s">
        <v>24</v>
      </c>
      <c r="E163" s="110"/>
      <c r="F163" s="78"/>
      <c r="G163" s="79"/>
      <c r="H163" s="80" t="str">
        <f aca="false">IF(OR(E163&lt;&gt;"",F163&lt;&gt;"",G163&lt;&gt;""),"Complete","")</f>
        <v/>
      </c>
    </row>
    <row r="164" customFormat="false" ht="14" hidden="false" customHeight="false" outlineLevel="0" collapsed="false">
      <c r="A164" s="61" t="n">
        <v>536</v>
      </c>
      <c r="B164" s="107" t="s">
        <v>179</v>
      </c>
      <c r="C164" s="108" t="s">
        <v>24</v>
      </c>
      <c r="E164" s="110"/>
      <c r="F164" s="78"/>
      <c r="G164" s="79"/>
      <c r="H164" s="80" t="str">
        <f aca="false">IF(OR(E164&lt;&gt;"",F164&lt;&gt;"",G164&lt;&gt;""),"Complete","")</f>
        <v/>
      </c>
    </row>
    <row r="165" customFormat="false" ht="14" hidden="false" customHeight="false" outlineLevel="0" collapsed="false">
      <c r="A165" s="61" t="n">
        <v>186</v>
      </c>
      <c r="B165" s="107" t="s">
        <v>181</v>
      </c>
      <c r="C165" s="108" t="s">
        <v>24</v>
      </c>
      <c r="E165" s="110"/>
      <c r="F165" s="78"/>
      <c r="G165" s="79"/>
      <c r="H165" s="80" t="str">
        <f aca="false">IF(OR(E165&lt;&gt;"",F165&lt;&gt;"",G165&lt;&gt;""),"Complete","")</f>
        <v/>
      </c>
    </row>
    <row r="166" customFormat="false" ht="14" hidden="false" customHeight="false" outlineLevel="0" collapsed="false">
      <c r="A166" s="61" t="n">
        <v>1120</v>
      </c>
      <c r="B166" s="107" t="s">
        <v>184</v>
      </c>
      <c r="C166" s="108" t="s">
        <v>24</v>
      </c>
      <c r="E166" s="110"/>
      <c r="F166" s="78"/>
      <c r="G166" s="79"/>
      <c r="H166" s="80" t="str">
        <f aca="false">IF(OR(E166&lt;&gt;"",F166&lt;&gt;"",G166&lt;&gt;""),"Complete","")</f>
        <v/>
      </c>
    </row>
    <row r="167" customFormat="false" ht="14" hidden="false" customHeight="false" outlineLevel="0" collapsed="false">
      <c r="A167" s="61" t="n">
        <v>244</v>
      </c>
      <c r="B167" s="107" t="s">
        <v>187</v>
      </c>
      <c r="C167" s="108" t="s">
        <v>24</v>
      </c>
      <c r="E167" s="110"/>
      <c r="F167" s="78"/>
      <c r="G167" s="79"/>
      <c r="H167" s="80" t="str">
        <f aca="false">IF(OR(E167&lt;&gt;"",F167&lt;&gt;"",G167&lt;&gt;""),"Complete","")</f>
        <v/>
      </c>
    </row>
    <row r="168" customFormat="false" ht="14" hidden="false" customHeight="false" outlineLevel="0" collapsed="false">
      <c r="A168" s="61" t="n">
        <v>1087</v>
      </c>
      <c r="B168" s="107" t="s">
        <v>190</v>
      </c>
      <c r="C168" s="108" t="s">
        <v>24</v>
      </c>
      <c r="E168" s="110"/>
      <c r="F168" s="78"/>
      <c r="G168" s="79"/>
      <c r="H168" s="80" t="str">
        <f aca="false">IF(OR(E168&lt;&gt;"",F168&lt;&gt;"",G168&lt;&gt;""),"Complete","")</f>
        <v/>
      </c>
    </row>
    <row r="169" customFormat="false" ht="14" hidden="false" customHeight="false" outlineLevel="0" collapsed="false">
      <c r="A169" s="61" t="n">
        <v>737</v>
      </c>
      <c r="B169" s="107" t="s">
        <v>193</v>
      </c>
      <c r="C169" s="108" t="s">
        <v>24</v>
      </c>
      <c r="E169" s="110"/>
      <c r="F169" s="78"/>
      <c r="G169" s="79"/>
      <c r="H169" s="80" t="str">
        <f aca="false">IF(OR(E169&lt;&gt;"",F169&lt;&gt;"",G169&lt;&gt;""),"Complete","")</f>
        <v/>
      </c>
    </row>
    <row r="170" customFormat="false" ht="14" hidden="false" customHeight="false" outlineLevel="0" collapsed="false">
      <c r="A170" s="61" t="n">
        <v>1062</v>
      </c>
      <c r="B170" s="107" t="s">
        <v>196</v>
      </c>
      <c r="C170" s="108" t="s">
        <v>24</v>
      </c>
      <c r="E170" s="110"/>
      <c r="F170" s="78"/>
      <c r="G170" s="79"/>
      <c r="H170" s="80" t="str">
        <f aca="false">IF(OR(E170&lt;&gt;"",F170&lt;&gt;"",G170&lt;&gt;""),"Complete","")</f>
        <v/>
      </c>
    </row>
    <row r="171" customFormat="false" ht="14" hidden="false" customHeight="false" outlineLevel="0" collapsed="false">
      <c r="A171" s="61" t="n">
        <v>484</v>
      </c>
      <c r="B171" s="107" t="s">
        <v>199</v>
      </c>
      <c r="C171" s="108" t="s">
        <v>24</v>
      </c>
      <c r="E171" s="110"/>
      <c r="F171" s="78"/>
      <c r="G171" s="79"/>
      <c r="H171" s="80" t="str">
        <f aca="false">IF(OR(E171&lt;&gt;"",F171&lt;&gt;"",G171&lt;&gt;""),"Complete","")</f>
        <v/>
      </c>
    </row>
    <row r="172" customFormat="false" ht="14" hidden="false" customHeight="false" outlineLevel="0" collapsed="false">
      <c r="A172" s="61" t="n">
        <v>1213</v>
      </c>
      <c r="B172" s="107" t="s">
        <v>202</v>
      </c>
      <c r="C172" s="109" t="s">
        <v>21</v>
      </c>
      <c r="E172" s="110"/>
      <c r="F172" s="78"/>
      <c r="G172" s="79"/>
      <c r="H172" s="80" t="str">
        <f aca="false">IF(OR(E172&lt;&gt;"",F172&lt;&gt;"",G172&lt;&gt;""),"Complete","")</f>
        <v/>
      </c>
    </row>
    <row r="173" customFormat="false" ht="14" hidden="false" customHeight="false" outlineLevel="0" collapsed="false">
      <c r="A173" s="61" t="n">
        <v>267</v>
      </c>
      <c r="B173" s="107" t="s">
        <v>204</v>
      </c>
      <c r="C173" s="108" t="s">
        <v>24</v>
      </c>
      <c r="E173" s="110"/>
      <c r="F173" s="78"/>
      <c r="G173" s="79"/>
      <c r="H173" s="80" t="str">
        <f aca="false">IF(OR(E173&lt;&gt;"",F173&lt;&gt;"",G173&lt;&gt;""),"Complete","")</f>
        <v/>
      </c>
    </row>
    <row r="174" customFormat="false" ht="14" hidden="false" customHeight="false" outlineLevel="0" collapsed="false">
      <c r="A174" s="61" t="n">
        <v>702</v>
      </c>
      <c r="B174" s="107" t="s">
        <v>206</v>
      </c>
      <c r="C174" s="108" t="s">
        <v>24</v>
      </c>
      <c r="E174" s="110"/>
      <c r="F174" s="78"/>
      <c r="G174" s="79"/>
      <c r="H174" s="80" t="str">
        <f aca="false">IF(OR(E174&lt;&gt;"",F174&lt;&gt;"",G174&lt;&gt;""),"Complete","")</f>
        <v/>
      </c>
    </row>
    <row r="175" customFormat="false" ht="14" hidden="false" customHeight="false" outlineLevel="0" collapsed="false">
      <c r="A175" s="61" t="n">
        <v>325</v>
      </c>
      <c r="B175" s="107" t="s">
        <v>208</v>
      </c>
      <c r="C175" s="108" t="s">
        <v>24</v>
      </c>
      <c r="E175" s="110"/>
      <c r="F175" s="78"/>
      <c r="G175" s="79"/>
      <c r="H175" s="80" t="str">
        <f aca="false">IF(OR(E175&lt;&gt;"",F175&lt;&gt;"",G175&lt;&gt;""),"Complete","")</f>
        <v/>
      </c>
    </row>
    <row r="176" customFormat="false" ht="14" hidden="false" customHeight="false" outlineLevel="0" collapsed="false">
      <c r="A176" s="61" t="n">
        <v>1059</v>
      </c>
      <c r="B176" s="107" t="s">
        <v>210</v>
      </c>
      <c r="C176" s="108" t="s">
        <v>24</v>
      </c>
      <c r="E176" s="110"/>
      <c r="F176" s="78"/>
      <c r="G176" s="79"/>
      <c r="H176" s="80" t="str">
        <f aca="false">IF(OR(E176&lt;&gt;"",F176&lt;&gt;"",G176&lt;&gt;""),"Complete","")</f>
        <v/>
      </c>
    </row>
    <row r="177" customFormat="false" ht="14" hidden="false" customHeight="false" outlineLevel="0" collapsed="false">
      <c r="A177" s="61" t="n">
        <v>708</v>
      </c>
      <c r="B177" s="107" t="s">
        <v>212</v>
      </c>
      <c r="C177" s="108" t="s">
        <v>24</v>
      </c>
      <c r="E177" s="110"/>
      <c r="F177" s="78"/>
      <c r="G177" s="79"/>
      <c r="H177" s="80" t="str">
        <f aca="false">IF(OR(E177&lt;&gt;"",F177&lt;&gt;"",G177&lt;&gt;""),"Complete","")</f>
        <v/>
      </c>
    </row>
    <row r="178" customFormat="false" ht="14" hidden="false" customHeight="false" outlineLevel="0" collapsed="false">
      <c r="A178" s="61" t="n">
        <v>651</v>
      </c>
      <c r="B178" s="107" t="s">
        <v>214</v>
      </c>
      <c r="C178" s="108" t="s">
        <v>24</v>
      </c>
      <c r="E178" s="110"/>
      <c r="F178" s="78"/>
      <c r="G178" s="79"/>
      <c r="H178" s="80" t="str">
        <f aca="false">IF(OR(E178&lt;&gt;"",F178&lt;&gt;"",G178&lt;&gt;""),"Complete","")</f>
        <v/>
      </c>
    </row>
    <row r="179" customFormat="false" ht="14" hidden="false" customHeight="false" outlineLevel="0" collapsed="false">
      <c r="A179" s="61" t="n">
        <v>582</v>
      </c>
      <c r="B179" s="107" t="s">
        <v>216</v>
      </c>
      <c r="C179" s="108" t="s">
        <v>24</v>
      </c>
      <c r="E179" s="110"/>
      <c r="F179" s="78"/>
      <c r="G179" s="79"/>
      <c r="H179" s="80" t="str">
        <f aca="false">IF(OR(E179&lt;&gt;"",F179&lt;&gt;"",G179&lt;&gt;""),"Complete","")</f>
        <v/>
      </c>
    </row>
    <row r="180" customFormat="false" ht="14" hidden="false" customHeight="false" outlineLevel="0" collapsed="false">
      <c r="A180" s="61" t="n">
        <v>1522</v>
      </c>
      <c r="B180" s="107" t="s">
        <v>218</v>
      </c>
      <c r="C180" s="108" t="s">
        <v>24</v>
      </c>
      <c r="E180" s="110"/>
      <c r="F180" s="78"/>
      <c r="G180" s="79"/>
      <c r="H180" s="80" t="str">
        <f aca="false">IF(OR(E180&lt;&gt;"",F180&lt;&gt;"",G180&lt;&gt;""),"Complete","")</f>
        <v/>
      </c>
    </row>
    <row r="181" customFormat="false" ht="14" hidden="false" customHeight="false" outlineLevel="0" collapsed="false">
      <c r="A181" s="61" t="n">
        <v>1427</v>
      </c>
      <c r="B181" s="107" t="s">
        <v>220</v>
      </c>
      <c r="C181" s="109" t="s">
        <v>21</v>
      </c>
      <c r="E181" s="110"/>
      <c r="F181" s="78"/>
      <c r="G181" s="79"/>
      <c r="H181" s="80" t="str">
        <f aca="false">IF(OR(E181&lt;&gt;"",F181&lt;&gt;"",G181&lt;&gt;""),"Complete","")</f>
        <v/>
      </c>
    </row>
    <row r="182" customFormat="false" ht="14" hidden="false" customHeight="false" outlineLevel="0" collapsed="false">
      <c r="A182" s="112" t="n">
        <v>276</v>
      </c>
      <c r="B182" s="113" t="s">
        <v>223</v>
      </c>
      <c r="C182" s="114" t="s">
        <v>21</v>
      </c>
      <c r="D182" s="115"/>
      <c r="E182" s="116"/>
      <c r="F182" s="116"/>
      <c r="G182" s="116"/>
      <c r="H182" s="117" t="str">
        <f aca="false">IF(OR(E182&lt;&gt;"",F182&lt;&gt;"",G182&lt;&gt;""),"Complete","")</f>
        <v/>
      </c>
      <c r="I182" s="115"/>
    </row>
    <row r="183" customFormat="false" ht="14" hidden="false" customHeight="false" outlineLevel="0" collapsed="false">
      <c r="A183" s="61" t="n">
        <v>1265</v>
      </c>
      <c r="B183" s="107" t="s">
        <v>226</v>
      </c>
      <c r="C183" s="108" t="s">
        <v>24</v>
      </c>
      <c r="E183" s="110"/>
      <c r="F183" s="78"/>
      <c r="G183" s="79"/>
      <c r="H183" s="80" t="str">
        <f aca="false">IF(OR(E183&lt;&gt;"",F183&lt;&gt;"",G183&lt;&gt;""),"Complete","")</f>
        <v/>
      </c>
    </row>
    <row r="184" customFormat="false" ht="14" hidden="false" customHeight="false" outlineLevel="0" collapsed="false">
      <c r="A184" s="61" t="n">
        <v>1228</v>
      </c>
      <c r="B184" s="107" t="s">
        <v>229</v>
      </c>
      <c r="C184" s="109" t="s">
        <v>21</v>
      </c>
      <c r="D184" s="0" t="s">
        <v>570</v>
      </c>
      <c r="E184" s="110" t="s">
        <v>541</v>
      </c>
      <c r="F184" s="78"/>
      <c r="G184" s="79"/>
      <c r="H184" s="80" t="str">
        <f aca="false">IF(OR(E184&lt;&gt;"",F184&lt;&gt;"",G184&lt;&gt;""),"Complete","")</f>
        <v>Complete</v>
      </c>
      <c r="I184" s="0" t="s">
        <v>571</v>
      </c>
      <c r="J184" s="0" t="s">
        <v>572</v>
      </c>
    </row>
    <row r="185" customFormat="false" ht="14" hidden="false" customHeight="false" outlineLevel="0" collapsed="false">
      <c r="A185" s="61" t="n">
        <v>1135</v>
      </c>
      <c r="B185" s="107" t="s">
        <v>231</v>
      </c>
      <c r="C185" s="108" t="s">
        <v>24</v>
      </c>
      <c r="D185" s="0" t="s">
        <v>573</v>
      </c>
      <c r="E185" s="110" t="s">
        <v>541</v>
      </c>
      <c r="F185" s="78"/>
      <c r="G185" s="79"/>
      <c r="H185" s="80" t="str">
        <f aca="false">IF(OR(E185&lt;&gt;"",F185&lt;&gt;"",G185&lt;&gt;""),"Complete","")</f>
        <v>Complete</v>
      </c>
    </row>
    <row r="186" customFormat="false" ht="14" hidden="false" customHeight="false" outlineLevel="0" collapsed="false">
      <c r="A186" s="61" t="n">
        <v>1055</v>
      </c>
      <c r="B186" s="107" t="s">
        <v>233</v>
      </c>
      <c r="C186" s="108" t="s">
        <v>24</v>
      </c>
      <c r="D186" s="0" t="s">
        <v>574</v>
      </c>
      <c r="E186" s="110" t="s">
        <v>541</v>
      </c>
      <c r="F186" s="78"/>
      <c r="G186" s="79"/>
      <c r="H186" s="80" t="str">
        <f aca="false">IF(OR(E186&lt;&gt;"",F186&lt;&gt;"",G186&lt;&gt;""),"Complete","")</f>
        <v>Complete</v>
      </c>
      <c r="I186" s="0" t="s">
        <v>575</v>
      </c>
      <c r="J186" s="0" t="s">
        <v>576</v>
      </c>
    </row>
    <row r="187" customFormat="false" ht="14" hidden="false" customHeight="false" outlineLevel="0" collapsed="false">
      <c r="A187" s="61" t="n">
        <v>298</v>
      </c>
      <c r="B187" s="107" t="s">
        <v>235</v>
      </c>
      <c r="C187" s="108" t="s">
        <v>24</v>
      </c>
      <c r="D187" s="0" t="s">
        <v>542</v>
      </c>
      <c r="E187" s="110" t="s">
        <v>541</v>
      </c>
      <c r="F187" s="78"/>
      <c r="G187" s="79"/>
      <c r="H187" s="80" t="str">
        <f aca="false">IF(OR(E187&lt;&gt;"",F187&lt;&gt;"",G187&lt;&gt;""),"Complete","")</f>
        <v>Complete</v>
      </c>
      <c r="J187" s="0" t="s">
        <v>577</v>
      </c>
    </row>
    <row r="188" customFormat="false" ht="14" hidden="false" customHeight="false" outlineLevel="0" collapsed="false">
      <c r="A188" s="61" t="n">
        <v>251</v>
      </c>
      <c r="B188" s="107" t="s">
        <v>238</v>
      </c>
      <c r="C188" s="108" t="s">
        <v>24</v>
      </c>
      <c r="D188" s="0" t="s">
        <v>578</v>
      </c>
      <c r="E188" s="110" t="s">
        <v>541</v>
      </c>
      <c r="F188" s="78"/>
      <c r="G188" s="79"/>
      <c r="H188" s="80" t="str">
        <f aca="false">IF(OR(E188&lt;&gt;"",F188&lt;&gt;"",G188&lt;&gt;""),"Complete","")</f>
        <v>Complete</v>
      </c>
      <c r="I188" s="0" t="s">
        <v>579</v>
      </c>
      <c r="J188" s="0" t="s">
        <v>580</v>
      </c>
    </row>
    <row r="189" customFormat="false" ht="14" hidden="false" customHeight="false" outlineLevel="0" collapsed="false">
      <c r="A189" s="61" t="n">
        <v>255</v>
      </c>
      <c r="B189" s="107" t="s">
        <v>241</v>
      </c>
      <c r="C189" s="108" t="s">
        <v>24</v>
      </c>
      <c r="D189" s="0" t="s">
        <v>552</v>
      </c>
      <c r="E189" s="110" t="s">
        <v>541</v>
      </c>
      <c r="F189" s="78"/>
      <c r="G189" s="79"/>
      <c r="H189" s="80" t="str">
        <f aca="false">IF(OR(E189&lt;&gt;"",F189&lt;&gt;"",G189&lt;&gt;""),"Complete","")</f>
        <v>Complete</v>
      </c>
      <c r="J189" s="0" t="s">
        <v>581</v>
      </c>
    </row>
    <row r="190" customFormat="false" ht="14" hidden="false" customHeight="false" outlineLevel="0" collapsed="false">
      <c r="A190" s="61" t="n">
        <v>1100</v>
      </c>
      <c r="B190" s="107" t="s">
        <v>243</v>
      </c>
      <c r="C190" s="108" t="s">
        <v>24</v>
      </c>
      <c r="D190" s="0" t="s">
        <v>568</v>
      </c>
      <c r="E190" s="110" t="s">
        <v>541</v>
      </c>
      <c r="F190" s="78"/>
      <c r="G190" s="79"/>
      <c r="H190" s="80" t="str">
        <f aca="false">IF(OR(E190&lt;&gt;"",F190&lt;&gt;"",G190&lt;&gt;""),"Complete","")</f>
        <v>Complete</v>
      </c>
      <c r="J190" s="0" t="s">
        <v>582</v>
      </c>
    </row>
    <row r="191" customFormat="false" ht="14" hidden="false" customHeight="false" outlineLevel="0" collapsed="false">
      <c r="A191" s="61" t="n">
        <v>1485</v>
      </c>
      <c r="B191" s="107" t="s">
        <v>245</v>
      </c>
      <c r="C191" s="108" t="s">
        <v>24</v>
      </c>
      <c r="D191" s="0" t="s">
        <v>542</v>
      </c>
      <c r="E191" s="110" t="s">
        <v>541</v>
      </c>
      <c r="F191" s="78"/>
      <c r="G191" s="79"/>
      <c r="H191" s="80" t="str">
        <f aca="false">IF(OR(E191&lt;&gt;"",F191&lt;&gt;"",G191&lt;&gt;""),"Complete","")</f>
        <v>Complete</v>
      </c>
      <c r="J191" s="0" t="s">
        <v>555</v>
      </c>
    </row>
    <row r="192" customFormat="false" ht="14" hidden="false" customHeight="false" outlineLevel="0" collapsed="false">
      <c r="A192" s="61" t="n">
        <v>261</v>
      </c>
      <c r="B192" s="107" t="s">
        <v>247</v>
      </c>
      <c r="C192" s="108" t="s">
        <v>24</v>
      </c>
      <c r="D192" s="0" t="s">
        <v>542</v>
      </c>
      <c r="E192" s="110" t="s">
        <v>541</v>
      </c>
      <c r="F192" s="78"/>
      <c r="G192" s="79"/>
      <c r="H192" s="80" t="str">
        <f aca="false">IF(OR(E192&lt;&gt;"",F192&lt;&gt;"",G192&lt;&gt;""),"Complete","")</f>
        <v>Complete</v>
      </c>
      <c r="J192" s="0" t="s">
        <v>583</v>
      </c>
    </row>
    <row r="193" customFormat="false" ht="14" hidden="false" customHeight="false" outlineLevel="0" collapsed="false">
      <c r="A193" s="61" t="n">
        <v>1101</v>
      </c>
      <c r="B193" s="107" t="s">
        <v>249</v>
      </c>
      <c r="C193" s="108" t="s">
        <v>24</v>
      </c>
      <c r="D193" s="0" t="s">
        <v>573</v>
      </c>
      <c r="E193" s="110" t="s">
        <v>541</v>
      </c>
      <c r="F193" s="78"/>
      <c r="G193" s="79"/>
      <c r="H193" s="80" t="str">
        <f aca="false">IF(OR(E193&lt;&gt;"",F193&lt;&gt;"",G193&lt;&gt;""),"Complete","")</f>
        <v>Complete</v>
      </c>
      <c r="J193" s="0" t="s">
        <v>584</v>
      </c>
    </row>
    <row r="194" customFormat="false" ht="14" hidden="false" customHeight="false" outlineLevel="0" collapsed="false">
      <c r="A194" s="61" t="n">
        <v>1506</v>
      </c>
      <c r="B194" s="107" t="s">
        <v>251</v>
      </c>
      <c r="C194" s="108" t="s">
        <v>24</v>
      </c>
      <c r="D194" s="0" t="s">
        <v>585</v>
      </c>
      <c r="E194" s="110" t="s">
        <v>541</v>
      </c>
      <c r="F194" s="78"/>
      <c r="G194" s="79"/>
      <c r="H194" s="80" t="str">
        <f aca="false">IF(OR(E194&lt;&gt;"",F194&lt;&gt;"",G194&lt;&gt;""),"Complete","")</f>
        <v>Complete</v>
      </c>
      <c r="J194" s="0" t="s">
        <v>555</v>
      </c>
    </row>
    <row r="195" customFormat="false" ht="14" hidden="false" customHeight="false" outlineLevel="0" collapsed="false">
      <c r="A195" s="61" t="n">
        <v>369</v>
      </c>
      <c r="B195" s="107" t="s">
        <v>253</v>
      </c>
      <c r="C195" s="108" t="s">
        <v>24</v>
      </c>
      <c r="D195" s="0" t="s">
        <v>549</v>
      </c>
      <c r="E195" s="110" t="s">
        <v>541</v>
      </c>
      <c r="F195" s="78"/>
      <c r="G195" s="79"/>
      <c r="H195" s="80" t="str">
        <f aca="false">IF(OR(E195&lt;&gt;"",F195&lt;&gt;"",G195&lt;&gt;""),"Complete","")</f>
        <v>Complete</v>
      </c>
      <c r="J195" s="0" t="s">
        <v>586</v>
      </c>
    </row>
    <row r="196" customFormat="false" ht="14" hidden="false" customHeight="false" outlineLevel="0" collapsed="false">
      <c r="A196" s="61" t="n">
        <v>1490</v>
      </c>
      <c r="B196" s="107" t="s">
        <v>255</v>
      </c>
      <c r="C196" s="108" t="s">
        <v>24</v>
      </c>
      <c r="D196" s="0" t="s">
        <v>587</v>
      </c>
      <c r="E196" s="110" t="s">
        <v>541</v>
      </c>
      <c r="F196" s="78"/>
      <c r="G196" s="79"/>
      <c r="H196" s="80" t="str">
        <f aca="false">IF(OR(E196&lt;&gt;"",F196&lt;&gt;"",G196&lt;&gt;""),"Complete","")</f>
        <v>Complete</v>
      </c>
      <c r="I196" s="0" t="s">
        <v>588</v>
      </c>
      <c r="J196" s="0" t="s">
        <v>589</v>
      </c>
    </row>
    <row r="197" customFormat="false" ht="14" hidden="false" customHeight="false" outlineLevel="0" collapsed="false">
      <c r="A197" s="61" t="n">
        <v>370</v>
      </c>
      <c r="B197" s="107" t="s">
        <v>257</v>
      </c>
      <c r="C197" s="108" t="s">
        <v>24</v>
      </c>
      <c r="D197" s="0" t="s">
        <v>568</v>
      </c>
      <c r="E197" s="110" t="s">
        <v>541</v>
      </c>
      <c r="F197" s="78"/>
      <c r="G197" s="79"/>
      <c r="H197" s="80" t="str">
        <f aca="false">IF(OR(E197&lt;&gt;"",F197&lt;&gt;"",G197&lt;&gt;""),"Complete","")</f>
        <v>Complete</v>
      </c>
      <c r="J197" s="0" t="s">
        <v>590</v>
      </c>
    </row>
    <row r="198" customFormat="false" ht="14" hidden="false" customHeight="false" outlineLevel="0" collapsed="false">
      <c r="A198" s="118" t="n">
        <v>510</v>
      </c>
      <c r="B198" s="119" t="s">
        <v>259</v>
      </c>
      <c r="C198" s="120" t="s">
        <v>24</v>
      </c>
      <c r="D198" s="121" t="s">
        <v>585</v>
      </c>
      <c r="E198" s="122" t="s">
        <v>541</v>
      </c>
      <c r="F198" s="123"/>
      <c r="G198" s="124"/>
      <c r="H198" s="125" t="str">
        <f aca="false">IF(OR(E198&lt;&gt;"",F198&lt;&gt;"",G198&lt;&gt;""),"Complete","")</f>
        <v>Complete</v>
      </c>
      <c r="I198" s="121"/>
      <c r="J198" s="121" t="s">
        <v>591</v>
      </c>
    </row>
    <row r="199" customFormat="false" ht="14" hidden="false" customHeight="false" outlineLevel="0" collapsed="false">
      <c r="A199" s="61" t="n">
        <v>1198</v>
      </c>
      <c r="B199" s="107" t="s">
        <v>261</v>
      </c>
      <c r="C199" s="108" t="s">
        <v>24</v>
      </c>
      <c r="D199" s="0" t="s">
        <v>570</v>
      </c>
      <c r="E199" s="110" t="s">
        <v>541</v>
      </c>
      <c r="F199" s="78"/>
      <c r="G199" s="79"/>
      <c r="H199" s="80" t="str">
        <f aca="false">IF(OR(E199&lt;&gt;"",F199&lt;&gt;"",G199&lt;&gt;""),"Complete","")</f>
        <v>Complete</v>
      </c>
      <c r="J199" s="0" t="s">
        <v>592</v>
      </c>
    </row>
    <row r="200" customFormat="false" ht="14" hidden="false" customHeight="false" outlineLevel="0" collapsed="false">
      <c r="A200" s="61" t="n">
        <v>487</v>
      </c>
      <c r="B200" s="107" t="s">
        <v>263</v>
      </c>
      <c r="C200" s="108" t="s">
        <v>24</v>
      </c>
      <c r="D200" s="0" t="s">
        <v>578</v>
      </c>
      <c r="E200" s="110" t="s">
        <v>541</v>
      </c>
      <c r="F200" s="78"/>
      <c r="G200" s="79"/>
      <c r="H200" s="80" t="str">
        <f aca="false">IF(OR(E200&lt;&gt;"",F200&lt;&gt;"",G200&lt;&gt;""),"Complete","")</f>
        <v>Complete</v>
      </c>
      <c r="J200" s="0" t="s">
        <v>593</v>
      </c>
    </row>
    <row r="201" customFormat="false" ht="14" hidden="false" customHeight="false" outlineLevel="0" collapsed="false">
      <c r="A201" s="61" t="n">
        <v>360</v>
      </c>
      <c r="B201" s="107" t="s">
        <v>266</v>
      </c>
      <c r="C201" s="108" t="s">
        <v>24</v>
      </c>
      <c r="D201" s="0" t="s">
        <v>546</v>
      </c>
      <c r="E201" s="110" t="s">
        <v>541</v>
      </c>
      <c r="F201" s="78"/>
      <c r="G201" s="79"/>
      <c r="H201" s="80" t="str">
        <f aca="false">IF(OR(E201&lt;&gt;"",F201&lt;&gt;"",G201&lt;&gt;""),"Complete","")</f>
        <v>Complete</v>
      </c>
      <c r="I201" s="0" t="s">
        <v>594</v>
      </c>
      <c r="J201" s="0" t="s">
        <v>577</v>
      </c>
    </row>
    <row r="202" customFormat="false" ht="14" hidden="false" customHeight="false" outlineLevel="0" collapsed="false">
      <c r="A202" s="61" t="n">
        <v>549</v>
      </c>
      <c r="B202" s="107" t="s">
        <v>268</v>
      </c>
      <c r="C202" s="108" t="s">
        <v>24</v>
      </c>
      <c r="D202" s="0" t="s">
        <v>542</v>
      </c>
      <c r="E202" s="110" t="s">
        <v>541</v>
      </c>
      <c r="F202" s="78"/>
      <c r="G202" s="79"/>
      <c r="H202" s="80" t="str">
        <f aca="false">IF(OR(E202&lt;&gt;"",F202&lt;&gt;"",G202&lt;&gt;""),"Complete","")</f>
        <v>Complete</v>
      </c>
      <c r="J202" s="0" t="s">
        <v>577</v>
      </c>
    </row>
  </sheetData>
  <conditionalFormatting sqref="B3:B102">
    <cfRule type="duplicateValues" priority="2" aboveAverage="0" equalAverage="0" bottom="0" percent="0" rank="0" text="" dxfId="1"/>
  </conditionalFormatting>
  <conditionalFormatting sqref="B103:B202">
    <cfRule type="duplicateValues" priority="3" aboveAverage="0" equalAverage="0" bottom="0" percent="0" rank="0" text="" dxfId="2"/>
  </conditionalFormatting>
  <hyperlinks>
    <hyperlink ref="B3" r:id="rId1" display="Two Sum"/>
    <hyperlink ref="B4" r:id="rId2" display="Trapping Rain Water"/>
    <hyperlink ref="B5" r:id="rId3" display="Number of Islands"/>
    <hyperlink ref="B6" r:id="rId4" display="Add Two Numbers"/>
    <hyperlink ref="B7" r:id="rId5" display="LRU Cache"/>
    <hyperlink ref="B8" r:id="rId6" display="Longest Palindromic Substring"/>
    <hyperlink ref="B9" r:id="rId7" display="Decode Ways"/>
    <hyperlink ref="B10" r:id="rId8" display="Longest Substring Without Repeating Characters"/>
    <hyperlink ref="B11" r:id="rId9" display="Maximum Subarray"/>
    <hyperlink ref="B12" r:id="rId10" display="Median of Two Sorted Arrays"/>
    <hyperlink ref="B13" r:id="rId11" display="Merge Two Sorted Lists"/>
    <hyperlink ref="B14" r:id="rId12" display="3Sum"/>
    <hyperlink ref="B15" r:id="rId13" display="Valid Parentheses"/>
    <hyperlink ref="B16" r:id="rId14" display="Product of Array Except Self"/>
    <hyperlink ref="B17" r:id="rId15" display="Merge k Sorted Lists"/>
    <hyperlink ref="B18" r:id="rId16" display="Merge Intervals"/>
    <hyperlink ref="B19" r:id="rId17" display="Best Time to Buy and Sell Stock"/>
    <hyperlink ref="B20" r:id="rId18" display="Reverse Linked List"/>
    <hyperlink ref="B21" r:id="rId19" display="Container With Most Water"/>
    <hyperlink ref="B22" r:id="rId20" display="Minimum Window Substring"/>
    <hyperlink ref="B23" r:id="rId21" display="Coin Change"/>
    <hyperlink ref="B24" r:id="rId22" display="Generate Parentheses"/>
    <hyperlink ref="B25" r:id="rId23" display="Spiral Matrix"/>
    <hyperlink ref="B26" r:id="rId24" display="Letter Combinations of a Phone Number"/>
    <hyperlink ref="B27" r:id="rId25" display="Permutations"/>
    <hyperlink ref="B28" r:id="rId26" display="Insert Delete GetRandom O(1)"/>
    <hyperlink ref="B29" r:id="rId27" display="Word Search"/>
    <hyperlink ref="B30" r:id="rId28" display="Reverse Integer"/>
    <hyperlink ref="B31" r:id="rId29" display="Meeting Rooms II"/>
    <hyperlink ref="B32" r:id="rId30" display="Merge Sorted Array"/>
    <hyperlink ref="B33" r:id="rId31" display="Sliding Window Maximum"/>
    <hyperlink ref="B34" r:id="rId32" display="Regular Expression Matching"/>
    <hyperlink ref="B35" r:id="rId33" display="Kth Largest Element in an Array"/>
    <hyperlink ref="B36" r:id="rId34" display="Word Ladder"/>
    <hyperlink ref="B37" r:id="rId35" display="Find Median from Data Stream"/>
    <hyperlink ref="B38" r:id="rId36" display="Search in Rotated Sorted Array"/>
    <hyperlink ref="B39" r:id="rId37" display="Copy List with Random Pointer"/>
    <hyperlink ref="B40" r:id="rId38" display="Alien Dictionary"/>
    <hyperlink ref="B41" r:id="rId39" display="Word Break"/>
    <hyperlink ref="B42" r:id="rId40" display="Longest Consecutive Sequence"/>
    <hyperlink ref="B43" r:id="rId41" display="Serialize and Deserialize Binary Tree"/>
    <hyperlink ref="B44" r:id="rId42" display="Group Anagrams"/>
    <hyperlink ref="B45" r:id="rId43" display="Maximum Product Subarray"/>
    <hyperlink ref="B46" r:id="rId44" display="Binary Tree Maximum Path Sum"/>
    <hyperlink ref="B47" r:id="rId45" display="Word Break II"/>
    <hyperlink ref="B48" r:id="rId46" display="Top K Frequent Elements"/>
    <hyperlink ref="B49" r:id="rId47" display="Basic Calculator II"/>
    <hyperlink ref="B50" r:id="rId48" display="Rotate Image"/>
    <hyperlink ref="B51" r:id="rId49" display="Roman to Integer"/>
    <hyperlink ref="B52" r:id="rId50" display="Largest Rectangle in Histogram"/>
    <hyperlink ref="B53" r:id="rId51" display="Palindrome Linked List"/>
    <hyperlink ref="B54" r:id="rId52" display="Longest Common Prefix"/>
    <hyperlink ref="B55" r:id="rId53" display="Construct Binary Tree from Preorder and Inorder Traversal"/>
    <hyperlink ref="B56" r:id="rId54" display="Longest Increasing Subsequence"/>
    <hyperlink ref="B57" r:id="rId55" display="Move Zeroes"/>
    <hyperlink ref="B58" r:id="rId56" display="Palindrome Partitioning"/>
    <hyperlink ref="B59" r:id="rId57" display="Min Stack"/>
    <hyperlink ref="B60" r:id="rId58" display="Subsets"/>
    <hyperlink ref="B61" r:id="rId59" display="Fizz Buzz"/>
    <hyperlink ref="B62" r:id="rId60" display="Happy Number"/>
    <hyperlink ref="B63" r:id="rId61" display="String to Integer (atoi)"/>
    <hyperlink ref="B64" r:id="rId62" display="Word Search II"/>
    <hyperlink ref="B65" r:id="rId63" display="Climbing Stairs"/>
    <hyperlink ref="B66" r:id="rId64" display="Lowest Common Ancestor of a Binary Tree"/>
    <hyperlink ref="B67" r:id="rId65" display="Find First and Last Position of Element in Sorted Array"/>
    <hyperlink ref="B68" r:id="rId66" display="Binary Tree Zigzag Level Order Traversal"/>
    <hyperlink ref="B69" r:id="rId67" display="Valid Palindrome"/>
    <hyperlink ref="B70" r:id="rId68" display="Longest Increasing Path in a Matrix"/>
    <hyperlink ref="B71" r:id="rId69" display="Validate Binary Search Tree"/>
    <hyperlink ref="B72" r:id="rId70" display="Course Schedule II"/>
    <hyperlink ref="B73" r:id="rId71" display="Perfect Squares"/>
    <hyperlink ref="B74" r:id="rId72" display="First Unique Character in a String"/>
    <hyperlink ref="B75" r:id="rId73" display="Design Tic-Tac-Toe"/>
    <hyperlink ref="B76" r:id="rId74" display="First Missing Positive"/>
    <hyperlink ref="B77" r:id="rId75" display="Count Primes"/>
    <hyperlink ref="B78" r:id="rId76" display="House Robber"/>
    <hyperlink ref="B79" r:id="rId77" display="Sort Colors"/>
    <hyperlink ref="B80" r:id="rId78" display="Game of Life"/>
    <hyperlink ref="B81" r:id="rId79" display="Find the Duplicate Number"/>
    <hyperlink ref="B82" r:id="rId80" display="Pow(x, n)"/>
    <hyperlink ref="B83" r:id="rId81" display="The Skyline Problem"/>
    <hyperlink ref="B84" r:id="rId82" display="Search a 2D Matrix II"/>
    <hyperlink ref="B85" r:id="rId83" display="Wildcard Matching"/>
    <hyperlink ref="B86" r:id="rId84" display="Missing Number"/>
    <hyperlink ref="B87" r:id="rId85" display="Flatten Nested List Iterator"/>
    <hyperlink ref="B88" r:id="rId86" display="Remove Nth Node From End of List"/>
    <hyperlink ref="B89" r:id="rId87" display="Jump Game"/>
    <hyperlink ref="B90" r:id="rId88" display="Fraction to Recurring Decimal"/>
    <hyperlink ref="B91" r:id="rId89" display="Max Points on a Line"/>
    <hyperlink ref="B92" r:id="rId90" display="Longest Substring with At Least K Repeating Characters"/>
    <hyperlink ref="B93" r:id="rId91" display="Course Schedule"/>
    <hyperlink ref="B94" r:id="rId92" display="Majority Element"/>
    <hyperlink ref="B95" r:id="rId93" display="Single Number"/>
    <hyperlink ref="B96" r:id="rId94" display="Kth Smallest Element in a Sorted Matrix"/>
    <hyperlink ref="B97" r:id="rId95" display="Count and Say"/>
    <hyperlink ref="B98" r:id="rId96" display="Symmetric Tree"/>
    <hyperlink ref="B99" r:id="rId97" display="Count of Smaller Numbers After Self"/>
    <hyperlink ref="B100" r:id="rId98" display="Sum of Two Integers"/>
    <hyperlink ref="B101" r:id="rId99" display="Divide Two Integers"/>
    <hyperlink ref="B102" r:id="rId100" display="Valid Anagram"/>
    <hyperlink ref="B103" r:id="rId101" display="Meeting Rooms II"/>
    <hyperlink ref="B104" r:id="rId102" display="Leftmost Column with at Least a One"/>
    <hyperlink ref="B105" r:id="rId103" display="Design Hit Counter"/>
    <hyperlink ref="B106" r:id="rId104" display="Minimum Knight Moves"/>
    <hyperlink ref="B107" r:id="rId105" display="Design Tic-Tac-Toe"/>
    <hyperlink ref="B108" r:id="rId106" display="Binary Tree Vertical Order Traversal"/>
    <hyperlink ref="B109" r:id="rId107" display="High Five"/>
    <hyperlink ref="B110" r:id="rId108" display="Missing Element in Sorted Array"/>
    <hyperlink ref="B111" r:id="rId109" display="Sparse Matrix Multiplication"/>
    <hyperlink ref="B112" r:id="rId110" display="Logger Rate Limiter"/>
    <hyperlink ref="B113" r:id="rId111" display="Meeting Scheduler"/>
    <hyperlink ref="B114" r:id="rId112" display="Design Snake Game"/>
    <hyperlink ref="B115" r:id="rId113" display="Number of Distinct Islands"/>
    <hyperlink ref="B116" r:id="rId114" display="Find the Celebrity"/>
    <hyperlink ref="B117" r:id="rId115" display="Boundary of Binary Tree"/>
    <hyperlink ref="B118" r:id="rId116" display="Walls and Gates"/>
    <hyperlink ref="B119" r:id="rId117" display="Nested List Weight Sum"/>
    <hyperlink ref="B120" r:id="rId118" display="Group Shifted Strings"/>
    <hyperlink ref="B121" r:id="rId119" display="Web Crawler"/>
    <hyperlink ref="B122" r:id="rId120" display="Candy Crush"/>
    <hyperlink ref="B123" r:id="rId121" display="Moving Average from Data Stream"/>
    <hyperlink ref="B124" r:id="rId122" display="Convert Binary Search Tree to Sorted Doubly Linked List"/>
    <hyperlink ref="B125" r:id="rId123" display="Paint House"/>
    <hyperlink ref="B126" r:id="rId124" display="Find Leaves of Binary Tree"/>
    <hyperlink ref="B127" r:id="rId125" display="Design A Leaderboard"/>
    <hyperlink ref="B128" r:id="rId126" display="Minimum Cost to Connect Sticks"/>
    <hyperlink ref="B129" r:id="rId127" display="Closest Binary Search Tree Value"/>
    <hyperlink ref="B130" r:id="rId128" display="Add Bold Tag in String"/>
    <hyperlink ref="B131" r:id="rId129" display="Largest BST Subtree"/>
    <hyperlink ref="B132" r:id="rId130" display="The Maze"/>
    <hyperlink ref="B133" r:id="rId131" display="Max Stack"/>
    <hyperlink ref="B134" r:id="rId132" display="Campus Bikes"/>
    <hyperlink ref="B135" r:id="rId133" display="Read N Characters Given Read4"/>
    <hyperlink ref="B136" r:id="rId134" display="3Sum Smaller"/>
    <hyperlink ref="B137" r:id="rId135" display="Number of Connected Components in an Undirected Graph"/>
    <hyperlink ref="B138" r:id="rId136" display="Strobogrammatic Number II"/>
    <hyperlink ref="B139" r:id="rId137" display="First Unique Number"/>
    <hyperlink ref="B140" r:id="rId138" display="Missing Ranges"/>
    <hyperlink ref="B141" r:id="rId139" display="Longest Substring with At Most Two Distinct Characters"/>
    <hyperlink ref="B142" r:id="rId140" display="Count Univalue Subtrees"/>
    <hyperlink ref="B143" r:id="rId141" display="Inorder Successor in BST"/>
    <hyperlink ref="B144" r:id="rId142" display="Meeting Rooms"/>
    <hyperlink ref="B145" r:id="rId143" display="Wiggle Sort"/>
    <hyperlink ref="B146" r:id="rId144" display="Design File System"/>
    <hyperlink ref="B147" r:id="rId145" display="Closest Leaf in a Binary Tree"/>
    <hyperlink ref="B148" r:id="rId146" display="Design Log Storage System"/>
    <hyperlink ref="B149" r:id="rId147" display="Bomb Enemy"/>
    <hyperlink ref="B150" r:id="rId148" display="Zigzag Iterator"/>
    <hyperlink ref="B151" r:id="rId149" display="Shortest Word Distance"/>
    <hyperlink ref="B152" r:id="rId150" display="Encode and Decode Strings"/>
    <hyperlink ref="B153" r:id="rId151" display="Campus Bikes II"/>
    <hyperlink ref="B154" r:id="rId152" display="One Edit Distance"/>
    <hyperlink ref="B155" r:id="rId153" display="Palindrome Permutation"/>
    <hyperlink ref="B156" r:id="rId154" display="Generalized Abbreviation"/>
    <hyperlink ref="B157" r:id="rId155" display="Tree Diameter"/>
    <hyperlink ref="B158" r:id="rId156" display="The Maze II"/>
    <hyperlink ref="B159" r:id="rId157" display="Nested List Weight Sum II"/>
    <hyperlink ref="B160" r:id="rId158" display="Longest Line of Consecutive One in Matrix"/>
    <hyperlink ref="B161" r:id="rId159" display="Path With Maximum Minimum Value"/>
    <hyperlink ref="B162" r:id="rId160" display="Count Substrings with Only One Distinct Letter"/>
    <hyperlink ref="B163" r:id="rId161" display="Minimum Swaps to Group All 1's Together"/>
    <hyperlink ref="B164" r:id="rId162" display="Construct Binary Tree from String"/>
    <hyperlink ref="B165" r:id="rId163" display="Reverse Words in a String II"/>
    <hyperlink ref="B166" r:id="rId164" display="Maximum Average Subtree"/>
    <hyperlink ref="B167" r:id="rId165" display="Shortest Word Distance II"/>
    <hyperlink ref="B168" r:id="rId166" display="Brace Expansion"/>
    <hyperlink ref="B169" r:id="rId167" display="Sentence Similarity II"/>
    <hyperlink ref="B170" r:id="rId168" display="Longest Repeating Substring"/>
    <hyperlink ref="B171" r:id="rId169" display="Find Permutation"/>
    <hyperlink ref="B172" r:id="rId170" display="Intersection of Three Sorted Arrays"/>
    <hyperlink ref="B173" r:id="rId171" display="Palindrome Permutation II"/>
    <hyperlink ref="B174" r:id="rId172" display="Search in a Sorted Array of Unknown Size"/>
    <hyperlink ref="B175" r:id="rId173" display="Maximum Size Subarray Sum Equals k"/>
    <hyperlink ref="B176" r:id="rId174" display="All Paths from Source Lead to Destination"/>
    <hyperlink ref="B177" r:id="rId175" display="Insert into a Sorted Circular Linked List"/>
    <hyperlink ref="B178" r:id="rId176" display="4 Keys Keyboard"/>
    <hyperlink ref="B179" r:id="rId177" display="Kill Process"/>
    <hyperlink ref="B180" r:id="rId178" display="Diameter of N-Ary Tree"/>
    <hyperlink ref="B181" r:id="rId179" display="Perform String Shifts"/>
    <hyperlink ref="B182" r:id="rId180" display="Paint Fence"/>
    <hyperlink ref="B183" r:id="rId181" display="Print Immutable Linked List in Reverse"/>
    <hyperlink ref="B184" r:id="rId182" display="Missing Number In Arithmetic Progression"/>
    <hyperlink ref="B185" r:id="rId183" display="Connecting Cities With Minimum Cost"/>
    <hyperlink ref="B186" r:id="rId184" display="Shortest Way to Form String"/>
    <hyperlink ref="B187" r:id="rId185" display="Binary Tree Longest Consecutive Sequence"/>
    <hyperlink ref="B188" r:id="rId186" display="Flatten 2D Vector"/>
    <hyperlink ref="B189" r:id="rId187" display="Verify Preorder Sequence in Binary Search Tree"/>
    <hyperlink ref="B190" r:id="rId188" display="Find K-Length Substrings With No Repeated Characters"/>
    <hyperlink ref="B191" r:id="rId189" display="Clone Binary Tree With Random Pointer"/>
    <hyperlink ref="B192" r:id="rId190" display="Graph Valid Tree"/>
    <hyperlink ref="B193" r:id="rId191" display="The Earliest Moment When Everyone Become Friends"/>
    <hyperlink ref="B194" r:id="rId192" display="Find Root of N-Ary Tree"/>
    <hyperlink ref="B195" r:id="rId193" display="Plus One Linked List"/>
    <hyperlink ref="B196" r:id="rId194" display="Clone N-ary Tree"/>
    <hyperlink ref="B197" r:id="rId195" display="Range Addition"/>
    <hyperlink ref="B198" r:id="rId196" display="Inorder Successor in BST II"/>
    <hyperlink ref="B199" r:id="rId197" display="Find Smallest Common Element in All Rows"/>
    <hyperlink ref="B200" r:id="rId198" display="Max Consecutive Ones II"/>
    <hyperlink ref="B201" r:id="rId199" display="Sort Transformed Array"/>
    <hyperlink ref="B202" r:id="rId200" display="Binary Tree Longest Consecutive Sequenc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8.8046875" defaultRowHeight="14" zeroHeight="false" outlineLevelRow="0" outlineLevelCol="0"/>
  <cols>
    <col collapsed="false" customWidth="true" hidden="false" outlineLevel="0" max="2" min="2" style="0" width="54.67"/>
    <col collapsed="false" customWidth="true" hidden="false" outlineLevel="0" max="3" min="3" style="0" width="13.33"/>
  </cols>
  <sheetData>
    <row r="2" customFormat="false" ht="14" hidden="false" customHeight="false" outlineLevel="0" collapsed="false">
      <c r="A2" s="126" t="s">
        <v>7</v>
      </c>
      <c r="B2" s="126" t="s">
        <v>8</v>
      </c>
      <c r="C2" s="126" t="s">
        <v>535</v>
      </c>
      <c r="D2" s="126" t="s">
        <v>10</v>
      </c>
    </row>
    <row r="3" customFormat="false" ht="15" hidden="false" customHeight="false" outlineLevel="0" collapsed="false">
      <c r="A3" s="25" t="n">
        <v>46</v>
      </c>
      <c r="B3" s="127" t="s">
        <v>83</v>
      </c>
      <c r="C3" s="27" t="s">
        <v>595</v>
      </c>
      <c r="D3" s="40" t="s">
        <v>24</v>
      </c>
    </row>
    <row r="4" customFormat="false" ht="15" hidden="false" customHeight="false" outlineLevel="0" collapsed="false">
      <c r="A4" s="128" t="n">
        <v>149</v>
      </c>
      <c r="B4" s="129" t="s">
        <v>244</v>
      </c>
      <c r="C4" s="130" t="s">
        <v>131</v>
      </c>
      <c r="D4" s="131" t="s">
        <v>26</v>
      </c>
    </row>
  </sheetData>
  <conditionalFormatting sqref="B2">
    <cfRule type="duplicateValues" priority="2" aboveAverage="0" equalAverage="0" bottom="0" percent="0" rank="0" text="" dxfId="3"/>
  </conditionalFormatting>
  <conditionalFormatting sqref="B3">
    <cfRule type="duplicateValues" priority="3" aboveAverage="0" equalAverage="0" bottom="0" percent="0" rank="0" text="" dxfId="4"/>
  </conditionalFormatting>
  <conditionalFormatting sqref="B4">
    <cfRule type="duplicateValues" priority="4" aboveAverage="0" equalAverage="0" bottom="0" percent="0" rank="0" text="" dxfId="5"/>
  </conditionalFormatting>
  <hyperlinks>
    <hyperlink ref="B3" r:id="rId1" display="Permutations"/>
    <hyperlink ref="B4" r:id="rId2" display="Max Points on a Lin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2" activeCellId="0" sqref="C12"/>
    </sheetView>
  </sheetViews>
  <sheetFormatPr defaultColWidth="8.8046875" defaultRowHeight="14" zeroHeight="false" outlineLevelRow="0" outlineLevelCol="0"/>
  <cols>
    <col collapsed="false" customWidth="true" hidden="false" outlineLevel="0" max="2" min="2" style="0" width="51.66"/>
    <col collapsed="false" customWidth="true" hidden="false" outlineLevel="0" max="3" min="3" style="0" width="12"/>
    <col collapsed="false" customWidth="true" hidden="false" outlineLevel="0" max="4" min="4" style="0" width="9.67"/>
    <col collapsed="false" customWidth="true" hidden="false" outlineLevel="0" max="5" min="5" style="0" width="10.16"/>
    <col collapsed="false" customWidth="true" hidden="false" outlineLevel="0" max="6" min="6" style="0" width="39.18"/>
  </cols>
  <sheetData>
    <row r="2" customFormat="false" ht="14" hidden="false" customHeight="false" outlineLevel="0" collapsed="false">
      <c r="A2" s="132" t="s">
        <v>7</v>
      </c>
      <c r="B2" s="132" t="s">
        <v>8</v>
      </c>
      <c r="C2" s="132" t="s">
        <v>9</v>
      </c>
      <c r="D2" s="132" t="s">
        <v>10</v>
      </c>
      <c r="E2" s="132" t="s">
        <v>11</v>
      </c>
      <c r="F2" s="133" t="s">
        <v>596</v>
      </c>
    </row>
    <row r="3" s="72" customFormat="true" ht="14" hidden="false" customHeight="false" outlineLevel="0" collapsed="false">
      <c r="A3" s="134" t="n">
        <v>242</v>
      </c>
      <c r="B3" s="135" t="s">
        <v>267</v>
      </c>
      <c r="C3" s="136" t="n">
        <v>0.575</v>
      </c>
      <c r="D3" s="137" t="s">
        <v>21</v>
      </c>
      <c r="E3" s="138"/>
      <c r="F3" s="139" t="s">
        <v>597</v>
      </c>
    </row>
    <row r="4" customFormat="false" ht="15" hidden="false" customHeight="false" outlineLevel="0" collapsed="false">
      <c r="A4" s="36" t="n">
        <v>49</v>
      </c>
      <c r="B4" s="26" t="s">
        <v>129</v>
      </c>
      <c r="C4" s="37" t="n">
        <v>0.579</v>
      </c>
      <c r="D4" s="40" t="s">
        <v>24</v>
      </c>
      <c r="E4" s="140" t="s">
        <v>130</v>
      </c>
      <c r="F4" s="141" t="s">
        <v>267</v>
      </c>
    </row>
    <row r="5" customFormat="false" ht="15" hidden="false" customHeight="false" outlineLevel="0" collapsed="false">
      <c r="A5" s="142" t="n">
        <v>438</v>
      </c>
      <c r="B5" s="143" t="s">
        <v>360</v>
      </c>
      <c r="C5" s="144" t="n">
        <v>0.44</v>
      </c>
      <c r="D5" s="145" t="s">
        <v>24</v>
      </c>
      <c r="E5" s="146" t="s">
        <v>598</v>
      </c>
      <c r="F5" s="141" t="s">
        <v>267</v>
      </c>
    </row>
    <row r="6" s="72" customFormat="true" ht="14" hidden="false" customHeight="false" outlineLevel="0" collapsed="false">
      <c r="A6" s="147" t="n">
        <v>249</v>
      </c>
      <c r="B6" s="46" t="s">
        <v>69</v>
      </c>
      <c r="C6" s="148" t="n">
        <v>0.563</v>
      </c>
      <c r="D6" s="149" t="s">
        <v>24</v>
      </c>
      <c r="F6" s="150" t="s">
        <v>129</v>
      </c>
    </row>
    <row r="7" customFormat="false" ht="14" hidden="false" customHeight="false" outlineLevel="0" collapsed="false">
      <c r="A7" s="25" t="n">
        <v>149</v>
      </c>
      <c r="B7" s="26" t="s">
        <v>244</v>
      </c>
      <c r="C7" s="27" t="n">
        <v>0.171</v>
      </c>
      <c r="D7" s="44" t="s">
        <v>26</v>
      </c>
      <c r="E7" s="16"/>
      <c r="F7" s="46" t="s">
        <v>69</v>
      </c>
    </row>
  </sheetData>
  <conditionalFormatting sqref="B3">
    <cfRule type="duplicateValues" priority="2" aboveAverage="0" equalAverage="0" bottom="0" percent="0" rank="0" text="" dxfId="6"/>
  </conditionalFormatting>
  <conditionalFormatting sqref="B2">
    <cfRule type="duplicateValues" priority="3" aboveAverage="0" equalAverage="0" bottom="0" percent="0" rank="0" text="" dxfId="7"/>
  </conditionalFormatting>
  <conditionalFormatting sqref="B4">
    <cfRule type="duplicateValues" priority="4" aboveAverage="0" equalAverage="0" bottom="0" percent="0" rank="0" text="" dxfId="8"/>
  </conditionalFormatting>
  <conditionalFormatting sqref="F4">
    <cfRule type="duplicateValues" priority="5" aboveAverage="0" equalAverage="0" bottom="0" percent="0" rank="0" text="" dxfId="9"/>
  </conditionalFormatting>
  <conditionalFormatting sqref="B5">
    <cfRule type="duplicateValues" priority="6" aboveAverage="0" equalAverage="0" bottom="0" percent="0" rank="0" text="" dxfId="10"/>
  </conditionalFormatting>
  <conditionalFormatting sqref="F5">
    <cfRule type="duplicateValues" priority="7" aboveAverage="0" equalAverage="0" bottom="0" percent="0" rank="0" text="" dxfId="11"/>
  </conditionalFormatting>
  <conditionalFormatting sqref="B6">
    <cfRule type="duplicateValues" priority="8" aboveAverage="0" equalAverage="0" bottom="0" percent="0" rank="0" text="" dxfId="12"/>
  </conditionalFormatting>
  <conditionalFormatting sqref="F6">
    <cfRule type="duplicateValues" priority="9" aboveAverage="0" equalAverage="0" bottom="0" percent="0" rank="0" text="" dxfId="13"/>
  </conditionalFormatting>
  <conditionalFormatting sqref="B7">
    <cfRule type="duplicateValues" priority="10" aboveAverage="0" equalAverage="0" bottom="0" percent="0" rank="0" text="" dxfId="14"/>
  </conditionalFormatting>
  <conditionalFormatting sqref="F7">
    <cfRule type="duplicateValues" priority="11" aboveAverage="0" equalAverage="0" bottom="0" percent="0" rank="0" text="" dxfId="15"/>
  </conditionalFormatting>
  <hyperlinks>
    <hyperlink ref="B3" r:id="rId1" display="Valid Anagram"/>
    <hyperlink ref="B4" r:id="rId2" display="Group Anagrams"/>
    <hyperlink ref="F4" r:id="rId3" display="Valid Anagram"/>
    <hyperlink ref="B5" r:id="rId4" display="Find All Anagrams in a String"/>
    <hyperlink ref="F5" r:id="rId5" display="Valid Anagram"/>
    <hyperlink ref="B6" r:id="rId6" display="Group Shifted Strings"/>
    <hyperlink ref="F6" r:id="rId7" display="Group Anagrams"/>
    <hyperlink ref="B7" r:id="rId8" display="Max Points on a Line"/>
    <hyperlink ref="F7" r:id="rId9" display="Group Shifted String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2020-10-24T15:06:27Z</dcterms:created>
  <dc:creator>kaush</dc:creator>
  <dc:description/>
  <dc:language>en-US</dc:language>
  <cp:lastModifiedBy/>
  <dcterms:modified xsi:type="dcterms:W3CDTF">2020-12-09T20:58:19Z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