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D796B2D5-16EC-4602-B3DD-04B828C5DCA3}" xr6:coauthVersionLast="45" xr6:coauthVersionMax="45" xr10:uidLastSave="{00000000-0000-0000-0000-000000000000}"/>
  <bookViews>
    <workbookView xWindow="15540" yWindow="10830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F10" i="1" s="1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F18" i="1" s="1"/>
  <c r="H13" i="2"/>
  <c r="F19" i="1" s="1"/>
  <c r="H14" i="2"/>
  <c r="F20" i="1" s="1"/>
  <c r="H15" i="2"/>
  <c r="F21" i="1" s="1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F34" i="1" s="1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F66" i="1" s="1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F107" i="1" s="1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L21" i="1" s="1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F26" i="1"/>
  <c r="F27" i="1"/>
  <c r="F36" i="1"/>
  <c r="F42" i="1"/>
  <c r="F69" i="1"/>
  <c r="F85" i="1"/>
  <c r="F106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<sst xmlns="http://schemas.openxmlformats.org/spreadsheetml/2006/main" count="1502" uniqueCount="587">
  <si>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</si>
  <si>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</si>
  <si>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</si>
  <si>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</si>
  <si>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</si>
  <si>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</si>
  <si>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</si>
  <si>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</si>
  <si>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</si>
  <si>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</si>
  <si>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</si>
  <si>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</si>
  <si>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</si>
  <si>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</si>
  <si>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</si>
  <si>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</si>
  <si>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</si>
  <si>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</si>
  <si>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</si>
  <si>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</si>
  <si>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</si>
  <si>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</si>
  <si>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</si>
  <si>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</si>
  <si>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</si>
  <si>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</si>
  <si>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</si>
  <si>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</si>
  <si>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</si>
  <si>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</si>
  <si>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</si>
  <si>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</si>
  <si>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</si>
  <si>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</si>
  <si>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</si>
  <si>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</si>
  <si>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</si>
  <si>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</si>
  <si>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</si>
  <si>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</si>
  <si>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</si>
  <si>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</si>
  <si>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</si>
  <si>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</si>
  <si>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</si>
  <si>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</si>
  <si>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</si>
  <si>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</si>
  <si>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</si>
  <si>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</si>
  <si>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</si>
  <si>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</si>
  <si>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</si>
  <si>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</si>
  <si>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</si>
  <si>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</si>
  <si>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</si>
  <si>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</si>
  <si>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</si>
  <si>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</si>
  <si>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</si>
  <si>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</si>
  <si>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</si>
  <si>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</si>
  <si>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</si>
  <si>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</si>
  <si>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</si>
  <si>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</si>
  <si>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</si>
  <si>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</si>
  <si>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</si>
  <si>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</si>
  <si>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</si>
  <si>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</si>
  <si>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</si>
  <si>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</si>
  <si>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</si>
  <si>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</si>
  <si>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</si>
  <si>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</si>
  <si>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</si>
  <si>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</si>
  <si>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</si>
  <si>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</si>
  <si>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</si>
  <si>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</si>
  <si>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</si>
  <si>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</si>
  <si>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</si>
  <si>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</si>
  <si>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</si>
  <si>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</si>
  <si>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</si>
  <si>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</si>
  <si>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</si>
  <si>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</si>
  <si>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</si>
  <si>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</si>
  <si>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</si>
  <si>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</si>
  <si>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</si>
  <si>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</si>
  <si>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</si>
  <si>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</si>
  <si>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</si>
  <si>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</si>
  <si>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</si>
  <si>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</si>
  <si>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</si>
  <si>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</si>
  <si>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</si>
  <si>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</si>
  <si>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</si>
  <si>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</si>
  <si>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</si>
  <si>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</si>
  <si>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</si>
  <si>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</si>
  <si>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</si>
  <si>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</si>
  <si>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</si>
  <si>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</si>
  <si>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</si>
  <si>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</si>
  <si>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</si>
  <si>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</si>
  <si>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</si>
  <si>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</si>
  <si>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</si>
  <si>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</si>
  <si>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</si>
  <si>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</si>
  <si>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</si>
  <si>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</si>
  <si>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</si>
  <si>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</si>
  <si>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</si>
  <si>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</si>
  <si>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</si>
  <si>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</si>
  <si>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</si>
  <si>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</si>
  <si>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</si>
  <si>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</si>
  <si>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</si>
  <si>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</si>
  <si>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</si>
  <si>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</si>
  <si>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</si>
  <si>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</si>
  <si>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</si>
  <si>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</si>
  <si>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</si>
  <si>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</si>
  <si>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</si>
  <si>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</si>
  <si>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</si>
  <si>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</si>
  <si>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</si>
  <si>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</si>
  <si>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</si>
  <si>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</si>
  <si>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</si>
  <si>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</si>
  <si>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</si>
  <si>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</si>
  <si>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</si>
  <si>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</si>
  <si>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</si>
  <si>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</si>
  <si>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</si>
  <si>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</si>
  <si>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</si>
  <si>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</si>
  <si>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</si>
  <si>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</si>
  <si>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</si>
  <si>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</si>
  <si>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</si>
  <si>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</si>
  <si>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</si>
  <si>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</si>
  <si>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</si>
  <si>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</si>
  <si>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</si>
  <si>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</si>
  <si>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</si>
  <si>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</si>
  <si>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</si>
  <si>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</si>
  <si>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</si>
  <si>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</si>
  <si>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</si>
  <si>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</si>
  <si>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</si>
  <si>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</si>
  <si>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</si>
  <si>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</si>
  <si>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</si>
  <si>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</si>
  <si>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</si>
  <si>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</si>
  <si>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</si>
  <si>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</si>
  <si>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</si>
  <si>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</si>
  <si>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</si>
  <si>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</si>
  <si>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</si>
  <si>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</si>
  <si>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</si>
  <si>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</si>
  <si>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</si>
  <si>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</si>
  <si>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</si>
  <si>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</si>
  <si>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</si>
  <si>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</si>
  <si>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</si>
  <si>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</si>
  <si>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</si>
  <si>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</si>
  <si>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</si>
  <si>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</si>
  <si>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</si>
  <si>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</si>
  <si>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</si>
  <si>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</si>
  <si>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</si>
  <si>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</si>
  <si>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</si>
  <si>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</si>
  <si>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</si>
  <si>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</si>
  <si>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</si>
  <si>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</si>
  <si>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</si>
  <si>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</si>
  <si>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</si>
  <si>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</si>
  <si>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</si>
  <si>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</si>
  <si>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</si>
  <si>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</si>
  <si>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</si>
  <si>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</si>
  <si>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</si>
  <si>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</si>
  <si>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</si>
  <si>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</si>
  <si>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</si>
  <si>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</si>
  <si>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</si>
  <si>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</si>
  <si>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</si>
  <si>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</si>
  <si>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</si>
  <si>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</si>
  <si>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</si>
  <si>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</si>
  <si>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</si>
  <si>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</si>
  <si>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</si>
  <si>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</si>
  <si>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</si>
  <si>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</si>
  <si>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</si>
  <si>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</si>
  <si>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</si>
  <si>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</si>
  <si>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</si>
  <si>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</si>
  <si>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</si>
  <si>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</si>
  <si>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</si>
  <si>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</si>
  <si>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</si>
  <si>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</si>
  <si>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</si>
  <si>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</si>
  <si>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</si>
  <si>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</si>
  <si>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</si>
  <si>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</si>
  <si>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</si>
  <si>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</si>
  <si>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</si>
  <si>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</si>
  <si>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</si>
  <si>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</si>
  <si>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</si>
  <si>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</si>
  <si>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</si>
  <si>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</si>
  <si>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</si>
  <si>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</si>
  <si>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</si>
  <si>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</si>
  <si>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</si>
  <si>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</si>
  <si>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</si>
  <si>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</si>
  <si>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</si>
  <si>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</si>
  <si>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</si>
  <si>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</si>
  <si>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</si>
  <si>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</si>
  <si>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</si>
  <si>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</si>
  <si>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</si>
  <si>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</si>
  <si>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</si>
  <si>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</si>
  <si>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</si>
  <si>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</si>
  <si>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</si>
  <si>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</si>
  <si>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</si>
  <si>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</si>
  <si>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</si>
  <si>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</si>
  <si>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</si>
  <si>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</si>
  <si>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</si>
  <si>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</si>
  <si>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</si>
  <si>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</si>
  <si>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</si>
  <si>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</si>
  <si>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</si>
  <si>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</si>
  <si>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</si>
  <si>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</si>
  <si>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</si>
  <si>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</si>
  <si>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</si>
  <si>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</si>
  <si>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</si>
  <si>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</si>
  <si>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</si>
  <si>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</si>
  <si>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</si>
  <si>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</si>
  <si>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</si>
  <si>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</si>
  <si>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</si>
  <si>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</si>
  <si>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</si>
  <si>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</si>
  <si>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</si>
  <si>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</si>
  <si>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</si>
  <si>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</si>
  <si>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</si>
  <si>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</si>
  <si>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</si>
  <si>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</si>
  <si>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</si>
  <si>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</si>
  <si>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</si>
  <si>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</si>
  <si>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</si>
  <si>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</si>
  <si>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</si>
  <si>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</si>
  <si>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</si>
  <si>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</si>
  <si>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</si>
  <si>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</si>
  <si>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</si>
  <si>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</si>
  <si>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</si>
  <si>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</si>
  <si>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</si>
  <si>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</si>
  <si>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</si>
  <si>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</si>
  <si>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</si>
  <si>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</si>
  <si>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</si>
  <si>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</si>
  <si>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</si>
  <si>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</si>
  <si>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</si>
  <si>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</si>
  <si>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</si>
  <si>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</si>
  <si>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</si>
  <si>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</si>
  <si>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</si>
  <si>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</si>
  <si>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</si>
  <si>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</si>
  <si>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</si>
  <si>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</si>
  <si>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</si>
  <si>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</si>
  <si>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</si>
  <si>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</si>
  <si>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</si>
  <si>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</si>
  <si>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</si>
  <si>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</si>
  <si>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</si>
  <si>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</si>
  <si>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</si>
  <si>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</si>
  <si>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</si>
  <si>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</si>
  <si>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</si>
  <si>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</si>
  <si>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</si>
  <si>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</si>
  <si>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</si>
  <si>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</si>
  <si>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</si>
  <si>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</si>
  <si>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</si>
  <si>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</si>
  <si>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</si>
  <si>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</si>
  <si>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</si>
  <si>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</si>
  <si>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</si>
  <si>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</si>
  <si>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</si>
  <si>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</si>
  <si>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</si>
  <si>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</si>
  <si>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</si>
  <si>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</si>
  <si>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</si>
  <si>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</si>
  <si>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</si>
  <si>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</si>
  <si>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</si>
  <si>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</si>
  <si>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</si>
  <si>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</si>
  <si>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</si>
  <si>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</si>
  <si>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</si>
  <si>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</si>
  <si>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</si>
  <si>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</si>
  <si>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</si>
  <si>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</si>
  <si>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</si>
  <si>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</si>
  <si>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</si>
  <si>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</si>
  <si>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</si>
  <si>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</si>
  <si>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</si>
  <si>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</si>
  <si>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</si>
  <si>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</si>
  <si>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</si>
  <si>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</si>
  <si>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</si>
  <si>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</si>
  <si>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</si>
  <si>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</si>
  <si>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</si>
  <si>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</si>
  <si>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</si>
  <si>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</si>
  <si>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</si>
  <si>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</si>
  <si>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</si>
  <si>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</si>
  <si>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</si>
  <si>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</si>
  <si>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</si>
  <si>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</si>
  <si>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</si>
  <si>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</si>
  <si>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</si>
  <si>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</si>
  <si>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</si>
  <si>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</si>
  <si>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</si>
  <si>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</si>
  <si>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</si>
  <si>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</si>
  <si>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</si>
  <si>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</si>
  <si>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</si>
  <si>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</si>
  <si>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</si>
  <si>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</si>
  <si>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</si>
  <si>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</si>
  <si>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</si>
  <si>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</si>
  <si>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</si>
  <si>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</si>
  <si>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</si>
  <si>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</si>
  <si>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</si>
  <si>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</si>
  <si>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</si>
  <si>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</si>
  <si>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</si>
  <si>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</si>
  <si>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</si>
  <si>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</si>
  <si>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</si>
  <si>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</si>
  <si>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</si>
  <si>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</si>
  <si>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</si>
  <si>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</si>
  <si>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</si>
  <si>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</si>
  <si>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</si>
  <si>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</si>
  <si>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</si>
  <si>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</si>
  <si>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</si>
  <si>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</si>
  <si>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</si>
  <si>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</si>
  <si>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</si>
  <si>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</si>
  <si>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</si>
  <si>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</si>
  <si>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</si>
  <si>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</si>
  <si>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</si>
  <si>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</si>
  <si>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</si>
  <si>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</si>
  <si>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</si>
  <si>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</si>
  <si>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</si>
  <si>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</si>
  <si>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</si>
  <si>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</si>
  <si>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</si>
  <si>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</si>
  <si>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</si>
  <si>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</si>
  <si>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</si>
  <si>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</si>
  <si>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</si>
  <si>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</si>
  <si>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</si>
  <si>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</si>
  <si>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</si>
  <si>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</si>
  <si>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</si>
  <si>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</si>
  <si>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</si>
  <si>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</si>
  <si>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</si>
  <si>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</si>
  <si>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</si>
  <si>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</si>
  <si>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</si>
  <si>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</si>
  <si>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</si>
  <si>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</si>
  <si>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</si>
  <si>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</si>
  <si>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</si>
  <si>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</si>
  <si>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</si>
  <si>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</si>
  <si>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</si>
  <si>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</si>
  <si>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</si>
  <si>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</si>
  <si>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</si>
  <si>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</si>
  <si>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</si>
  <si>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</si>
  <si>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</si>
  <si>
    <t>Union-Find</t>
  </si>
  <si>
    <t xml:space="preserve">T: O(2^n); S: O(n) where n is the number of persons in the party. </t>
  </si>
  <si>
    <t>261. Graph Valid Tree</t>
  </si>
  <si>
    <t>T: O(N + E); S: O(N + E) where N is number of nodes and E is number of edges.</t>
  </si>
  <si>
    <t>T: O(n); S: O(1) where n is length of string.</t>
  </si>
  <si>
    <t>T: O(n); S: O(n) where n is length of given array.</t>
  </si>
  <si>
    <t xml:space="preserve">T: O(n); S: O(n) </t>
  </si>
  <si>
    <t>281. Zigzag Iterator, 341. Flatten Nested List Iterator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</si>
</sst>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0" fontId="4" fillId="0" borderId="3" xfId="0" applyFont="1" applyBorder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F3" sqref="F3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3" t="s">
        <v>523</v>
      </c>
      <c r="B1" s="154"/>
      <c r="C1" s="44">
        <f>COUNTIF(L9:L108, "Complete") + COUNTIF(F9:F108, "Complete")</f>
        <v>91</v>
      </c>
      <c r="D1" s="45">
        <f>C1/(C2 + C1)</f>
        <v>0.45500000000000002</v>
      </c>
      <c r="K1" s="37"/>
    </row>
    <row r="2" spans="1:26" ht="15" customHeight="1">
      <c r="A2" s="153" t="s">
        <v>522</v>
      </c>
      <c r="B2" s="154"/>
      <c r="C2" s="46">
        <f>COUNTBLANK(F9:F108) + COUNTBLANK(L9:L108)</f>
        <v>109</v>
      </c>
      <c r="D2" s="47">
        <f>C2/(C1 + C2)</f>
        <v>0.54500000000000004</v>
      </c>
    </row>
    <row r="3" spans="1:26" ht="15" customHeight="1">
      <c r="A3" s="153" t="s">
        <v>530</v>
      </c>
      <c r="B3" s="154"/>
      <c r="C3" s="151">
        <f ca="1">(C2)/C5</f>
        <v>2.5952380952380953</v>
      </c>
      <c r="D3" s="152"/>
    </row>
    <row r="4" spans="1:26" ht="15" customHeight="1">
      <c r="A4" s="155" t="s">
        <v>528</v>
      </c>
      <c r="B4" s="156"/>
      <c r="C4" s="149">
        <v>44196</v>
      </c>
      <c r="D4" s="149"/>
    </row>
    <row r="5" spans="1:26" ht="15" customHeight="1">
      <c r="A5" s="157" t="s">
        <v>529</v>
      </c>
      <c r="B5" s="158"/>
      <c r="C5" s="150">
        <f ca="1">C4-TODAY()</f>
        <v>42</v>
      </c>
      <c r="D5" s="150"/>
      <c r="I5" s="39"/>
      <c r="J5" s="42"/>
    </row>
    <row r="6" spans="1:26" ht="15" customHeight="1" thickBot="1">
      <c r="A6" s="157"/>
      <c r="B6" s="158"/>
      <c r="C6" s="150"/>
      <c r="D6" s="150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148" t="s">
        <v>98</v>
      </c>
      <c r="J43" s="61">
        <v>0.56599999999999995</v>
      </c>
      <c r="K43" s="7" t="s">
        <v>10</v>
      </c>
      <c r="L43" s="52" t="str">
        <f>Practice_Tracker!H137</f>
        <v>Complete</v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>Complete</v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>Complete</v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>Complete</v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>Complete</v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>Complete</v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156" zoomScale="90" zoomScaleNormal="90" workbookViewId="0">
      <selection activeCell="B87" sqref="B87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81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9" ht="14.25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9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9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9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9" ht="14.25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9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9" ht="14.25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9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9" ht="14.25">
      <c r="A137" s="5">
        <v>323</v>
      </c>
      <c r="B137" s="34" t="s">
        <v>98</v>
      </c>
      <c r="C137" s="27" t="s">
        <v>10</v>
      </c>
      <c r="D137" t="s">
        <v>561</v>
      </c>
      <c r="E137" s="96" t="s">
        <v>520</v>
      </c>
      <c r="F137" s="119"/>
      <c r="G137" s="93"/>
      <c r="H137" s="94" t="str">
        <f t="shared" si="2"/>
        <v>Complete</v>
      </c>
      <c r="I137" t="s">
        <v>581</v>
      </c>
    </row>
    <row r="138" spans="1:9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9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9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9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9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9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9" ht="14.25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D188" t="s">
        <v>567</v>
      </c>
      <c r="E188" s="96" t="s">
        <v>520</v>
      </c>
      <c r="F188" s="119"/>
      <c r="G188" s="93"/>
      <c r="H188" s="94" t="str">
        <f t="shared" si="2"/>
        <v>Complete</v>
      </c>
      <c r="I188" t="s">
        <v>586</v>
      </c>
      <c r="J188" t="s">
        <v>585</v>
      </c>
    </row>
    <row r="189" spans="1:10" ht="14.25">
      <c r="A189" s="5">
        <v>255</v>
      </c>
      <c r="B189" s="34" t="s">
        <v>226</v>
      </c>
      <c r="C189" s="27" t="s">
        <v>10</v>
      </c>
      <c r="D189" t="s">
        <v>558</v>
      </c>
      <c r="E189" s="96" t="s">
        <v>520</v>
      </c>
      <c r="F189" s="119"/>
      <c r="G189" s="93"/>
      <c r="H189" s="94" t="str">
        <f t="shared" si="2"/>
        <v>Complete</v>
      </c>
      <c r="J189" t="s">
        <v>584</v>
      </c>
    </row>
    <row r="190" spans="1:10" ht="14.25">
      <c r="A190" s="5">
        <v>1100</v>
      </c>
      <c r="B190" s="34" t="s">
        <v>228</v>
      </c>
      <c r="C190" s="27" t="s">
        <v>10</v>
      </c>
      <c r="D190" t="s">
        <v>571</v>
      </c>
      <c r="E190" s="96" t="s">
        <v>520</v>
      </c>
      <c r="F190" s="119"/>
      <c r="G190" s="93"/>
      <c r="H190" s="94" t="str">
        <f t="shared" si="2"/>
        <v>Complete</v>
      </c>
      <c r="J190" t="s">
        <v>583</v>
      </c>
    </row>
    <row r="191" spans="1:10" ht="14.25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 ht="14.25">
      <c r="A192" s="5">
        <v>261</v>
      </c>
      <c r="B192" s="34" t="s">
        <v>232</v>
      </c>
      <c r="C192" s="27" t="s">
        <v>10</v>
      </c>
      <c r="D192" t="s">
        <v>561</v>
      </c>
      <c r="E192" s="96" t="s">
        <v>520</v>
      </c>
      <c r="F192" s="119"/>
      <c r="G192" s="93"/>
      <c r="H192" s="94" t="str">
        <f t="shared" si="2"/>
        <v>Complete</v>
      </c>
      <c r="J192" t="s">
        <v>582</v>
      </c>
    </row>
    <row r="193" spans="1:10" ht="14.25">
      <c r="A193" s="5">
        <v>1101</v>
      </c>
      <c r="B193" s="34" t="s">
        <v>234</v>
      </c>
      <c r="C193" s="27" t="s">
        <v>10</v>
      </c>
      <c r="D193" t="s">
        <v>579</v>
      </c>
      <c r="E193" s="96" t="s">
        <v>520</v>
      </c>
      <c r="F193" s="119"/>
      <c r="G193" s="93"/>
      <c r="H193" s="94" t="str">
        <f t="shared" si="2"/>
        <v>Complete</v>
      </c>
      <c r="J193" t="s">
        <v>580</v>
      </c>
    </row>
    <row r="194" spans="1:10" ht="14.25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 ht="14.25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 ht="14.25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2020-11-19T06:10:09Z</dcterms:modified>
</cp:coreProperties>
</file>