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aush\Desktop\Business analytics\WEEK2\Assignment 02\"/>
    </mc:Choice>
  </mc:AlternateContent>
  <xr:revisionPtr revIDLastSave="0" documentId="8_{B59F930A-8019-4BAA-BF56-48E950830C8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Total Sales Region wise" sheetId="4" r:id="rId2"/>
    <sheet name="Total Sales   Store Wise" sheetId="2" r:id="rId3"/>
  </sheets>
  <definedNames>
    <definedName name="_xlnm._FilterDatabase" localSheetId="0" hidden="1">Data!$A$3:$J$99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0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</calcChain>
</file>

<file path=xl/sharedStrings.xml><?xml version="1.0" encoding="utf-8"?>
<sst xmlns="http://schemas.openxmlformats.org/spreadsheetml/2006/main" count="307" uniqueCount="24">
  <si>
    <t>East</t>
  </si>
  <si>
    <t>PC Mouse</t>
  </si>
  <si>
    <t>North</t>
  </si>
  <si>
    <t>South</t>
  </si>
  <si>
    <t>Week Ending</t>
  </si>
  <si>
    <t>Units Sold</t>
  </si>
  <si>
    <t>Unit Price</t>
  </si>
  <si>
    <t>Item Description</t>
  </si>
  <si>
    <t>Sales Region</t>
  </si>
  <si>
    <t>24" Monitor</t>
  </si>
  <si>
    <t>Wireless Keyboard</t>
  </si>
  <si>
    <t>Laptop</t>
  </si>
  <si>
    <t>October</t>
  </si>
  <si>
    <t>November</t>
  </si>
  <si>
    <t>December</t>
  </si>
  <si>
    <t>Store and Regional Sales Database</t>
  </si>
  <si>
    <t>Store No.</t>
  </si>
  <si>
    <t>Item No.</t>
  </si>
  <si>
    <t>Total Sales</t>
  </si>
  <si>
    <t>(scroll down for more details)</t>
  </si>
  <si>
    <t>Row Labels</t>
  </si>
  <si>
    <t>Grand Total</t>
  </si>
  <si>
    <t>Sum of Total Sales</t>
  </si>
  <si>
    <t>Store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</si>
</sst>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"/>
    <numFmt numFmtId="165" formatCode="&quot;$&quot;#,##0.00;\(&quot;$&quot;#,##0.00\)"/>
    <numFmt numFmtId="166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Border="1"/>
    <xf numFmtId="0" fontId="4" fillId="0" borderId="0" xfId="0" applyFont="1"/>
    <xf numFmtId="0" fontId="4" fillId="0" borderId="0" xfId="0" applyFont="1" applyBorder="1"/>
    <xf numFmtId="166" fontId="1" fillId="0" borderId="0" xfId="0" applyNumberFormat="1" applyFont="1"/>
    <xf numFmtId="0" fontId="1" fillId="0" borderId="1" xfId="0" applyFont="1" applyBorder="1"/>
    <xf numFmtId="166" fontId="1" fillId="0" borderId="1" xfId="0" applyNumberFormat="1" applyFont="1" applyBorder="1"/>
    <xf numFmtId="0" fontId="3" fillId="0" borderId="1" xfId="1" applyFont="1" applyFill="1" applyBorder="1" applyAlignment="1">
      <alignment horizontal="center"/>
    </xf>
    <xf numFmtId="0" fontId="2" fillId="0" borderId="1" xfId="1" applyFont="1" applyFill="1" applyBorder="1" applyAlignment="1">
      <alignment horizontal="right" wrapText="1"/>
    </xf>
    <xf numFmtId="0" fontId="2" fillId="0" borderId="1" xfId="1" applyFont="1" applyFill="1" applyBorder="1" applyAlignment="1">
      <alignment wrapText="1"/>
    </xf>
    <xf numFmtId="165" fontId="2" fillId="0" borderId="1" xfId="1" applyNumberFormat="1" applyFont="1" applyFill="1" applyBorder="1" applyAlignment="1">
      <alignment horizontal="right" wrapText="1"/>
    </xf>
    <xf numFmtId="164" fontId="2" fillId="0" borderId="1" xfId="1" applyNumberFormat="1" applyFont="1" applyFill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2" xfId="0" applyFont="1" applyBorder="1"/>
    <xf numFmtId="166" fontId="1" fillId="0" borderId="0" xfId="0" applyNumberFormat="1" applyFont="1" applyBorder="1"/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al-laptop" refreshedDate="44454.880390856481" createdVersion="7" refreshedVersion="7" minRefreshableVersion="3" recordCount="96" xr:uid="{5CB413C1-9E9C-4FD7-B48F-8E2AB0202D80}">
  <cacheSource type="worksheet">
    <worksheetSource ref="B3:I99" sheet="Data"/>
  </cacheSource>
  <cacheFields count="8">
    <cacheField name="Store No.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Sales Region" numFmtId="0">
      <sharedItems count="3">
        <s v="South"/>
        <s v="North"/>
        <s v="East"/>
      </sharedItems>
    </cacheField>
    <cacheField name="Item No." numFmtId="0">
      <sharedItems containsSemiMixedTypes="0" containsString="0" containsNumber="1" containsInteger="1" minValue="2005" maxValue="8500"/>
    </cacheField>
    <cacheField name="Item Description" numFmtId="0">
      <sharedItems/>
    </cacheField>
    <cacheField name="Unit Price" numFmtId="165">
      <sharedItems containsSemiMixedTypes="0" containsString="0" containsNumber="1" minValue="8.9499999999999993" maxValue="849.95"/>
    </cacheField>
    <cacheField name="Units Sold" numFmtId="0">
      <sharedItems containsSemiMixedTypes="0" containsString="0" containsNumber="1" containsInteger="1" minValue="3" maxValue="99"/>
    </cacheField>
    <cacheField name="Week Ending" numFmtId="164">
      <sharedItems/>
    </cacheField>
    <cacheField name="Total Sales" numFmtId="0">
      <sharedItems containsSemiMixedTypes="0" containsString="0" containsNumber="1" minValue="26.849999999999998" maxValue="84145.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n v="2005"/>
    <s v="24&quot; Monitor"/>
    <n v="229"/>
    <n v="28"/>
    <s v="October"/>
    <n v="6412"/>
  </r>
  <r>
    <x v="0"/>
    <x v="0"/>
    <n v="2005"/>
    <s v="24&quot; Monitor"/>
    <n v="229"/>
    <n v="30"/>
    <s v="November"/>
    <n v="6870"/>
  </r>
  <r>
    <x v="0"/>
    <x v="0"/>
    <n v="2005"/>
    <s v="24&quot; Monitor"/>
    <n v="229"/>
    <n v="9"/>
    <s v="December"/>
    <n v="2061"/>
  </r>
  <r>
    <x v="0"/>
    <x v="0"/>
    <n v="3006"/>
    <s v="Wireless Keyboard"/>
    <n v="19.95"/>
    <n v="30"/>
    <s v="October"/>
    <n v="598.5"/>
  </r>
  <r>
    <x v="0"/>
    <x v="0"/>
    <n v="3006"/>
    <s v="Wireless Keyboard"/>
    <n v="19.95"/>
    <n v="35"/>
    <s v="November"/>
    <n v="698.25"/>
  </r>
  <r>
    <x v="0"/>
    <x v="0"/>
    <n v="3006"/>
    <s v="Wireless Keyboard"/>
    <n v="19.95"/>
    <n v="39"/>
    <s v="December"/>
    <n v="778.05"/>
  </r>
  <r>
    <x v="0"/>
    <x v="0"/>
    <n v="6050"/>
    <s v="PC Mouse"/>
    <n v="8.9499999999999993"/>
    <n v="28"/>
    <s v="October"/>
    <n v="250.59999999999997"/>
  </r>
  <r>
    <x v="0"/>
    <x v="0"/>
    <n v="6050"/>
    <s v="PC Mouse"/>
    <n v="8.9499999999999993"/>
    <n v="3"/>
    <s v="November"/>
    <n v="26.849999999999998"/>
  </r>
  <r>
    <x v="0"/>
    <x v="0"/>
    <n v="6050"/>
    <s v="PC Mouse"/>
    <n v="8.9499999999999993"/>
    <n v="38"/>
    <s v="December"/>
    <n v="340.09999999999997"/>
  </r>
  <r>
    <x v="0"/>
    <x v="0"/>
    <n v="8500"/>
    <s v="Laptop"/>
    <n v="849.95"/>
    <n v="25"/>
    <s v="October"/>
    <n v="21248.75"/>
  </r>
  <r>
    <x v="0"/>
    <x v="0"/>
    <n v="8500"/>
    <s v="Laptop"/>
    <n v="849.95"/>
    <n v="27"/>
    <s v="November"/>
    <n v="22948.65"/>
  </r>
  <r>
    <x v="0"/>
    <x v="0"/>
    <n v="8500"/>
    <s v="Laptop"/>
    <n v="849.95"/>
    <n v="33"/>
    <s v="December"/>
    <n v="28048.350000000002"/>
  </r>
  <r>
    <x v="1"/>
    <x v="0"/>
    <n v="2005"/>
    <s v="24&quot; Monitor"/>
    <n v="229"/>
    <n v="8"/>
    <s v="October"/>
    <n v="1832"/>
  </r>
  <r>
    <x v="1"/>
    <x v="0"/>
    <n v="2005"/>
    <s v="24&quot; Monitor"/>
    <n v="229"/>
    <n v="8"/>
    <s v="November"/>
    <n v="1832"/>
  </r>
  <r>
    <x v="1"/>
    <x v="0"/>
    <n v="2005"/>
    <s v="24&quot; Monitor"/>
    <n v="229"/>
    <n v="10"/>
    <s v="December"/>
    <n v="2290"/>
  </r>
  <r>
    <x v="1"/>
    <x v="0"/>
    <n v="3006"/>
    <s v="Wireless Keyboard"/>
    <n v="19.95"/>
    <n v="8"/>
    <s v="October"/>
    <n v="159.6"/>
  </r>
  <r>
    <x v="1"/>
    <x v="0"/>
    <n v="3006"/>
    <s v="Wireless Keyboard"/>
    <n v="19.95"/>
    <n v="8"/>
    <s v="November"/>
    <n v="159.6"/>
  </r>
  <r>
    <x v="1"/>
    <x v="0"/>
    <n v="3006"/>
    <s v="Wireless Keyboard"/>
    <n v="19.95"/>
    <n v="8"/>
    <s v="December"/>
    <n v="159.6"/>
  </r>
  <r>
    <x v="1"/>
    <x v="0"/>
    <n v="6050"/>
    <s v="PC Mouse"/>
    <n v="8.9499999999999993"/>
    <n v="9"/>
    <s v="October"/>
    <n v="80.55"/>
  </r>
  <r>
    <x v="1"/>
    <x v="0"/>
    <n v="6050"/>
    <s v="PC Mouse"/>
    <n v="8.9499999999999993"/>
    <n v="9"/>
    <s v="November"/>
    <n v="80.55"/>
  </r>
  <r>
    <x v="1"/>
    <x v="0"/>
    <n v="6050"/>
    <s v="PC Mouse"/>
    <n v="8.9499999999999993"/>
    <n v="8"/>
    <s v="December"/>
    <n v="71.599999999999994"/>
  </r>
  <r>
    <x v="1"/>
    <x v="0"/>
    <n v="8500"/>
    <s v="Laptop"/>
    <n v="849.95"/>
    <n v="18"/>
    <s v="October"/>
    <n v="15299.1"/>
  </r>
  <r>
    <x v="1"/>
    <x v="0"/>
    <n v="8500"/>
    <s v="Laptop"/>
    <n v="849.95"/>
    <n v="18"/>
    <s v="November"/>
    <n v="15299.1"/>
  </r>
  <r>
    <x v="1"/>
    <x v="0"/>
    <n v="8500"/>
    <s v="Laptop"/>
    <n v="849.95"/>
    <n v="20"/>
    <s v="December"/>
    <n v="16999"/>
  </r>
  <r>
    <x v="2"/>
    <x v="0"/>
    <n v="2005"/>
    <s v="24&quot; Monitor"/>
    <n v="229"/>
    <n v="38"/>
    <s v="October"/>
    <n v="8702"/>
  </r>
  <r>
    <x v="2"/>
    <x v="0"/>
    <n v="2005"/>
    <s v="24&quot; Monitor"/>
    <n v="229"/>
    <n v="30"/>
    <s v="November"/>
    <n v="6870"/>
  </r>
  <r>
    <x v="2"/>
    <x v="0"/>
    <n v="2005"/>
    <s v="24&quot; Monitor"/>
    <n v="229"/>
    <n v="3"/>
    <s v="December"/>
    <n v="687"/>
  </r>
  <r>
    <x v="2"/>
    <x v="0"/>
    <n v="3006"/>
    <s v="Wireless Keyboard"/>
    <n v="19.95"/>
    <n v="30"/>
    <s v="October"/>
    <n v="598.5"/>
  </r>
  <r>
    <x v="2"/>
    <x v="0"/>
    <n v="3006"/>
    <s v="Wireless Keyboard"/>
    <n v="19.95"/>
    <n v="32"/>
    <s v="November"/>
    <n v="638.4"/>
  </r>
  <r>
    <x v="2"/>
    <x v="0"/>
    <n v="3006"/>
    <s v="Wireless Keyboard"/>
    <n v="19.95"/>
    <n v="33"/>
    <s v="December"/>
    <n v="658.35"/>
  </r>
  <r>
    <x v="2"/>
    <x v="0"/>
    <n v="6050"/>
    <s v="PC Mouse"/>
    <n v="8.9499999999999993"/>
    <n v="25"/>
    <s v="October"/>
    <n v="223.74999999999997"/>
  </r>
  <r>
    <x v="2"/>
    <x v="0"/>
    <n v="6050"/>
    <s v="PC Mouse"/>
    <n v="8.9499999999999993"/>
    <n v="5"/>
    <s v="November"/>
    <n v="44.75"/>
  </r>
  <r>
    <x v="2"/>
    <x v="0"/>
    <n v="6050"/>
    <s v="PC Mouse"/>
    <n v="8.9499999999999993"/>
    <n v="26"/>
    <s v="December"/>
    <n v="232.7"/>
  </r>
  <r>
    <x v="2"/>
    <x v="0"/>
    <n v="8500"/>
    <s v="Laptop"/>
    <n v="849.95"/>
    <n v="28"/>
    <s v="October"/>
    <n v="23798.600000000002"/>
  </r>
  <r>
    <x v="2"/>
    <x v="0"/>
    <n v="8500"/>
    <s v="Laptop"/>
    <n v="849.95"/>
    <n v="27"/>
    <s v="November"/>
    <n v="22948.65"/>
  </r>
  <r>
    <x v="2"/>
    <x v="0"/>
    <n v="8500"/>
    <s v="Laptop"/>
    <n v="849.95"/>
    <n v="29"/>
    <s v="December"/>
    <n v="24648.550000000003"/>
  </r>
  <r>
    <x v="3"/>
    <x v="1"/>
    <n v="2005"/>
    <s v="24&quot; Monitor"/>
    <n v="229"/>
    <n v="18"/>
    <s v="October"/>
    <n v="4122"/>
  </r>
  <r>
    <x v="3"/>
    <x v="1"/>
    <n v="2005"/>
    <s v="24&quot; Monitor"/>
    <n v="229"/>
    <n v="20"/>
    <s v="November"/>
    <n v="4580"/>
  </r>
  <r>
    <x v="3"/>
    <x v="1"/>
    <n v="2005"/>
    <s v="24&quot; Monitor"/>
    <n v="229"/>
    <n v="4"/>
    <s v="December"/>
    <n v="916"/>
  </r>
  <r>
    <x v="3"/>
    <x v="1"/>
    <n v="3006"/>
    <s v="Wireless Keyboard"/>
    <n v="19.95"/>
    <n v="12"/>
    <s v="October"/>
    <n v="239.39999999999998"/>
  </r>
  <r>
    <x v="3"/>
    <x v="1"/>
    <n v="3006"/>
    <s v="Wireless Keyboard"/>
    <n v="19.95"/>
    <n v="24"/>
    <s v="November"/>
    <n v="478.79999999999995"/>
  </r>
  <r>
    <x v="3"/>
    <x v="1"/>
    <n v="3006"/>
    <s v="Wireless Keyboard"/>
    <n v="19.95"/>
    <n v="36"/>
    <s v="December"/>
    <n v="718.19999999999993"/>
  </r>
  <r>
    <x v="3"/>
    <x v="1"/>
    <n v="6050"/>
    <s v="PC Mouse"/>
    <n v="8.9499999999999993"/>
    <n v="29"/>
    <s v="October"/>
    <n v="259.54999999999995"/>
  </r>
  <r>
    <x v="3"/>
    <x v="1"/>
    <n v="6050"/>
    <s v="PC Mouse"/>
    <n v="8.9499999999999993"/>
    <n v="11"/>
    <s v="November"/>
    <n v="98.449999999999989"/>
  </r>
  <r>
    <x v="3"/>
    <x v="1"/>
    <n v="6050"/>
    <s v="PC Mouse"/>
    <n v="8.9499999999999993"/>
    <n v="38"/>
    <s v="December"/>
    <n v="340.09999999999997"/>
  </r>
  <r>
    <x v="3"/>
    <x v="1"/>
    <n v="8500"/>
    <s v="Laptop"/>
    <n v="849.95"/>
    <n v="21"/>
    <s v="October"/>
    <n v="17848.95"/>
  </r>
  <r>
    <x v="3"/>
    <x v="1"/>
    <n v="8500"/>
    <s v="Laptop"/>
    <n v="849.95"/>
    <n v="24"/>
    <s v="November"/>
    <n v="20398.800000000003"/>
  </r>
  <r>
    <x v="3"/>
    <x v="1"/>
    <n v="8500"/>
    <s v="Laptop"/>
    <n v="849.95"/>
    <n v="30"/>
    <s v="December"/>
    <n v="25498.5"/>
  </r>
  <r>
    <x v="4"/>
    <x v="1"/>
    <n v="2005"/>
    <s v="24&quot; Monitor"/>
    <n v="229"/>
    <n v="27"/>
    <s v="October"/>
    <n v="6183"/>
  </r>
  <r>
    <x v="4"/>
    <x v="1"/>
    <n v="2005"/>
    <s v="24&quot; Monitor"/>
    <n v="229"/>
    <n v="25"/>
    <s v="November"/>
    <n v="5725"/>
  </r>
  <r>
    <x v="4"/>
    <x v="1"/>
    <n v="2005"/>
    <s v="24&quot; Monitor"/>
    <n v="229"/>
    <n v="23"/>
    <s v="December"/>
    <n v="5267"/>
  </r>
  <r>
    <x v="4"/>
    <x v="1"/>
    <n v="3006"/>
    <s v="Wireless Keyboard"/>
    <n v="19.95"/>
    <n v="80"/>
    <s v="October"/>
    <n v="1596"/>
  </r>
  <r>
    <x v="4"/>
    <x v="1"/>
    <n v="3006"/>
    <s v="Wireless Keyboard"/>
    <n v="19.95"/>
    <n v="82"/>
    <s v="November"/>
    <n v="1635.8999999999999"/>
  </r>
  <r>
    <x v="4"/>
    <x v="1"/>
    <n v="3006"/>
    <s v="Wireless Keyboard"/>
    <n v="19.95"/>
    <n v="75"/>
    <s v="December"/>
    <n v="1496.25"/>
  </r>
  <r>
    <x v="4"/>
    <x v="1"/>
    <n v="6050"/>
    <s v="PC Mouse"/>
    <n v="8.9499999999999993"/>
    <n v="65"/>
    <s v="October"/>
    <n v="581.75"/>
  </r>
  <r>
    <x v="4"/>
    <x v="1"/>
    <n v="6050"/>
    <s v="PC Mouse"/>
    <n v="8.9499999999999993"/>
    <n v="24"/>
    <s v="November"/>
    <n v="214.79999999999998"/>
  </r>
  <r>
    <x v="4"/>
    <x v="1"/>
    <n v="6050"/>
    <s v="PC Mouse"/>
    <n v="8.9499999999999993"/>
    <n v="55"/>
    <s v="December"/>
    <n v="492.24999999999994"/>
  </r>
  <r>
    <x v="4"/>
    <x v="1"/>
    <n v="8500"/>
    <s v="Laptop"/>
    <n v="849.95"/>
    <n v="55"/>
    <s v="October"/>
    <n v="46747.25"/>
  </r>
  <r>
    <x v="4"/>
    <x v="1"/>
    <n v="8500"/>
    <s v="Laptop"/>
    <n v="849.95"/>
    <n v="57"/>
    <s v="November"/>
    <n v="48447.15"/>
  </r>
  <r>
    <x v="4"/>
    <x v="1"/>
    <n v="8500"/>
    <s v="Laptop"/>
    <n v="849.95"/>
    <n v="47"/>
    <s v="December"/>
    <n v="39947.65"/>
  </r>
  <r>
    <x v="5"/>
    <x v="2"/>
    <n v="2005"/>
    <s v="24&quot; Monitor"/>
    <n v="229"/>
    <n v="24"/>
    <s v="October"/>
    <n v="5496"/>
  </r>
  <r>
    <x v="5"/>
    <x v="2"/>
    <n v="2005"/>
    <s v="24&quot; Monitor"/>
    <n v="229"/>
    <n v="85"/>
    <s v="November"/>
    <n v="19465"/>
  </r>
  <r>
    <x v="5"/>
    <x v="2"/>
    <n v="2005"/>
    <s v="24&quot; Monitor"/>
    <n v="229"/>
    <n v="56"/>
    <s v="December"/>
    <n v="12824"/>
  </r>
  <r>
    <x v="5"/>
    <x v="2"/>
    <n v="3006"/>
    <s v="Wireless Keyboard"/>
    <n v="19.95"/>
    <n v="52"/>
    <s v="October"/>
    <n v="1037.3999999999999"/>
  </r>
  <r>
    <x v="5"/>
    <x v="2"/>
    <n v="3006"/>
    <s v="Wireless Keyboard"/>
    <n v="19.95"/>
    <n v="58"/>
    <s v="November"/>
    <n v="1157.0999999999999"/>
  </r>
  <r>
    <x v="5"/>
    <x v="2"/>
    <n v="3006"/>
    <s v="Wireless Keyboard"/>
    <n v="19.95"/>
    <n v="69"/>
    <s v="December"/>
    <n v="1376.55"/>
  </r>
  <r>
    <x v="5"/>
    <x v="2"/>
    <n v="6050"/>
    <s v="PC Mouse"/>
    <n v="8.9499999999999993"/>
    <n v="35"/>
    <s v="October"/>
    <n v="313.25"/>
  </r>
  <r>
    <x v="5"/>
    <x v="2"/>
    <n v="6050"/>
    <s v="PC Mouse"/>
    <n v="8.9499999999999993"/>
    <n v="39"/>
    <s v="November"/>
    <n v="349.04999999999995"/>
  </r>
  <r>
    <x v="5"/>
    <x v="2"/>
    <n v="6050"/>
    <s v="PC Mouse"/>
    <n v="8.9499999999999993"/>
    <n v="44"/>
    <s v="December"/>
    <n v="393.79999999999995"/>
  </r>
  <r>
    <x v="5"/>
    <x v="2"/>
    <n v="8500"/>
    <s v="Laptop"/>
    <n v="849.95"/>
    <n v="78"/>
    <s v="October"/>
    <n v="66296.100000000006"/>
  </r>
  <r>
    <x v="5"/>
    <x v="2"/>
    <n v="8500"/>
    <s v="Laptop"/>
    <n v="849.95"/>
    <n v="88"/>
    <s v="November"/>
    <n v="74795.600000000006"/>
  </r>
  <r>
    <x v="5"/>
    <x v="2"/>
    <n v="8500"/>
    <s v="Laptop"/>
    <n v="849.95"/>
    <n v="99"/>
    <s v="December"/>
    <n v="84145.05"/>
  </r>
  <r>
    <x v="6"/>
    <x v="2"/>
    <n v="2005"/>
    <s v="24&quot; Monitor"/>
    <n v="229"/>
    <n v="34"/>
    <s v="October"/>
    <n v="7786"/>
  </r>
  <r>
    <x v="6"/>
    <x v="2"/>
    <n v="2005"/>
    <s v="24&quot; Monitor"/>
    <n v="229"/>
    <n v="36"/>
    <s v="November"/>
    <n v="8244"/>
  </r>
  <r>
    <x v="6"/>
    <x v="2"/>
    <n v="2005"/>
    <s v="24&quot; Monitor"/>
    <n v="229"/>
    <n v="35"/>
    <s v="December"/>
    <n v="8015"/>
  </r>
  <r>
    <x v="6"/>
    <x v="2"/>
    <n v="3006"/>
    <s v="Wireless Keyboard"/>
    <n v="19.95"/>
    <n v="49"/>
    <s v="October"/>
    <n v="977.55"/>
  </r>
  <r>
    <x v="6"/>
    <x v="2"/>
    <n v="3006"/>
    <s v="Wireless Keyboard"/>
    <n v="19.95"/>
    <n v="47"/>
    <s v="November"/>
    <n v="937.65"/>
  </r>
  <r>
    <x v="6"/>
    <x v="2"/>
    <n v="3006"/>
    <s v="Wireless Keyboard"/>
    <n v="19.95"/>
    <n v="48"/>
    <s v="December"/>
    <n v="957.59999999999991"/>
  </r>
  <r>
    <x v="6"/>
    <x v="2"/>
    <n v="6050"/>
    <s v="PC Mouse"/>
    <n v="8.9499999999999993"/>
    <n v="45"/>
    <s v="October"/>
    <n v="402.74999999999994"/>
  </r>
  <r>
    <x v="6"/>
    <x v="2"/>
    <n v="6050"/>
    <s v="PC Mouse"/>
    <n v="8.9499999999999993"/>
    <n v="42"/>
    <s v="November"/>
    <n v="375.9"/>
  </r>
  <r>
    <x v="6"/>
    <x v="2"/>
    <n v="6050"/>
    <s v="PC Mouse"/>
    <n v="8.9499999999999993"/>
    <n v="45"/>
    <s v="December"/>
    <n v="402.74999999999994"/>
  </r>
  <r>
    <x v="6"/>
    <x v="2"/>
    <n v="8500"/>
    <s v="Laptop"/>
    <n v="849.95"/>
    <n v="55"/>
    <s v="October"/>
    <n v="46747.25"/>
  </r>
  <r>
    <x v="6"/>
    <x v="2"/>
    <n v="8500"/>
    <s v="Laptop"/>
    <n v="849.95"/>
    <n v="57"/>
    <s v="November"/>
    <n v="48447.15"/>
  </r>
  <r>
    <x v="6"/>
    <x v="2"/>
    <n v="8500"/>
    <s v="Laptop"/>
    <n v="849.95"/>
    <n v="55"/>
    <s v="December"/>
    <n v="46747.25"/>
  </r>
  <r>
    <x v="7"/>
    <x v="2"/>
    <n v="2005"/>
    <s v="24&quot; Monitor"/>
    <n v="229"/>
    <n v="18"/>
    <s v="October"/>
    <n v="4122"/>
  </r>
  <r>
    <x v="7"/>
    <x v="2"/>
    <n v="2005"/>
    <s v="24&quot; Monitor"/>
    <n v="229"/>
    <n v="17"/>
    <s v="November"/>
    <n v="3893"/>
  </r>
  <r>
    <x v="7"/>
    <x v="2"/>
    <n v="2005"/>
    <s v="24&quot; Monitor"/>
    <n v="229"/>
    <n v="23"/>
    <s v="December"/>
    <n v="5267"/>
  </r>
  <r>
    <x v="7"/>
    <x v="2"/>
    <n v="3006"/>
    <s v="Wireless Keyboard"/>
    <n v="19.95"/>
    <n v="22"/>
    <s v="October"/>
    <n v="438.9"/>
  </r>
  <r>
    <x v="7"/>
    <x v="2"/>
    <n v="3006"/>
    <s v="Wireless Keyboard"/>
    <n v="19.95"/>
    <n v="18"/>
    <s v="November"/>
    <n v="359.09999999999997"/>
  </r>
  <r>
    <x v="7"/>
    <x v="2"/>
    <n v="3006"/>
    <s v="Wireless Keyboard"/>
    <n v="19.95"/>
    <n v="22"/>
    <s v="December"/>
    <n v="438.9"/>
  </r>
  <r>
    <x v="7"/>
    <x v="2"/>
    <n v="6050"/>
    <s v="PC Mouse"/>
    <n v="8.9499999999999993"/>
    <n v="14"/>
    <s v="October"/>
    <n v="125.29999999999998"/>
  </r>
  <r>
    <x v="7"/>
    <x v="2"/>
    <n v="6050"/>
    <s v="PC Mouse"/>
    <n v="8.9499999999999993"/>
    <n v="16"/>
    <s v="November"/>
    <n v="143.19999999999999"/>
  </r>
  <r>
    <x v="7"/>
    <x v="2"/>
    <n v="6050"/>
    <s v="PC Mouse"/>
    <n v="8.9499999999999993"/>
    <n v="17"/>
    <s v="December"/>
    <n v="152.14999999999998"/>
  </r>
  <r>
    <x v="7"/>
    <x v="2"/>
    <n v="8500"/>
    <s v="Laptop"/>
    <n v="849.95"/>
    <n v="32"/>
    <s v="October"/>
    <n v="27198.400000000001"/>
  </r>
  <r>
    <x v="7"/>
    <x v="2"/>
    <n v="8500"/>
    <s v="Laptop"/>
    <n v="849.95"/>
    <n v="28"/>
    <s v="November"/>
    <n v="23798.600000000002"/>
  </r>
  <r>
    <x v="7"/>
    <x v="2"/>
    <n v="8500"/>
    <s v="Laptop"/>
    <n v="849.95"/>
    <n v="30"/>
    <s v="December"/>
    <n v="25498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58E463-4261-4609-B9C3-055789B15114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" firstHeaderRow="1" firstDataRow="1" firstDataCol="1"/>
  <pivotFields count="8"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numFmtId="165" showAll="0"/>
    <pivotField showAll="0"/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B1FFB3-FA29-4C55-A791-581C16C8AC02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Regions" colHeaderCaption="Store Numbers">
  <location ref="A3:J5" firstHeaderRow="1" firstDataRow="2" firstDataCol="1"/>
  <pivotFields count="8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/>
    <pivotField numFmtId="165" showAll="0"/>
    <pivotField showAll="0"/>
    <pivotField showAll="0"/>
    <pivotField dataField="1" showAll="0"/>
  </pivotFields>
  <rowItems count="1">
    <i/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Total 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3"/>
  <sheetViews>
    <sheetView tabSelected="1" topLeftCell="A90" zoomScale="93" workbookViewId="0">
      <selection activeCell="H113" sqref="H113"/>
    </sheetView>
  </sheetViews>
  <sheetFormatPr defaultColWidth="21.6328125" defaultRowHeight="12.5" x14ac:dyDescent="0.25"/>
  <cols>
    <col min="1" max="1" width="3" style="1" bestFit="1" customWidth="1"/>
    <col min="2" max="2" width="27.6328125" style="1" customWidth="1"/>
    <col min="3" max="3" width="22.36328125" style="1" customWidth="1"/>
    <col min="4" max="4" width="12.90625" style="1" bestFit="1" customWidth="1"/>
    <col min="5" max="5" width="15.7265625" style="1" bestFit="1" customWidth="1"/>
    <col min="6" max="6" width="9.81640625" style="1" bestFit="1" customWidth="1"/>
    <col min="7" max="7" width="10.1796875" style="1" bestFit="1" customWidth="1"/>
    <col min="8" max="8" width="13.1796875" style="1" bestFit="1" customWidth="1"/>
    <col min="9" max="9" width="19.1796875" style="1" customWidth="1"/>
    <col min="10" max="16384" width="21.6328125" style="1"/>
  </cols>
  <sheetData>
    <row r="1" spans="1:10" ht="13" x14ac:dyDescent="0.3">
      <c r="A1" s="3" t="s">
        <v>15</v>
      </c>
      <c r="C1" s="1" t="s">
        <v>19</v>
      </c>
    </row>
    <row r="3" spans="1:10" s="2" customFormat="1" ht="13" x14ac:dyDescent="0.3">
      <c r="A3" s="6"/>
      <c r="B3" s="8" t="s">
        <v>16</v>
      </c>
      <c r="C3" s="8" t="s">
        <v>8</v>
      </c>
      <c r="D3" s="8" t="s">
        <v>17</v>
      </c>
      <c r="E3" s="8" t="s">
        <v>7</v>
      </c>
      <c r="F3" s="8" t="s">
        <v>6</v>
      </c>
      <c r="G3" s="8" t="s">
        <v>5</v>
      </c>
      <c r="H3" s="8" t="s">
        <v>4</v>
      </c>
      <c r="I3" s="8" t="s">
        <v>18</v>
      </c>
      <c r="J3" s="4"/>
    </row>
    <row r="4" spans="1:10" ht="13" x14ac:dyDescent="0.3">
      <c r="A4" s="9">
        <v>1</v>
      </c>
      <c r="B4" s="9">
        <v>1</v>
      </c>
      <c r="C4" s="10" t="s">
        <v>3</v>
      </c>
      <c r="D4" s="9">
        <v>2005</v>
      </c>
      <c r="E4" s="10" t="s">
        <v>9</v>
      </c>
      <c r="F4" s="11">
        <v>229</v>
      </c>
      <c r="G4" s="9">
        <v>28</v>
      </c>
      <c r="H4" s="12" t="s">
        <v>12</v>
      </c>
      <c r="I4" s="7">
        <f>F4*G4</f>
        <v>6412</v>
      </c>
      <c r="J4" s="3"/>
    </row>
    <row r="5" spans="1:10" x14ac:dyDescent="0.25">
      <c r="A5" s="9">
        <v>2</v>
      </c>
      <c r="B5" s="9">
        <v>1</v>
      </c>
      <c r="C5" s="10" t="s">
        <v>3</v>
      </c>
      <c r="D5" s="9">
        <v>2005</v>
      </c>
      <c r="E5" s="10" t="s">
        <v>9</v>
      </c>
      <c r="F5" s="11">
        <v>229</v>
      </c>
      <c r="G5" s="9">
        <v>30</v>
      </c>
      <c r="H5" s="12" t="s">
        <v>13</v>
      </c>
      <c r="I5" s="7">
        <f t="shared" ref="I5:I68" si="0">F5*G5</f>
        <v>6870</v>
      </c>
    </row>
    <row r="6" spans="1:10" x14ac:dyDescent="0.25">
      <c r="A6" s="9">
        <v>3</v>
      </c>
      <c r="B6" s="9">
        <v>1</v>
      </c>
      <c r="C6" s="10" t="s">
        <v>3</v>
      </c>
      <c r="D6" s="9">
        <v>2005</v>
      </c>
      <c r="E6" s="10" t="s">
        <v>9</v>
      </c>
      <c r="F6" s="11">
        <v>229</v>
      </c>
      <c r="G6" s="9">
        <v>9</v>
      </c>
      <c r="H6" s="12" t="s">
        <v>14</v>
      </c>
      <c r="I6" s="7">
        <f t="shared" si="0"/>
        <v>2061</v>
      </c>
    </row>
    <row r="7" spans="1:10" ht="25" x14ac:dyDescent="0.25">
      <c r="A7" s="9">
        <v>4</v>
      </c>
      <c r="B7" s="9">
        <v>1</v>
      </c>
      <c r="C7" s="10" t="s">
        <v>3</v>
      </c>
      <c r="D7" s="9">
        <v>3006</v>
      </c>
      <c r="E7" s="10" t="s">
        <v>10</v>
      </c>
      <c r="F7" s="11">
        <v>19.95</v>
      </c>
      <c r="G7" s="9">
        <v>30</v>
      </c>
      <c r="H7" s="12" t="s">
        <v>12</v>
      </c>
      <c r="I7" s="7">
        <f t="shared" si="0"/>
        <v>598.5</v>
      </c>
    </row>
    <row r="8" spans="1:10" ht="25" x14ac:dyDescent="0.25">
      <c r="A8" s="9">
        <v>5</v>
      </c>
      <c r="B8" s="9">
        <v>1</v>
      </c>
      <c r="C8" s="10" t="s">
        <v>3</v>
      </c>
      <c r="D8" s="9">
        <v>3006</v>
      </c>
      <c r="E8" s="10" t="s">
        <v>10</v>
      </c>
      <c r="F8" s="11">
        <v>19.95</v>
      </c>
      <c r="G8" s="9">
        <v>35</v>
      </c>
      <c r="H8" s="12" t="s">
        <v>13</v>
      </c>
      <c r="I8" s="7">
        <f t="shared" si="0"/>
        <v>698.25</v>
      </c>
    </row>
    <row r="9" spans="1:10" ht="25" x14ac:dyDescent="0.25">
      <c r="A9" s="9">
        <v>6</v>
      </c>
      <c r="B9" s="9">
        <v>1</v>
      </c>
      <c r="C9" s="10" t="s">
        <v>3</v>
      </c>
      <c r="D9" s="9">
        <v>3006</v>
      </c>
      <c r="E9" s="10" t="s">
        <v>10</v>
      </c>
      <c r="F9" s="11">
        <v>19.95</v>
      </c>
      <c r="G9" s="9">
        <v>39</v>
      </c>
      <c r="H9" s="12" t="s">
        <v>14</v>
      </c>
      <c r="I9" s="7">
        <f t="shared" si="0"/>
        <v>778.05</v>
      </c>
    </row>
    <row r="10" spans="1:10" x14ac:dyDescent="0.25">
      <c r="A10" s="9">
        <v>7</v>
      </c>
      <c r="B10" s="9">
        <v>1</v>
      </c>
      <c r="C10" s="10" t="s">
        <v>3</v>
      </c>
      <c r="D10" s="9">
        <v>6050</v>
      </c>
      <c r="E10" s="10" t="s">
        <v>1</v>
      </c>
      <c r="F10" s="11">
        <v>8.9499999999999993</v>
      </c>
      <c r="G10" s="9">
        <v>28</v>
      </c>
      <c r="H10" s="12" t="s">
        <v>12</v>
      </c>
      <c r="I10" s="7">
        <f t="shared" si="0"/>
        <v>250.59999999999997</v>
      </c>
    </row>
    <row r="11" spans="1:10" x14ac:dyDescent="0.25">
      <c r="A11" s="9">
        <v>8</v>
      </c>
      <c r="B11" s="9">
        <v>1</v>
      </c>
      <c r="C11" s="10" t="s">
        <v>3</v>
      </c>
      <c r="D11" s="9">
        <v>6050</v>
      </c>
      <c r="E11" s="10" t="s">
        <v>1</v>
      </c>
      <c r="F11" s="11">
        <v>8.9499999999999993</v>
      </c>
      <c r="G11" s="9">
        <v>3</v>
      </c>
      <c r="H11" s="12" t="s">
        <v>13</v>
      </c>
      <c r="I11" s="7">
        <f t="shared" si="0"/>
        <v>26.849999999999998</v>
      </c>
    </row>
    <row r="12" spans="1:10" x14ac:dyDescent="0.25">
      <c r="A12" s="9">
        <v>9</v>
      </c>
      <c r="B12" s="9">
        <v>1</v>
      </c>
      <c r="C12" s="10" t="s">
        <v>3</v>
      </c>
      <c r="D12" s="9">
        <v>6050</v>
      </c>
      <c r="E12" s="10" t="s">
        <v>1</v>
      </c>
      <c r="F12" s="11">
        <v>8.9499999999999993</v>
      </c>
      <c r="G12" s="9">
        <v>38</v>
      </c>
      <c r="H12" s="12" t="s">
        <v>14</v>
      </c>
      <c r="I12" s="7">
        <f t="shared" si="0"/>
        <v>340.09999999999997</v>
      </c>
    </row>
    <row r="13" spans="1:10" x14ac:dyDescent="0.25">
      <c r="A13" s="9">
        <v>10</v>
      </c>
      <c r="B13" s="9">
        <v>1</v>
      </c>
      <c r="C13" s="10" t="s">
        <v>3</v>
      </c>
      <c r="D13" s="9">
        <v>8500</v>
      </c>
      <c r="E13" s="10" t="s">
        <v>11</v>
      </c>
      <c r="F13" s="11">
        <v>849.95</v>
      </c>
      <c r="G13" s="9">
        <v>25</v>
      </c>
      <c r="H13" s="12" t="s">
        <v>12</v>
      </c>
      <c r="I13" s="7">
        <f t="shared" si="0"/>
        <v>21248.75</v>
      </c>
    </row>
    <row r="14" spans="1:10" x14ac:dyDescent="0.25">
      <c r="A14" s="9">
        <v>11</v>
      </c>
      <c r="B14" s="9">
        <v>1</v>
      </c>
      <c r="C14" s="10" t="s">
        <v>3</v>
      </c>
      <c r="D14" s="9">
        <v>8500</v>
      </c>
      <c r="E14" s="10" t="s">
        <v>11</v>
      </c>
      <c r="F14" s="11">
        <v>849.95</v>
      </c>
      <c r="G14" s="9">
        <v>27</v>
      </c>
      <c r="H14" s="12" t="s">
        <v>13</v>
      </c>
      <c r="I14" s="7">
        <f t="shared" si="0"/>
        <v>22948.65</v>
      </c>
    </row>
    <row r="15" spans="1:10" x14ac:dyDescent="0.25">
      <c r="A15" s="9">
        <v>12</v>
      </c>
      <c r="B15" s="9">
        <v>1</v>
      </c>
      <c r="C15" s="10" t="s">
        <v>3</v>
      </c>
      <c r="D15" s="9">
        <v>8500</v>
      </c>
      <c r="E15" s="10" t="s">
        <v>11</v>
      </c>
      <c r="F15" s="11">
        <v>849.95</v>
      </c>
      <c r="G15" s="9">
        <v>33</v>
      </c>
      <c r="H15" s="12" t="s">
        <v>14</v>
      </c>
      <c r="I15" s="7">
        <f t="shared" si="0"/>
        <v>28048.350000000002</v>
      </c>
    </row>
    <row r="16" spans="1:10" x14ac:dyDescent="0.25">
      <c r="A16" s="9">
        <v>13</v>
      </c>
      <c r="B16" s="9">
        <v>2</v>
      </c>
      <c r="C16" s="10" t="s">
        <v>3</v>
      </c>
      <c r="D16" s="9">
        <v>2005</v>
      </c>
      <c r="E16" s="10" t="s">
        <v>9</v>
      </c>
      <c r="F16" s="11">
        <v>229</v>
      </c>
      <c r="G16" s="9">
        <v>8</v>
      </c>
      <c r="H16" s="12" t="s">
        <v>12</v>
      </c>
      <c r="I16" s="7">
        <f t="shared" si="0"/>
        <v>1832</v>
      </c>
    </row>
    <row r="17" spans="1:9" x14ac:dyDescent="0.25">
      <c r="A17" s="9">
        <v>14</v>
      </c>
      <c r="B17" s="9">
        <v>2</v>
      </c>
      <c r="C17" s="10" t="s">
        <v>3</v>
      </c>
      <c r="D17" s="9">
        <v>2005</v>
      </c>
      <c r="E17" s="10" t="s">
        <v>9</v>
      </c>
      <c r="F17" s="11">
        <v>229</v>
      </c>
      <c r="G17" s="9">
        <v>8</v>
      </c>
      <c r="H17" s="12" t="s">
        <v>13</v>
      </c>
      <c r="I17" s="7">
        <f t="shared" si="0"/>
        <v>1832</v>
      </c>
    </row>
    <row r="18" spans="1:9" x14ac:dyDescent="0.25">
      <c r="A18" s="9">
        <v>15</v>
      </c>
      <c r="B18" s="9">
        <v>2</v>
      </c>
      <c r="C18" s="10" t="s">
        <v>3</v>
      </c>
      <c r="D18" s="9">
        <v>2005</v>
      </c>
      <c r="E18" s="10" t="s">
        <v>9</v>
      </c>
      <c r="F18" s="11">
        <v>229</v>
      </c>
      <c r="G18" s="9">
        <v>10</v>
      </c>
      <c r="H18" s="12" t="s">
        <v>14</v>
      </c>
      <c r="I18" s="7">
        <f t="shared" si="0"/>
        <v>2290</v>
      </c>
    </row>
    <row r="19" spans="1:9" ht="25" x14ac:dyDescent="0.25">
      <c r="A19" s="9">
        <v>16</v>
      </c>
      <c r="B19" s="9">
        <v>2</v>
      </c>
      <c r="C19" s="10" t="s">
        <v>3</v>
      </c>
      <c r="D19" s="9">
        <v>3006</v>
      </c>
      <c r="E19" s="10" t="s">
        <v>10</v>
      </c>
      <c r="F19" s="11">
        <v>19.95</v>
      </c>
      <c r="G19" s="9">
        <v>8</v>
      </c>
      <c r="H19" s="12" t="s">
        <v>12</v>
      </c>
      <c r="I19" s="7">
        <f t="shared" si="0"/>
        <v>159.6</v>
      </c>
    </row>
    <row r="20" spans="1:9" ht="25" x14ac:dyDescent="0.25">
      <c r="A20" s="9">
        <v>17</v>
      </c>
      <c r="B20" s="9">
        <v>2</v>
      </c>
      <c r="C20" s="10" t="s">
        <v>3</v>
      </c>
      <c r="D20" s="9">
        <v>3006</v>
      </c>
      <c r="E20" s="10" t="s">
        <v>10</v>
      </c>
      <c r="F20" s="11">
        <v>19.95</v>
      </c>
      <c r="G20" s="9">
        <v>8</v>
      </c>
      <c r="H20" s="12" t="s">
        <v>13</v>
      </c>
      <c r="I20" s="7">
        <f t="shared" si="0"/>
        <v>159.6</v>
      </c>
    </row>
    <row r="21" spans="1:9" ht="25" x14ac:dyDescent="0.25">
      <c r="A21" s="9">
        <v>18</v>
      </c>
      <c r="B21" s="9">
        <v>2</v>
      </c>
      <c r="C21" s="10" t="s">
        <v>3</v>
      </c>
      <c r="D21" s="9">
        <v>3006</v>
      </c>
      <c r="E21" s="10" t="s">
        <v>10</v>
      </c>
      <c r="F21" s="11">
        <v>19.95</v>
      </c>
      <c r="G21" s="9">
        <v>8</v>
      </c>
      <c r="H21" s="12" t="s">
        <v>14</v>
      </c>
      <c r="I21" s="7">
        <f t="shared" si="0"/>
        <v>159.6</v>
      </c>
    </row>
    <row r="22" spans="1:9" x14ac:dyDescent="0.25">
      <c r="A22" s="9">
        <v>19</v>
      </c>
      <c r="B22" s="9">
        <v>2</v>
      </c>
      <c r="C22" s="10" t="s">
        <v>3</v>
      </c>
      <c r="D22" s="9">
        <v>6050</v>
      </c>
      <c r="E22" s="10" t="s">
        <v>1</v>
      </c>
      <c r="F22" s="11">
        <v>8.9499999999999993</v>
      </c>
      <c r="G22" s="9">
        <v>9</v>
      </c>
      <c r="H22" s="12" t="s">
        <v>12</v>
      </c>
      <c r="I22" s="7">
        <f t="shared" si="0"/>
        <v>80.55</v>
      </c>
    </row>
    <row r="23" spans="1:9" x14ac:dyDescent="0.25">
      <c r="A23" s="9">
        <v>20</v>
      </c>
      <c r="B23" s="9">
        <v>2</v>
      </c>
      <c r="C23" s="10" t="s">
        <v>3</v>
      </c>
      <c r="D23" s="9">
        <v>6050</v>
      </c>
      <c r="E23" s="10" t="s">
        <v>1</v>
      </c>
      <c r="F23" s="11">
        <v>8.9499999999999993</v>
      </c>
      <c r="G23" s="9">
        <v>9</v>
      </c>
      <c r="H23" s="12" t="s">
        <v>13</v>
      </c>
      <c r="I23" s="7">
        <f t="shared" si="0"/>
        <v>80.55</v>
      </c>
    </row>
    <row r="24" spans="1:9" x14ac:dyDescent="0.25">
      <c r="A24" s="9">
        <v>21</v>
      </c>
      <c r="B24" s="9">
        <v>2</v>
      </c>
      <c r="C24" s="10" t="s">
        <v>3</v>
      </c>
      <c r="D24" s="9">
        <v>6050</v>
      </c>
      <c r="E24" s="10" t="s">
        <v>1</v>
      </c>
      <c r="F24" s="11">
        <v>8.9499999999999993</v>
      </c>
      <c r="G24" s="9">
        <v>8</v>
      </c>
      <c r="H24" s="12" t="s">
        <v>14</v>
      </c>
      <c r="I24" s="7">
        <f t="shared" si="0"/>
        <v>71.599999999999994</v>
      </c>
    </row>
    <row r="25" spans="1:9" x14ac:dyDescent="0.25">
      <c r="A25" s="9">
        <v>22</v>
      </c>
      <c r="B25" s="9">
        <v>2</v>
      </c>
      <c r="C25" s="10" t="s">
        <v>3</v>
      </c>
      <c r="D25" s="9">
        <v>8500</v>
      </c>
      <c r="E25" s="10" t="s">
        <v>11</v>
      </c>
      <c r="F25" s="11">
        <v>849.95</v>
      </c>
      <c r="G25" s="9">
        <v>18</v>
      </c>
      <c r="H25" s="12" t="s">
        <v>12</v>
      </c>
      <c r="I25" s="7">
        <f t="shared" si="0"/>
        <v>15299.1</v>
      </c>
    </row>
    <row r="26" spans="1:9" x14ac:dyDescent="0.25">
      <c r="A26" s="9">
        <v>23</v>
      </c>
      <c r="B26" s="9">
        <v>2</v>
      </c>
      <c r="C26" s="10" t="s">
        <v>3</v>
      </c>
      <c r="D26" s="9">
        <v>8500</v>
      </c>
      <c r="E26" s="10" t="s">
        <v>11</v>
      </c>
      <c r="F26" s="11">
        <v>849.95</v>
      </c>
      <c r="G26" s="9">
        <v>18</v>
      </c>
      <c r="H26" s="12" t="s">
        <v>13</v>
      </c>
      <c r="I26" s="7">
        <f t="shared" si="0"/>
        <v>15299.1</v>
      </c>
    </row>
    <row r="27" spans="1:9" x14ac:dyDescent="0.25">
      <c r="A27" s="9">
        <v>24</v>
      </c>
      <c r="B27" s="9">
        <v>2</v>
      </c>
      <c r="C27" s="10" t="s">
        <v>3</v>
      </c>
      <c r="D27" s="9">
        <v>8500</v>
      </c>
      <c r="E27" s="10" t="s">
        <v>11</v>
      </c>
      <c r="F27" s="11">
        <v>849.95</v>
      </c>
      <c r="G27" s="9">
        <v>20</v>
      </c>
      <c r="H27" s="12" t="s">
        <v>14</v>
      </c>
      <c r="I27" s="7">
        <f t="shared" si="0"/>
        <v>16999</v>
      </c>
    </row>
    <row r="28" spans="1:9" x14ac:dyDescent="0.25">
      <c r="A28" s="9">
        <v>25</v>
      </c>
      <c r="B28" s="9">
        <v>3</v>
      </c>
      <c r="C28" s="10" t="s">
        <v>3</v>
      </c>
      <c r="D28" s="9">
        <v>2005</v>
      </c>
      <c r="E28" s="10" t="s">
        <v>9</v>
      </c>
      <c r="F28" s="11">
        <v>229</v>
      </c>
      <c r="G28" s="9">
        <v>38</v>
      </c>
      <c r="H28" s="12" t="s">
        <v>12</v>
      </c>
      <c r="I28" s="7">
        <f t="shared" si="0"/>
        <v>8702</v>
      </c>
    </row>
    <row r="29" spans="1:9" x14ac:dyDescent="0.25">
      <c r="A29" s="9">
        <v>26</v>
      </c>
      <c r="B29" s="9">
        <v>3</v>
      </c>
      <c r="C29" s="10" t="s">
        <v>3</v>
      </c>
      <c r="D29" s="9">
        <v>2005</v>
      </c>
      <c r="E29" s="10" t="s">
        <v>9</v>
      </c>
      <c r="F29" s="11">
        <v>229</v>
      </c>
      <c r="G29" s="9">
        <v>30</v>
      </c>
      <c r="H29" s="12" t="s">
        <v>13</v>
      </c>
      <c r="I29" s="7">
        <f t="shared" si="0"/>
        <v>6870</v>
      </c>
    </row>
    <row r="30" spans="1:9" x14ac:dyDescent="0.25">
      <c r="A30" s="9">
        <v>27</v>
      </c>
      <c r="B30" s="9">
        <v>3</v>
      </c>
      <c r="C30" s="10" t="s">
        <v>3</v>
      </c>
      <c r="D30" s="9">
        <v>2005</v>
      </c>
      <c r="E30" s="10" t="s">
        <v>9</v>
      </c>
      <c r="F30" s="11">
        <v>229</v>
      </c>
      <c r="G30" s="9">
        <v>3</v>
      </c>
      <c r="H30" s="12" t="s">
        <v>14</v>
      </c>
      <c r="I30" s="7">
        <f t="shared" si="0"/>
        <v>687</v>
      </c>
    </row>
    <row r="31" spans="1:9" ht="25" x14ac:dyDescent="0.25">
      <c r="A31" s="9">
        <v>28</v>
      </c>
      <c r="B31" s="9">
        <v>3</v>
      </c>
      <c r="C31" s="10" t="s">
        <v>3</v>
      </c>
      <c r="D31" s="9">
        <v>3006</v>
      </c>
      <c r="E31" s="10" t="s">
        <v>10</v>
      </c>
      <c r="F31" s="11">
        <v>19.95</v>
      </c>
      <c r="G31" s="9">
        <v>30</v>
      </c>
      <c r="H31" s="12" t="s">
        <v>12</v>
      </c>
      <c r="I31" s="7">
        <f t="shared" si="0"/>
        <v>598.5</v>
      </c>
    </row>
    <row r="32" spans="1:9" ht="25" x14ac:dyDescent="0.25">
      <c r="A32" s="9">
        <v>29</v>
      </c>
      <c r="B32" s="9">
        <v>3</v>
      </c>
      <c r="C32" s="10" t="s">
        <v>3</v>
      </c>
      <c r="D32" s="9">
        <v>3006</v>
      </c>
      <c r="E32" s="10" t="s">
        <v>10</v>
      </c>
      <c r="F32" s="11">
        <v>19.95</v>
      </c>
      <c r="G32" s="9">
        <v>32</v>
      </c>
      <c r="H32" s="12" t="s">
        <v>13</v>
      </c>
      <c r="I32" s="7">
        <f t="shared" si="0"/>
        <v>638.4</v>
      </c>
    </row>
    <row r="33" spans="1:9" ht="25" x14ac:dyDescent="0.25">
      <c r="A33" s="9">
        <v>30</v>
      </c>
      <c r="B33" s="9">
        <v>3</v>
      </c>
      <c r="C33" s="10" t="s">
        <v>3</v>
      </c>
      <c r="D33" s="9">
        <v>3006</v>
      </c>
      <c r="E33" s="10" t="s">
        <v>10</v>
      </c>
      <c r="F33" s="11">
        <v>19.95</v>
      </c>
      <c r="G33" s="9">
        <v>33</v>
      </c>
      <c r="H33" s="12" t="s">
        <v>14</v>
      </c>
      <c r="I33" s="7">
        <f t="shared" si="0"/>
        <v>658.35</v>
      </c>
    </row>
    <row r="34" spans="1:9" x14ac:dyDescent="0.25">
      <c r="A34" s="9">
        <v>31</v>
      </c>
      <c r="B34" s="9">
        <v>3</v>
      </c>
      <c r="C34" s="10" t="s">
        <v>3</v>
      </c>
      <c r="D34" s="9">
        <v>6050</v>
      </c>
      <c r="E34" s="10" t="s">
        <v>1</v>
      </c>
      <c r="F34" s="11">
        <v>8.9499999999999993</v>
      </c>
      <c r="G34" s="9">
        <v>25</v>
      </c>
      <c r="H34" s="12" t="s">
        <v>12</v>
      </c>
      <c r="I34" s="7">
        <f t="shared" si="0"/>
        <v>223.74999999999997</v>
      </c>
    </row>
    <row r="35" spans="1:9" x14ac:dyDescent="0.25">
      <c r="A35" s="9">
        <v>32</v>
      </c>
      <c r="B35" s="9">
        <v>3</v>
      </c>
      <c r="C35" s="10" t="s">
        <v>3</v>
      </c>
      <c r="D35" s="9">
        <v>6050</v>
      </c>
      <c r="E35" s="10" t="s">
        <v>1</v>
      </c>
      <c r="F35" s="11">
        <v>8.9499999999999993</v>
      </c>
      <c r="G35" s="9">
        <v>5</v>
      </c>
      <c r="H35" s="12" t="s">
        <v>13</v>
      </c>
      <c r="I35" s="7">
        <f t="shared" si="0"/>
        <v>44.75</v>
      </c>
    </row>
    <row r="36" spans="1:9" x14ac:dyDescent="0.25">
      <c r="A36" s="9">
        <v>33</v>
      </c>
      <c r="B36" s="9">
        <v>3</v>
      </c>
      <c r="C36" s="10" t="s">
        <v>3</v>
      </c>
      <c r="D36" s="9">
        <v>6050</v>
      </c>
      <c r="E36" s="10" t="s">
        <v>1</v>
      </c>
      <c r="F36" s="11">
        <v>8.9499999999999993</v>
      </c>
      <c r="G36" s="9">
        <v>26</v>
      </c>
      <c r="H36" s="12" t="s">
        <v>14</v>
      </c>
      <c r="I36" s="7">
        <f t="shared" si="0"/>
        <v>232.7</v>
      </c>
    </row>
    <row r="37" spans="1:9" x14ac:dyDescent="0.25">
      <c r="A37" s="9">
        <v>34</v>
      </c>
      <c r="B37" s="9">
        <v>3</v>
      </c>
      <c r="C37" s="10" t="s">
        <v>3</v>
      </c>
      <c r="D37" s="9">
        <v>8500</v>
      </c>
      <c r="E37" s="10" t="s">
        <v>11</v>
      </c>
      <c r="F37" s="11">
        <v>849.95</v>
      </c>
      <c r="G37" s="9">
        <v>28</v>
      </c>
      <c r="H37" s="12" t="s">
        <v>12</v>
      </c>
      <c r="I37" s="7">
        <f t="shared" si="0"/>
        <v>23798.600000000002</v>
      </c>
    </row>
    <row r="38" spans="1:9" x14ac:dyDescent="0.25">
      <c r="A38" s="9">
        <v>35</v>
      </c>
      <c r="B38" s="9">
        <v>3</v>
      </c>
      <c r="C38" s="10" t="s">
        <v>3</v>
      </c>
      <c r="D38" s="9">
        <v>8500</v>
      </c>
      <c r="E38" s="10" t="s">
        <v>11</v>
      </c>
      <c r="F38" s="11">
        <v>849.95</v>
      </c>
      <c r="G38" s="9">
        <v>27</v>
      </c>
      <c r="H38" s="12" t="s">
        <v>13</v>
      </c>
      <c r="I38" s="7">
        <f t="shared" si="0"/>
        <v>22948.65</v>
      </c>
    </row>
    <row r="39" spans="1:9" x14ac:dyDescent="0.25">
      <c r="A39" s="9">
        <v>36</v>
      </c>
      <c r="B39" s="9">
        <v>3</v>
      </c>
      <c r="C39" s="10" t="s">
        <v>3</v>
      </c>
      <c r="D39" s="9">
        <v>8500</v>
      </c>
      <c r="E39" s="10" t="s">
        <v>11</v>
      </c>
      <c r="F39" s="11">
        <v>849.95</v>
      </c>
      <c r="G39" s="9">
        <v>29</v>
      </c>
      <c r="H39" s="12" t="s">
        <v>14</v>
      </c>
      <c r="I39" s="7">
        <f t="shared" si="0"/>
        <v>24648.550000000003</v>
      </c>
    </row>
    <row r="40" spans="1:9" x14ac:dyDescent="0.25">
      <c r="A40" s="9">
        <v>37</v>
      </c>
      <c r="B40" s="9">
        <v>4</v>
      </c>
      <c r="C40" s="10" t="s">
        <v>2</v>
      </c>
      <c r="D40" s="9">
        <v>2005</v>
      </c>
      <c r="E40" s="10" t="s">
        <v>9</v>
      </c>
      <c r="F40" s="11">
        <v>229</v>
      </c>
      <c r="G40" s="9">
        <v>18</v>
      </c>
      <c r="H40" s="12" t="s">
        <v>12</v>
      </c>
      <c r="I40" s="7">
        <f>F40*G40</f>
        <v>4122</v>
      </c>
    </row>
    <row r="41" spans="1:9" x14ac:dyDescent="0.25">
      <c r="A41" s="9">
        <v>38</v>
      </c>
      <c r="B41" s="9">
        <v>4</v>
      </c>
      <c r="C41" s="10" t="s">
        <v>2</v>
      </c>
      <c r="D41" s="9">
        <v>2005</v>
      </c>
      <c r="E41" s="10" t="s">
        <v>9</v>
      </c>
      <c r="F41" s="11">
        <v>229</v>
      </c>
      <c r="G41" s="9">
        <v>20</v>
      </c>
      <c r="H41" s="12" t="s">
        <v>13</v>
      </c>
      <c r="I41" s="7">
        <f t="shared" si="0"/>
        <v>4580</v>
      </c>
    </row>
    <row r="42" spans="1:9" x14ac:dyDescent="0.25">
      <c r="A42" s="9">
        <v>39</v>
      </c>
      <c r="B42" s="9">
        <v>4</v>
      </c>
      <c r="C42" s="10" t="s">
        <v>2</v>
      </c>
      <c r="D42" s="9">
        <v>2005</v>
      </c>
      <c r="E42" s="10" t="s">
        <v>9</v>
      </c>
      <c r="F42" s="11">
        <v>229</v>
      </c>
      <c r="G42" s="9">
        <v>4</v>
      </c>
      <c r="H42" s="12" t="s">
        <v>14</v>
      </c>
      <c r="I42" s="7">
        <f t="shared" si="0"/>
        <v>916</v>
      </c>
    </row>
    <row r="43" spans="1:9" ht="25" x14ac:dyDescent="0.25">
      <c r="A43" s="9">
        <v>40</v>
      </c>
      <c r="B43" s="9">
        <v>4</v>
      </c>
      <c r="C43" s="10" t="s">
        <v>2</v>
      </c>
      <c r="D43" s="9">
        <v>3006</v>
      </c>
      <c r="E43" s="10" t="s">
        <v>10</v>
      </c>
      <c r="F43" s="11">
        <v>19.95</v>
      </c>
      <c r="G43" s="9">
        <v>12</v>
      </c>
      <c r="H43" s="12" t="s">
        <v>12</v>
      </c>
      <c r="I43" s="7">
        <f t="shared" si="0"/>
        <v>239.39999999999998</v>
      </c>
    </row>
    <row r="44" spans="1:9" ht="25" x14ac:dyDescent="0.25">
      <c r="A44" s="9">
        <v>41</v>
      </c>
      <c r="B44" s="9">
        <v>4</v>
      </c>
      <c r="C44" s="10" t="s">
        <v>2</v>
      </c>
      <c r="D44" s="9">
        <v>3006</v>
      </c>
      <c r="E44" s="10" t="s">
        <v>10</v>
      </c>
      <c r="F44" s="11">
        <v>19.95</v>
      </c>
      <c r="G44" s="9">
        <v>24</v>
      </c>
      <c r="H44" s="12" t="s">
        <v>13</v>
      </c>
      <c r="I44" s="7">
        <f t="shared" si="0"/>
        <v>478.79999999999995</v>
      </c>
    </row>
    <row r="45" spans="1:9" ht="25" x14ac:dyDescent="0.25">
      <c r="A45" s="9">
        <v>42</v>
      </c>
      <c r="B45" s="9">
        <v>4</v>
      </c>
      <c r="C45" s="10" t="s">
        <v>2</v>
      </c>
      <c r="D45" s="9">
        <v>3006</v>
      </c>
      <c r="E45" s="10" t="s">
        <v>10</v>
      </c>
      <c r="F45" s="11">
        <v>19.95</v>
      </c>
      <c r="G45" s="9">
        <v>36</v>
      </c>
      <c r="H45" s="12" t="s">
        <v>14</v>
      </c>
      <c r="I45" s="7">
        <f t="shared" si="0"/>
        <v>718.19999999999993</v>
      </c>
    </row>
    <row r="46" spans="1:9" x14ac:dyDescent="0.25">
      <c r="A46" s="9">
        <v>43</v>
      </c>
      <c r="B46" s="9">
        <v>4</v>
      </c>
      <c r="C46" s="10" t="s">
        <v>2</v>
      </c>
      <c r="D46" s="9">
        <v>6050</v>
      </c>
      <c r="E46" s="10" t="s">
        <v>1</v>
      </c>
      <c r="F46" s="11">
        <v>8.9499999999999993</v>
      </c>
      <c r="G46" s="9">
        <v>29</v>
      </c>
      <c r="H46" s="12" t="s">
        <v>12</v>
      </c>
      <c r="I46" s="7">
        <f t="shared" si="0"/>
        <v>259.54999999999995</v>
      </c>
    </row>
    <row r="47" spans="1:9" x14ac:dyDescent="0.25">
      <c r="A47" s="9">
        <v>44</v>
      </c>
      <c r="B47" s="9">
        <v>4</v>
      </c>
      <c r="C47" s="10" t="s">
        <v>2</v>
      </c>
      <c r="D47" s="9">
        <v>6050</v>
      </c>
      <c r="E47" s="10" t="s">
        <v>1</v>
      </c>
      <c r="F47" s="11">
        <v>8.9499999999999993</v>
      </c>
      <c r="G47" s="9">
        <v>11</v>
      </c>
      <c r="H47" s="12" t="s">
        <v>13</v>
      </c>
      <c r="I47" s="7">
        <f t="shared" si="0"/>
        <v>98.449999999999989</v>
      </c>
    </row>
    <row r="48" spans="1:9" x14ac:dyDescent="0.25">
      <c r="A48" s="9">
        <v>45</v>
      </c>
      <c r="B48" s="9">
        <v>4</v>
      </c>
      <c r="C48" s="10" t="s">
        <v>2</v>
      </c>
      <c r="D48" s="9">
        <v>6050</v>
      </c>
      <c r="E48" s="10" t="s">
        <v>1</v>
      </c>
      <c r="F48" s="11">
        <v>8.9499999999999993</v>
      </c>
      <c r="G48" s="9">
        <v>38</v>
      </c>
      <c r="H48" s="12" t="s">
        <v>14</v>
      </c>
      <c r="I48" s="7">
        <f t="shared" si="0"/>
        <v>340.09999999999997</v>
      </c>
    </row>
    <row r="49" spans="1:9" x14ac:dyDescent="0.25">
      <c r="A49" s="9">
        <v>46</v>
      </c>
      <c r="B49" s="9">
        <v>4</v>
      </c>
      <c r="C49" s="10" t="s">
        <v>2</v>
      </c>
      <c r="D49" s="9">
        <v>8500</v>
      </c>
      <c r="E49" s="10" t="s">
        <v>11</v>
      </c>
      <c r="F49" s="11">
        <v>849.95</v>
      </c>
      <c r="G49" s="9">
        <v>21</v>
      </c>
      <c r="H49" s="12" t="s">
        <v>12</v>
      </c>
      <c r="I49" s="7">
        <f t="shared" si="0"/>
        <v>17848.95</v>
      </c>
    </row>
    <row r="50" spans="1:9" x14ac:dyDescent="0.25">
      <c r="A50" s="9">
        <v>47</v>
      </c>
      <c r="B50" s="9">
        <v>4</v>
      </c>
      <c r="C50" s="10" t="s">
        <v>2</v>
      </c>
      <c r="D50" s="9">
        <v>8500</v>
      </c>
      <c r="E50" s="10" t="s">
        <v>11</v>
      </c>
      <c r="F50" s="11">
        <v>849.95</v>
      </c>
      <c r="G50" s="9">
        <v>24</v>
      </c>
      <c r="H50" s="12" t="s">
        <v>13</v>
      </c>
      <c r="I50" s="7">
        <f t="shared" si="0"/>
        <v>20398.800000000003</v>
      </c>
    </row>
    <row r="51" spans="1:9" x14ac:dyDescent="0.25">
      <c r="A51" s="9">
        <v>48</v>
      </c>
      <c r="B51" s="9">
        <v>4</v>
      </c>
      <c r="C51" s="10" t="s">
        <v>2</v>
      </c>
      <c r="D51" s="9">
        <v>8500</v>
      </c>
      <c r="E51" s="10" t="s">
        <v>11</v>
      </c>
      <c r="F51" s="11">
        <v>849.95</v>
      </c>
      <c r="G51" s="9">
        <v>30</v>
      </c>
      <c r="H51" s="12" t="s">
        <v>14</v>
      </c>
      <c r="I51" s="7">
        <f t="shared" si="0"/>
        <v>25498.5</v>
      </c>
    </row>
    <row r="52" spans="1:9" x14ac:dyDescent="0.25">
      <c r="A52" s="9">
        <v>49</v>
      </c>
      <c r="B52" s="9">
        <v>5</v>
      </c>
      <c r="C52" s="10" t="s">
        <v>2</v>
      </c>
      <c r="D52" s="9">
        <v>2005</v>
      </c>
      <c r="E52" s="10" t="s">
        <v>9</v>
      </c>
      <c r="F52" s="11">
        <v>229</v>
      </c>
      <c r="G52" s="9">
        <v>27</v>
      </c>
      <c r="H52" s="12" t="s">
        <v>12</v>
      </c>
      <c r="I52" s="7">
        <f t="shared" si="0"/>
        <v>6183</v>
      </c>
    </row>
    <row r="53" spans="1:9" x14ac:dyDescent="0.25">
      <c r="A53" s="9">
        <v>50</v>
      </c>
      <c r="B53" s="9">
        <v>5</v>
      </c>
      <c r="C53" s="10" t="s">
        <v>2</v>
      </c>
      <c r="D53" s="9">
        <v>2005</v>
      </c>
      <c r="E53" s="10" t="s">
        <v>9</v>
      </c>
      <c r="F53" s="11">
        <v>229</v>
      </c>
      <c r="G53" s="9">
        <v>25</v>
      </c>
      <c r="H53" s="12" t="s">
        <v>13</v>
      </c>
      <c r="I53" s="7">
        <f t="shared" si="0"/>
        <v>5725</v>
      </c>
    </row>
    <row r="54" spans="1:9" x14ac:dyDescent="0.25">
      <c r="A54" s="9">
        <v>51</v>
      </c>
      <c r="B54" s="9">
        <v>5</v>
      </c>
      <c r="C54" s="10" t="s">
        <v>2</v>
      </c>
      <c r="D54" s="9">
        <v>2005</v>
      </c>
      <c r="E54" s="10" t="s">
        <v>9</v>
      </c>
      <c r="F54" s="11">
        <v>229</v>
      </c>
      <c r="G54" s="9">
        <v>23</v>
      </c>
      <c r="H54" s="12" t="s">
        <v>14</v>
      </c>
      <c r="I54" s="7">
        <f t="shared" si="0"/>
        <v>5267</v>
      </c>
    </row>
    <row r="55" spans="1:9" ht="25" x14ac:dyDescent="0.25">
      <c r="A55" s="9">
        <v>52</v>
      </c>
      <c r="B55" s="9">
        <v>5</v>
      </c>
      <c r="C55" s="10" t="s">
        <v>2</v>
      </c>
      <c r="D55" s="9">
        <v>3006</v>
      </c>
      <c r="E55" s="10" t="s">
        <v>10</v>
      </c>
      <c r="F55" s="11">
        <v>19.95</v>
      </c>
      <c r="G55" s="9">
        <v>80</v>
      </c>
      <c r="H55" s="12" t="s">
        <v>12</v>
      </c>
      <c r="I55" s="7">
        <f t="shared" si="0"/>
        <v>1596</v>
      </c>
    </row>
    <row r="56" spans="1:9" ht="25" x14ac:dyDescent="0.25">
      <c r="A56" s="9">
        <v>53</v>
      </c>
      <c r="B56" s="9">
        <v>5</v>
      </c>
      <c r="C56" s="10" t="s">
        <v>2</v>
      </c>
      <c r="D56" s="9">
        <v>3006</v>
      </c>
      <c r="E56" s="10" t="s">
        <v>10</v>
      </c>
      <c r="F56" s="11">
        <v>19.95</v>
      </c>
      <c r="G56" s="9">
        <v>82</v>
      </c>
      <c r="H56" s="12" t="s">
        <v>13</v>
      </c>
      <c r="I56" s="7">
        <f t="shared" si="0"/>
        <v>1635.8999999999999</v>
      </c>
    </row>
    <row r="57" spans="1:9" ht="25" x14ac:dyDescent="0.25">
      <c r="A57" s="9">
        <v>54</v>
      </c>
      <c r="B57" s="9">
        <v>5</v>
      </c>
      <c r="C57" s="10" t="s">
        <v>2</v>
      </c>
      <c r="D57" s="9">
        <v>3006</v>
      </c>
      <c r="E57" s="10" t="s">
        <v>10</v>
      </c>
      <c r="F57" s="11">
        <v>19.95</v>
      </c>
      <c r="G57" s="9">
        <v>75</v>
      </c>
      <c r="H57" s="12" t="s">
        <v>14</v>
      </c>
      <c r="I57" s="7">
        <f t="shared" si="0"/>
        <v>1496.25</v>
      </c>
    </row>
    <row r="58" spans="1:9" x14ac:dyDescent="0.25">
      <c r="A58" s="9">
        <v>55</v>
      </c>
      <c r="B58" s="9">
        <v>5</v>
      </c>
      <c r="C58" s="10" t="s">
        <v>2</v>
      </c>
      <c r="D58" s="9">
        <v>6050</v>
      </c>
      <c r="E58" s="10" t="s">
        <v>1</v>
      </c>
      <c r="F58" s="11">
        <v>8.9499999999999993</v>
      </c>
      <c r="G58" s="9">
        <v>65</v>
      </c>
      <c r="H58" s="12" t="s">
        <v>12</v>
      </c>
      <c r="I58" s="7">
        <f t="shared" si="0"/>
        <v>581.75</v>
      </c>
    </row>
    <row r="59" spans="1:9" x14ac:dyDescent="0.25">
      <c r="A59" s="9">
        <v>56</v>
      </c>
      <c r="B59" s="9">
        <v>5</v>
      </c>
      <c r="C59" s="10" t="s">
        <v>2</v>
      </c>
      <c r="D59" s="9">
        <v>6050</v>
      </c>
      <c r="E59" s="10" t="s">
        <v>1</v>
      </c>
      <c r="F59" s="11">
        <v>8.9499999999999993</v>
      </c>
      <c r="G59" s="9">
        <v>24</v>
      </c>
      <c r="H59" s="12" t="s">
        <v>13</v>
      </c>
      <c r="I59" s="7">
        <f t="shared" si="0"/>
        <v>214.79999999999998</v>
      </c>
    </row>
    <row r="60" spans="1:9" x14ac:dyDescent="0.25">
      <c r="A60" s="9">
        <v>57</v>
      </c>
      <c r="B60" s="9">
        <v>5</v>
      </c>
      <c r="C60" s="10" t="s">
        <v>2</v>
      </c>
      <c r="D60" s="9">
        <v>6050</v>
      </c>
      <c r="E60" s="10" t="s">
        <v>1</v>
      </c>
      <c r="F60" s="11">
        <v>8.9499999999999993</v>
      </c>
      <c r="G60" s="9">
        <v>55</v>
      </c>
      <c r="H60" s="12" t="s">
        <v>14</v>
      </c>
      <c r="I60" s="7">
        <f t="shared" si="0"/>
        <v>492.24999999999994</v>
      </c>
    </row>
    <row r="61" spans="1:9" x14ac:dyDescent="0.25">
      <c r="A61" s="9">
        <v>58</v>
      </c>
      <c r="B61" s="9">
        <v>5</v>
      </c>
      <c r="C61" s="10" t="s">
        <v>2</v>
      </c>
      <c r="D61" s="9">
        <v>8500</v>
      </c>
      <c r="E61" s="10" t="s">
        <v>11</v>
      </c>
      <c r="F61" s="11">
        <v>849.95</v>
      </c>
      <c r="G61" s="9">
        <v>55</v>
      </c>
      <c r="H61" s="12" t="s">
        <v>12</v>
      </c>
      <c r="I61" s="7">
        <f t="shared" si="0"/>
        <v>46747.25</v>
      </c>
    </row>
    <row r="62" spans="1:9" x14ac:dyDescent="0.25">
      <c r="A62" s="9">
        <v>59</v>
      </c>
      <c r="B62" s="9">
        <v>5</v>
      </c>
      <c r="C62" s="10" t="s">
        <v>2</v>
      </c>
      <c r="D62" s="9">
        <v>8500</v>
      </c>
      <c r="E62" s="10" t="s">
        <v>11</v>
      </c>
      <c r="F62" s="11">
        <v>849.95</v>
      </c>
      <c r="G62" s="9">
        <v>57</v>
      </c>
      <c r="H62" s="12" t="s">
        <v>13</v>
      </c>
      <c r="I62" s="7">
        <f t="shared" si="0"/>
        <v>48447.15</v>
      </c>
    </row>
    <row r="63" spans="1:9" x14ac:dyDescent="0.25">
      <c r="A63" s="9">
        <v>60</v>
      </c>
      <c r="B63" s="9">
        <v>5</v>
      </c>
      <c r="C63" s="10" t="s">
        <v>2</v>
      </c>
      <c r="D63" s="9">
        <v>8500</v>
      </c>
      <c r="E63" s="10" t="s">
        <v>11</v>
      </c>
      <c r="F63" s="11">
        <v>849.95</v>
      </c>
      <c r="G63" s="9">
        <v>47</v>
      </c>
      <c r="H63" s="12" t="s">
        <v>14</v>
      </c>
      <c r="I63" s="7">
        <f t="shared" si="0"/>
        <v>39947.65</v>
      </c>
    </row>
    <row r="64" spans="1:9" x14ac:dyDescent="0.25">
      <c r="A64" s="9">
        <v>61</v>
      </c>
      <c r="B64" s="9">
        <v>6</v>
      </c>
      <c r="C64" s="10" t="s">
        <v>0</v>
      </c>
      <c r="D64" s="9">
        <v>2005</v>
      </c>
      <c r="E64" s="10" t="s">
        <v>9</v>
      </c>
      <c r="F64" s="11">
        <v>229</v>
      </c>
      <c r="G64" s="9">
        <v>24</v>
      </c>
      <c r="H64" s="12" t="s">
        <v>12</v>
      </c>
      <c r="I64" s="7">
        <f t="shared" si="0"/>
        <v>5496</v>
      </c>
    </row>
    <row r="65" spans="1:9" x14ac:dyDescent="0.25">
      <c r="A65" s="9">
        <v>62</v>
      </c>
      <c r="B65" s="9">
        <v>6</v>
      </c>
      <c r="C65" s="10" t="s">
        <v>0</v>
      </c>
      <c r="D65" s="9">
        <v>2005</v>
      </c>
      <c r="E65" s="10" t="s">
        <v>9</v>
      </c>
      <c r="F65" s="11">
        <v>229</v>
      </c>
      <c r="G65" s="9">
        <v>85</v>
      </c>
      <c r="H65" s="12" t="s">
        <v>13</v>
      </c>
      <c r="I65" s="7">
        <f t="shared" si="0"/>
        <v>19465</v>
      </c>
    </row>
    <row r="66" spans="1:9" x14ac:dyDescent="0.25">
      <c r="A66" s="9">
        <v>63</v>
      </c>
      <c r="B66" s="9">
        <v>6</v>
      </c>
      <c r="C66" s="10" t="s">
        <v>0</v>
      </c>
      <c r="D66" s="9">
        <v>2005</v>
      </c>
      <c r="E66" s="10" t="s">
        <v>9</v>
      </c>
      <c r="F66" s="11">
        <v>229</v>
      </c>
      <c r="G66" s="9">
        <v>56</v>
      </c>
      <c r="H66" s="12" t="s">
        <v>14</v>
      </c>
      <c r="I66" s="7">
        <f t="shared" si="0"/>
        <v>12824</v>
      </c>
    </row>
    <row r="67" spans="1:9" ht="25" x14ac:dyDescent="0.25">
      <c r="A67" s="9">
        <v>64</v>
      </c>
      <c r="B67" s="9">
        <v>6</v>
      </c>
      <c r="C67" s="10" t="s">
        <v>0</v>
      </c>
      <c r="D67" s="9">
        <v>3006</v>
      </c>
      <c r="E67" s="10" t="s">
        <v>10</v>
      </c>
      <c r="F67" s="11">
        <v>19.95</v>
      </c>
      <c r="G67" s="9">
        <v>52</v>
      </c>
      <c r="H67" s="12" t="s">
        <v>12</v>
      </c>
      <c r="I67" s="7">
        <f t="shared" si="0"/>
        <v>1037.3999999999999</v>
      </c>
    </row>
    <row r="68" spans="1:9" ht="25" x14ac:dyDescent="0.25">
      <c r="A68" s="9">
        <v>65</v>
      </c>
      <c r="B68" s="9">
        <v>6</v>
      </c>
      <c r="C68" s="10" t="s">
        <v>0</v>
      </c>
      <c r="D68" s="9">
        <v>3006</v>
      </c>
      <c r="E68" s="10" t="s">
        <v>10</v>
      </c>
      <c r="F68" s="11">
        <v>19.95</v>
      </c>
      <c r="G68" s="9">
        <v>58</v>
      </c>
      <c r="H68" s="12" t="s">
        <v>13</v>
      </c>
      <c r="I68" s="7">
        <f t="shared" si="0"/>
        <v>1157.0999999999999</v>
      </c>
    </row>
    <row r="69" spans="1:9" ht="25" x14ac:dyDescent="0.25">
      <c r="A69" s="9">
        <v>66</v>
      </c>
      <c r="B69" s="9">
        <v>6</v>
      </c>
      <c r="C69" s="10" t="s">
        <v>0</v>
      </c>
      <c r="D69" s="9">
        <v>3006</v>
      </c>
      <c r="E69" s="10" t="s">
        <v>10</v>
      </c>
      <c r="F69" s="11">
        <v>19.95</v>
      </c>
      <c r="G69" s="9">
        <v>69</v>
      </c>
      <c r="H69" s="12" t="s">
        <v>14</v>
      </c>
      <c r="I69" s="7">
        <f t="shared" ref="I69:I99" si="1">F69*G69</f>
        <v>1376.55</v>
      </c>
    </row>
    <row r="70" spans="1:9" x14ac:dyDescent="0.25">
      <c r="A70" s="9">
        <v>67</v>
      </c>
      <c r="B70" s="9">
        <v>6</v>
      </c>
      <c r="C70" s="10" t="s">
        <v>0</v>
      </c>
      <c r="D70" s="9">
        <v>6050</v>
      </c>
      <c r="E70" s="10" t="s">
        <v>1</v>
      </c>
      <c r="F70" s="11">
        <v>8.9499999999999993</v>
      </c>
      <c r="G70" s="9">
        <v>35</v>
      </c>
      <c r="H70" s="12" t="s">
        <v>12</v>
      </c>
      <c r="I70" s="7">
        <f t="shared" si="1"/>
        <v>313.25</v>
      </c>
    </row>
    <row r="71" spans="1:9" x14ac:dyDescent="0.25">
      <c r="A71" s="9">
        <v>68</v>
      </c>
      <c r="B71" s="9">
        <v>6</v>
      </c>
      <c r="C71" s="10" t="s">
        <v>0</v>
      </c>
      <c r="D71" s="9">
        <v>6050</v>
      </c>
      <c r="E71" s="10" t="s">
        <v>1</v>
      </c>
      <c r="F71" s="11">
        <v>8.9499999999999993</v>
      </c>
      <c r="G71" s="9">
        <v>39</v>
      </c>
      <c r="H71" s="12" t="s">
        <v>13</v>
      </c>
      <c r="I71" s="7">
        <f t="shared" si="1"/>
        <v>349.04999999999995</v>
      </c>
    </row>
    <row r="72" spans="1:9" x14ac:dyDescent="0.25">
      <c r="A72" s="9">
        <v>69</v>
      </c>
      <c r="B72" s="9">
        <v>6</v>
      </c>
      <c r="C72" s="10" t="s">
        <v>0</v>
      </c>
      <c r="D72" s="9">
        <v>6050</v>
      </c>
      <c r="E72" s="10" t="s">
        <v>1</v>
      </c>
      <c r="F72" s="11">
        <v>8.9499999999999993</v>
      </c>
      <c r="G72" s="9">
        <v>44</v>
      </c>
      <c r="H72" s="12" t="s">
        <v>14</v>
      </c>
      <c r="I72" s="7">
        <f t="shared" si="1"/>
        <v>393.79999999999995</v>
      </c>
    </row>
    <row r="73" spans="1:9" x14ac:dyDescent="0.25">
      <c r="A73" s="9">
        <v>70</v>
      </c>
      <c r="B73" s="9">
        <v>6</v>
      </c>
      <c r="C73" s="10" t="s">
        <v>0</v>
      </c>
      <c r="D73" s="9">
        <v>8500</v>
      </c>
      <c r="E73" s="10" t="s">
        <v>11</v>
      </c>
      <c r="F73" s="11">
        <v>849.95</v>
      </c>
      <c r="G73" s="9">
        <v>78</v>
      </c>
      <c r="H73" s="12" t="s">
        <v>12</v>
      </c>
      <c r="I73" s="7">
        <f t="shared" si="1"/>
        <v>66296.100000000006</v>
      </c>
    </row>
    <row r="74" spans="1:9" x14ac:dyDescent="0.25">
      <c r="A74" s="9">
        <v>71</v>
      </c>
      <c r="B74" s="9">
        <v>6</v>
      </c>
      <c r="C74" s="10" t="s">
        <v>0</v>
      </c>
      <c r="D74" s="9">
        <v>8500</v>
      </c>
      <c r="E74" s="10" t="s">
        <v>11</v>
      </c>
      <c r="F74" s="11">
        <v>849.95</v>
      </c>
      <c r="G74" s="9">
        <v>88</v>
      </c>
      <c r="H74" s="12" t="s">
        <v>13</v>
      </c>
      <c r="I74" s="7">
        <f t="shared" si="1"/>
        <v>74795.600000000006</v>
      </c>
    </row>
    <row r="75" spans="1:9" x14ac:dyDescent="0.25">
      <c r="A75" s="9">
        <v>72</v>
      </c>
      <c r="B75" s="9">
        <v>6</v>
      </c>
      <c r="C75" s="10" t="s">
        <v>0</v>
      </c>
      <c r="D75" s="9">
        <v>8500</v>
      </c>
      <c r="E75" s="10" t="s">
        <v>11</v>
      </c>
      <c r="F75" s="11">
        <v>849.95</v>
      </c>
      <c r="G75" s="9">
        <v>99</v>
      </c>
      <c r="H75" s="12" t="s">
        <v>14</v>
      </c>
      <c r="I75" s="7">
        <f t="shared" si="1"/>
        <v>84145.05</v>
      </c>
    </row>
    <row r="76" spans="1:9" x14ac:dyDescent="0.25">
      <c r="A76" s="9">
        <v>73</v>
      </c>
      <c r="B76" s="9">
        <v>7</v>
      </c>
      <c r="C76" s="10" t="s">
        <v>0</v>
      </c>
      <c r="D76" s="9">
        <v>2005</v>
      </c>
      <c r="E76" s="10" t="s">
        <v>9</v>
      </c>
      <c r="F76" s="11">
        <v>229</v>
      </c>
      <c r="G76" s="9">
        <v>34</v>
      </c>
      <c r="H76" s="12" t="s">
        <v>12</v>
      </c>
      <c r="I76" s="7">
        <f t="shared" si="1"/>
        <v>7786</v>
      </c>
    </row>
    <row r="77" spans="1:9" x14ac:dyDescent="0.25">
      <c r="A77" s="9">
        <v>74</v>
      </c>
      <c r="B77" s="9">
        <v>7</v>
      </c>
      <c r="C77" s="10" t="s">
        <v>0</v>
      </c>
      <c r="D77" s="9">
        <v>2005</v>
      </c>
      <c r="E77" s="10" t="s">
        <v>9</v>
      </c>
      <c r="F77" s="11">
        <v>229</v>
      </c>
      <c r="G77" s="9">
        <v>36</v>
      </c>
      <c r="H77" s="12" t="s">
        <v>13</v>
      </c>
      <c r="I77" s="7">
        <f t="shared" si="1"/>
        <v>8244</v>
      </c>
    </row>
    <row r="78" spans="1:9" x14ac:dyDescent="0.25">
      <c r="A78" s="9">
        <v>75</v>
      </c>
      <c r="B78" s="9">
        <v>7</v>
      </c>
      <c r="C78" s="10" t="s">
        <v>0</v>
      </c>
      <c r="D78" s="9">
        <v>2005</v>
      </c>
      <c r="E78" s="10" t="s">
        <v>9</v>
      </c>
      <c r="F78" s="11">
        <v>229</v>
      </c>
      <c r="G78" s="9">
        <v>35</v>
      </c>
      <c r="H78" s="12" t="s">
        <v>14</v>
      </c>
      <c r="I78" s="7">
        <f t="shared" si="1"/>
        <v>8015</v>
      </c>
    </row>
    <row r="79" spans="1:9" ht="25" x14ac:dyDescent="0.25">
      <c r="A79" s="9">
        <v>76</v>
      </c>
      <c r="B79" s="9">
        <v>7</v>
      </c>
      <c r="C79" s="10" t="s">
        <v>0</v>
      </c>
      <c r="D79" s="9">
        <v>3006</v>
      </c>
      <c r="E79" s="10" t="s">
        <v>10</v>
      </c>
      <c r="F79" s="11">
        <v>19.95</v>
      </c>
      <c r="G79" s="9">
        <v>49</v>
      </c>
      <c r="H79" s="12" t="s">
        <v>12</v>
      </c>
      <c r="I79" s="7">
        <f t="shared" si="1"/>
        <v>977.55</v>
      </c>
    </row>
    <row r="80" spans="1:9" ht="25" x14ac:dyDescent="0.25">
      <c r="A80" s="9">
        <v>77</v>
      </c>
      <c r="B80" s="9">
        <v>7</v>
      </c>
      <c r="C80" s="10" t="s">
        <v>0</v>
      </c>
      <c r="D80" s="9">
        <v>3006</v>
      </c>
      <c r="E80" s="10" t="s">
        <v>10</v>
      </c>
      <c r="F80" s="11">
        <v>19.95</v>
      </c>
      <c r="G80" s="9">
        <v>47</v>
      </c>
      <c r="H80" s="12" t="s">
        <v>13</v>
      </c>
      <c r="I80" s="7">
        <f t="shared" si="1"/>
        <v>937.65</v>
      </c>
    </row>
    <row r="81" spans="1:9" ht="25" x14ac:dyDescent="0.25">
      <c r="A81" s="9">
        <v>78</v>
      </c>
      <c r="B81" s="9">
        <v>7</v>
      </c>
      <c r="C81" s="10" t="s">
        <v>0</v>
      </c>
      <c r="D81" s="9">
        <v>3006</v>
      </c>
      <c r="E81" s="10" t="s">
        <v>10</v>
      </c>
      <c r="F81" s="11">
        <v>19.95</v>
      </c>
      <c r="G81" s="9">
        <v>48</v>
      </c>
      <c r="H81" s="12" t="s">
        <v>14</v>
      </c>
      <c r="I81" s="7">
        <f t="shared" si="1"/>
        <v>957.59999999999991</v>
      </c>
    </row>
    <row r="82" spans="1:9" x14ac:dyDescent="0.25">
      <c r="A82" s="9">
        <v>79</v>
      </c>
      <c r="B82" s="9">
        <v>7</v>
      </c>
      <c r="C82" s="10" t="s">
        <v>0</v>
      </c>
      <c r="D82" s="9">
        <v>6050</v>
      </c>
      <c r="E82" s="10" t="s">
        <v>1</v>
      </c>
      <c r="F82" s="11">
        <v>8.9499999999999993</v>
      </c>
      <c r="G82" s="9">
        <v>45</v>
      </c>
      <c r="H82" s="12" t="s">
        <v>12</v>
      </c>
      <c r="I82" s="7">
        <f t="shared" si="1"/>
        <v>402.74999999999994</v>
      </c>
    </row>
    <row r="83" spans="1:9" x14ac:dyDescent="0.25">
      <c r="A83" s="9">
        <v>80</v>
      </c>
      <c r="B83" s="9">
        <v>7</v>
      </c>
      <c r="C83" s="10" t="s">
        <v>0</v>
      </c>
      <c r="D83" s="9">
        <v>6050</v>
      </c>
      <c r="E83" s="10" t="s">
        <v>1</v>
      </c>
      <c r="F83" s="11">
        <v>8.9499999999999993</v>
      </c>
      <c r="G83" s="9">
        <v>42</v>
      </c>
      <c r="H83" s="12" t="s">
        <v>13</v>
      </c>
      <c r="I83" s="7">
        <f t="shared" si="1"/>
        <v>375.9</v>
      </c>
    </row>
    <row r="84" spans="1:9" x14ac:dyDescent="0.25">
      <c r="A84" s="9">
        <v>81</v>
      </c>
      <c r="B84" s="9">
        <v>7</v>
      </c>
      <c r="C84" s="10" t="s">
        <v>0</v>
      </c>
      <c r="D84" s="9">
        <v>6050</v>
      </c>
      <c r="E84" s="10" t="s">
        <v>1</v>
      </c>
      <c r="F84" s="11">
        <v>8.9499999999999993</v>
      </c>
      <c r="G84" s="9">
        <v>45</v>
      </c>
      <c r="H84" s="12" t="s">
        <v>14</v>
      </c>
      <c r="I84" s="7">
        <f t="shared" si="1"/>
        <v>402.74999999999994</v>
      </c>
    </row>
    <row r="85" spans="1:9" x14ac:dyDescent="0.25">
      <c r="A85" s="9">
        <v>82</v>
      </c>
      <c r="B85" s="9">
        <v>7</v>
      </c>
      <c r="C85" s="10" t="s">
        <v>0</v>
      </c>
      <c r="D85" s="9">
        <v>8500</v>
      </c>
      <c r="E85" s="10" t="s">
        <v>11</v>
      </c>
      <c r="F85" s="11">
        <v>849.95</v>
      </c>
      <c r="G85" s="9">
        <v>55</v>
      </c>
      <c r="H85" s="12" t="s">
        <v>12</v>
      </c>
      <c r="I85" s="7">
        <f t="shared" si="1"/>
        <v>46747.25</v>
      </c>
    </row>
    <row r="86" spans="1:9" x14ac:dyDescent="0.25">
      <c r="A86" s="9">
        <v>83</v>
      </c>
      <c r="B86" s="9">
        <v>7</v>
      </c>
      <c r="C86" s="10" t="s">
        <v>0</v>
      </c>
      <c r="D86" s="9">
        <v>8500</v>
      </c>
      <c r="E86" s="10" t="s">
        <v>11</v>
      </c>
      <c r="F86" s="11">
        <v>849.95</v>
      </c>
      <c r="G86" s="9">
        <v>57</v>
      </c>
      <c r="H86" s="12" t="s">
        <v>13</v>
      </c>
      <c r="I86" s="7">
        <f t="shared" si="1"/>
        <v>48447.15</v>
      </c>
    </row>
    <row r="87" spans="1:9" x14ac:dyDescent="0.25">
      <c r="A87" s="9">
        <v>84</v>
      </c>
      <c r="B87" s="9">
        <v>7</v>
      </c>
      <c r="C87" s="10" t="s">
        <v>0</v>
      </c>
      <c r="D87" s="9">
        <v>8500</v>
      </c>
      <c r="E87" s="10" t="s">
        <v>11</v>
      </c>
      <c r="F87" s="11">
        <v>849.95</v>
      </c>
      <c r="G87" s="9">
        <v>55</v>
      </c>
      <c r="H87" s="12" t="s">
        <v>14</v>
      </c>
      <c r="I87" s="7">
        <f t="shared" si="1"/>
        <v>46747.25</v>
      </c>
    </row>
    <row r="88" spans="1:9" x14ac:dyDescent="0.25">
      <c r="A88" s="9">
        <v>85</v>
      </c>
      <c r="B88" s="9">
        <v>8</v>
      </c>
      <c r="C88" s="10" t="s">
        <v>0</v>
      </c>
      <c r="D88" s="9">
        <v>2005</v>
      </c>
      <c r="E88" s="10" t="s">
        <v>9</v>
      </c>
      <c r="F88" s="11">
        <v>229</v>
      </c>
      <c r="G88" s="9">
        <v>18</v>
      </c>
      <c r="H88" s="12" t="s">
        <v>12</v>
      </c>
      <c r="I88" s="7">
        <f t="shared" si="1"/>
        <v>4122</v>
      </c>
    </row>
    <row r="89" spans="1:9" x14ac:dyDescent="0.25">
      <c r="A89" s="9">
        <v>86</v>
      </c>
      <c r="B89" s="9">
        <v>8</v>
      </c>
      <c r="C89" s="10" t="s">
        <v>0</v>
      </c>
      <c r="D89" s="9">
        <v>2005</v>
      </c>
      <c r="E89" s="10" t="s">
        <v>9</v>
      </c>
      <c r="F89" s="11">
        <v>229</v>
      </c>
      <c r="G89" s="9">
        <v>17</v>
      </c>
      <c r="H89" s="12" t="s">
        <v>13</v>
      </c>
      <c r="I89" s="7">
        <f t="shared" si="1"/>
        <v>3893</v>
      </c>
    </row>
    <row r="90" spans="1:9" x14ac:dyDescent="0.25">
      <c r="A90" s="9">
        <v>87</v>
      </c>
      <c r="B90" s="9">
        <v>8</v>
      </c>
      <c r="C90" s="10" t="s">
        <v>0</v>
      </c>
      <c r="D90" s="9">
        <v>2005</v>
      </c>
      <c r="E90" s="10" t="s">
        <v>9</v>
      </c>
      <c r="F90" s="11">
        <v>229</v>
      </c>
      <c r="G90" s="9">
        <v>23</v>
      </c>
      <c r="H90" s="12" t="s">
        <v>14</v>
      </c>
      <c r="I90" s="7">
        <f t="shared" si="1"/>
        <v>5267</v>
      </c>
    </row>
    <row r="91" spans="1:9" ht="25" x14ac:dyDescent="0.25">
      <c r="A91" s="9">
        <v>88</v>
      </c>
      <c r="B91" s="9">
        <v>8</v>
      </c>
      <c r="C91" s="10" t="s">
        <v>0</v>
      </c>
      <c r="D91" s="9">
        <v>3006</v>
      </c>
      <c r="E91" s="10" t="s">
        <v>10</v>
      </c>
      <c r="F91" s="11">
        <v>19.95</v>
      </c>
      <c r="G91" s="9">
        <v>22</v>
      </c>
      <c r="H91" s="12" t="s">
        <v>12</v>
      </c>
      <c r="I91" s="7">
        <f t="shared" si="1"/>
        <v>438.9</v>
      </c>
    </row>
    <row r="92" spans="1:9" ht="25" x14ac:dyDescent="0.25">
      <c r="A92" s="9">
        <v>89</v>
      </c>
      <c r="B92" s="9">
        <v>8</v>
      </c>
      <c r="C92" s="10" t="s">
        <v>0</v>
      </c>
      <c r="D92" s="9">
        <v>3006</v>
      </c>
      <c r="E92" s="10" t="s">
        <v>10</v>
      </c>
      <c r="F92" s="11">
        <v>19.95</v>
      </c>
      <c r="G92" s="9">
        <v>18</v>
      </c>
      <c r="H92" s="12" t="s">
        <v>13</v>
      </c>
      <c r="I92" s="7">
        <f t="shared" si="1"/>
        <v>359.09999999999997</v>
      </c>
    </row>
    <row r="93" spans="1:9" ht="25" x14ac:dyDescent="0.25">
      <c r="A93" s="9">
        <v>90</v>
      </c>
      <c r="B93" s="9">
        <v>8</v>
      </c>
      <c r="C93" s="10" t="s">
        <v>0</v>
      </c>
      <c r="D93" s="9">
        <v>3006</v>
      </c>
      <c r="E93" s="10" t="s">
        <v>10</v>
      </c>
      <c r="F93" s="11">
        <v>19.95</v>
      </c>
      <c r="G93" s="9">
        <v>22</v>
      </c>
      <c r="H93" s="12" t="s">
        <v>14</v>
      </c>
      <c r="I93" s="7">
        <f t="shared" si="1"/>
        <v>438.9</v>
      </c>
    </row>
    <row r="94" spans="1:9" x14ac:dyDescent="0.25">
      <c r="A94" s="9">
        <v>91</v>
      </c>
      <c r="B94" s="9">
        <v>8</v>
      </c>
      <c r="C94" s="10" t="s">
        <v>0</v>
      </c>
      <c r="D94" s="9">
        <v>6050</v>
      </c>
      <c r="E94" s="10" t="s">
        <v>1</v>
      </c>
      <c r="F94" s="11">
        <v>8.9499999999999993</v>
      </c>
      <c r="G94" s="9">
        <v>14</v>
      </c>
      <c r="H94" s="12" t="s">
        <v>12</v>
      </c>
      <c r="I94" s="7">
        <f t="shared" si="1"/>
        <v>125.29999999999998</v>
      </c>
    </row>
    <row r="95" spans="1:9" x14ac:dyDescent="0.25">
      <c r="A95" s="9">
        <v>92</v>
      </c>
      <c r="B95" s="9">
        <v>8</v>
      </c>
      <c r="C95" s="10" t="s">
        <v>0</v>
      </c>
      <c r="D95" s="9">
        <v>6050</v>
      </c>
      <c r="E95" s="10" t="s">
        <v>1</v>
      </c>
      <c r="F95" s="11">
        <v>8.9499999999999993</v>
      </c>
      <c r="G95" s="9">
        <v>16</v>
      </c>
      <c r="H95" s="12" t="s">
        <v>13</v>
      </c>
      <c r="I95" s="7">
        <f t="shared" si="1"/>
        <v>143.19999999999999</v>
      </c>
    </row>
    <row r="96" spans="1:9" x14ac:dyDescent="0.25">
      <c r="A96" s="9">
        <v>93</v>
      </c>
      <c r="B96" s="9">
        <v>8</v>
      </c>
      <c r="C96" s="10" t="s">
        <v>0</v>
      </c>
      <c r="D96" s="9">
        <v>6050</v>
      </c>
      <c r="E96" s="10" t="s">
        <v>1</v>
      </c>
      <c r="F96" s="11">
        <v>8.9499999999999993</v>
      </c>
      <c r="G96" s="9">
        <v>17</v>
      </c>
      <c r="H96" s="12" t="s">
        <v>14</v>
      </c>
      <c r="I96" s="7">
        <f t="shared" si="1"/>
        <v>152.14999999999998</v>
      </c>
    </row>
    <row r="97" spans="1:9" x14ac:dyDescent="0.25">
      <c r="A97" s="9">
        <v>94</v>
      </c>
      <c r="B97" s="9">
        <v>8</v>
      </c>
      <c r="C97" s="10" t="s">
        <v>0</v>
      </c>
      <c r="D97" s="9">
        <v>8500</v>
      </c>
      <c r="E97" s="10" t="s">
        <v>11</v>
      </c>
      <c r="F97" s="11">
        <v>849.95</v>
      </c>
      <c r="G97" s="9">
        <v>32</v>
      </c>
      <c r="H97" s="12" t="s">
        <v>12</v>
      </c>
      <c r="I97" s="7">
        <f t="shared" si="1"/>
        <v>27198.400000000001</v>
      </c>
    </row>
    <row r="98" spans="1:9" x14ac:dyDescent="0.25">
      <c r="A98" s="9">
        <v>95</v>
      </c>
      <c r="B98" s="9">
        <v>8</v>
      </c>
      <c r="C98" s="10" t="s">
        <v>0</v>
      </c>
      <c r="D98" s="9">
        <v>8500</v>
      </c>
      <c r="E98" s="10" t="s">
        <v>11</v>
      </c>
      <c r="F98" s="11">
        <v>849.95</v>
      </c>
      <c r="G98" s="9">
        <v>28</v>
      </c>
      <c r="H98" s="12" t="s">
        <v>13</v>
      </c>
      <c r="I98" s="7">
        <f t="shared" si="1"/>
        <v>23798.600000000002</v>
      </c>
    </row>
    <row r="99" spans="1:9" x14ac:dyDescent="0.25">
      <c r="A99" s="9">
        <v>96</v>
      </c>
      <c r="B99" s="9">
        <v>8</v>
      </c>
      <c r="C99" s="10" t="s">
        <v>0</v>
      </c>
      <c r="D99" s="9">
        <v>8500</v>
      </c>
      <c r="E99" s="10" t="s">
        <v>11</v>
      </c>
      <c r="F99" s="11">
        <v>849.95</v>
      </c>
      <c r="G99" s="9">
        <v>30</v>
      </c>
      <c r="H99" s="12" t="s">
        <v>14</v>
      </c>
      <c r="I99" s="7">
        <f t="shared" si="1"/>
        <v>25498.5</v>
      </c>
    </row>
    <row r="100" spans="1:9" x14ac:dyDescent="0.25">
      <c r="I100" s="5">
        <f>SUM(I4:I99)</f>
        <v>997552.60000000021</v>
      </c>
    </row>
    <row r="102" spans="1:9" ht="13" x14ac:dyDescent="0.3">
      <c r="A102" s="16"/>
      <c r="B102" s="4"/>
      <c r="C102" s="4"/>
    </row>
    <row r="103" spans="1:9" x14ac:dyDescent="0.25">
      <c r="A103" s="16"/>
      <c r="B103" s="2"/>
      <c r="C103" s="17"/>
    </row>
    <row r="104" spans="1:9" x14ac:dyDescent="0.25">
      <c r="A104" s="16"/>
      <c r="B104" s="2"/>
      <c r="C104" s="2"/>
    </row>
    <row r="105" spans="1:9" x14ac:dyDescent="0.25">
      <c r="A105" s="16"/>
      <c r="B105" s="2"/>
      <c r="C105" s="2"/>
    </row>
    <row r="106" spans="1:9" ht="14.5" x14ac:dyDescent="0.35">
      <c r="D106"/>
      <c r="E106"/>
      <c r="F106"/>
    </row>
    <row r="107" spans="1:9" ht="14.5" x14ac:dyDescent="0.35">
      <c r="D107"/>
      <c r="E107"/>
      <c r="F107"/>
    </row>
    <row r="108" spans="1:9" ht="14.5" x14ac:dyDescent="0.35">
      <c r="D108"/>
      <c r="E108"/>
      <c r="F108"/>
    </row>
    <row r="109" spans="1:9" ht="14.5" x14ac:dyDescent="0.35">
      <c r="D109"/>
      <c r="E109"/>
      <c r="F109"/>
    </row>
    <row r="110" spans="1:9" ht="14.5" x14ac:dyDescent="0.35">
      <c r="D110"/>
      <c r="E110"/>
      <c r="F110"/>
    </row>
    <row r="111" spans="1:9" ht="14.5" x14ac:dyDescent="0.35">
      <c r="D111"/>
      <c r="E111"/>
      <c r="F111"/>
    </row>
    <row r="112" spans="1:9" ht="14.5" x14ac:dyDescent="0.35">
      <c r="D112"/>
      <c r="E112"/>
      <c r="F112"/>
    </row>
    <row r="113" spans="4:6" ht="14.5" x14ac:dyDescent="0.35">
      <c r="D113"/>
      <c r="E113"/>
      <c r="F113"/>
    </row>
    <row r="114" spans="4:6" ht="14.5" x14ac:dyDescent="0.35">
      <c r="D114"/>
      <c r="E114"/>
      <c r="F114"/>
    </row>
    <row r="115" spans="4:6" ht="14.5" x14ac:dyDescent="0.35">
      <c r="D115"/>
      <c r="E115"/>
      <c r="F115"/>
    </row>
    <row r="116" spans="4:6" ht="14.5" x14ac:dyDescent="0.35">
      <c r="D116"/>
      <c r="E116"/>
      <c r="F116"/>
    </row>
    <row r="117" spans="4:6" ht="14.5" x14ac:dyDescent="0.35">
      <c r="D117"/>
      <c r="E117"/>
      <c r="F117"/>
    </row>
    <row r="118" spans="4:6" ht="14.5" x14ac:dyDescent="0.35">
      <c r="D118"/>
      <c r="E118"/>
      <c r="F118"/>
    </row>
    <row r="119" spans="4:6" ht="14.5" x14ac:dyDescent="0.35">
      <c r="D119"/>
      <c r="E119"/>
      <c r="F119"/>
    </row>
    <row r="120" spans="4:6" ht="14.5" x14ac:dyDescent="0.35">
      <c r="D120"/>
      <c r="E120"/>
      <c r="F120"/>
    </row>
    <row r="121" spans="4:6" ht="14.5" x14ac:dyDescent="0.35">
      <c r="D121"/>
      <c r="E121"/>
      <c r="F121"/>
    </row>
    <row r="122" spans="4:6" ht="14.5" x14ac:dyDescent="0.35">
      <c r="D122"/>
      <c r="E122"/>
      <c r="F122"/>
    </row>
    <row r="123" spans="4:6" ht="14.5" x14ac:dyDescent="0.35">
      <c r="D123"/>
      <c r="E123"/>
      <c r="F12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A8D3D-EEE7-4704-92D0-624C80DBA40F}">
  <dimension ref="A3:B7"/>
  <sheetViews>
    <sheetView workbookViewId="0">
      <selection activeCell="C15" sqref="C15"/>
    </sheetView>
  </sheetViews>
  <sheetFormatPr defaultRowHeight="14.5" x14ac:dyDescent="0.35"/>
  <cols>
    <col min="1" max="1" width="12.36328125" bestFit="1" customWidth="1"/>
    <col min="2" max="2" width="16.08984375" bestFit="1" customWidth="1"/>
    <col min="3" max="3" width="15" bestFit="1" customWidth="1"/>
  </cols>
  <sheetData>
    <row r="3" spans="1:2" x14ac:dyDescent="0.35">
      <c r="A3" s="13" t="s">
        <v>20</v>
      </c>
      <c r="B3" t="s">
        <v>22</v>
      </c>
    </row>
    <row r="4" spans="1:2" x14ac:dyDescent="0.35">
      <c r="A4" s="14" t="s">
        <v>0</v>
      </c>
      <c r="B4" s="15">
        <v>529124.80000000005</v>
      </c>
    </row>
    <row r="5" spans="1:2" x14ac:dyDescent="0.35">
      <c r="A5" s="14" t="s">
        <v>2</v>
      </c>
      <c r="B5" s="15">
        <v>233832.75</v>
      </c>
    </row>
    <row r="6" spans="1:2" x14ac:dyDescent="0.35">
      <c r="A6" s="14" t="s">
        <v>3</v>
      </c>
      <c r="B6" s="15">
        <v>234595.05000000005</v>
      </c>
    </row>
    <row r="7" spans="1:2" x14ac:dyDescent="0.35">
      <c r="A7" s="14" t="s">
        <v>21</v>
      </c>
      <c r="B7" s="15">
        <v>997552.60000000009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C6303-C98E-4BD5-AA05-B45D02ED2BB2}">
  <dimension ref="A3:J5"/>
  <sheetViews>
    <sheetView workbookViewId="0">
      <selection activeCell="I5" sqref="I5"/>
    </sheetView>
  </sheetViews>
  <sheetFormatPr defaultRowHeight="14.5" x14ac:dyDescent="0.35"/>
  <cols>
    <col min="1" max="1" width="16.08984375" bestFit="1" customWidth="1"/>
    <col min="2" max="2" width="15.7265625" bestFit="1" customWidth="1"/>
    <col min="3" max="3" width="7.81640625" bestFit="1" customWidth="1"/>
    <col min="4" max="5" width="8.81640625" bestFit="1" customWidth="1"/>
    <col min="6" max="6" width="6.81640625" bestFit="1" customWidth="1"/>
    <col min="7" max="7" width="8.81640625" bestFit="1" customWidth="1"/>
    <col min="8" max="8" width="9.81640625" bestFit="1" customWidth="1"/>
    <col min="9" max="9" width="8.81640625" bestFit="1" customWidth="1"/>
    <col min="10" max="10" width="10.7265625" bestFit="1" customWidth="1"/>
    <col min="11" max="11" width="16.08984375" bestFit="1" customWidth="1"/>
    <col min="12" max="12" width="15" bestFit="1" customWidth="1"/>
    <col min="13" max="13" width="16.08984375" bestFit="1" customWidth="1"/>
    <col min="14" max="14" width="15" bestFit="1" customWidth="1"/>
    <col min="15" max="15" width="16.08984375" bestFit="1" customWidth="1"/>
    <col min="16" max="16" width="15" bestFit="1" customWidth="1"/>
    <col min="17" max="17" width="16.08984375" bestFit="1" customWidth="1"/>
    <col min="18" max="18" width="19.81640625" bestFit="1" customWidth="1"/>
    <col min="19" max="19" width="20.90625" bestFit="1" customWidth="1"/>
  </cols>
  <sheetData>
    <row r="3" spans="1:10" x14ac:dyDescent="0.35">
      <c r="B3" s="13" t="s">
        <v>23</v>
      </c>
    </row>
    <row r="4" spans="1:10" x14ac:dyDescent="0.35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 t="s">
        <v>21</v>
      </c>
    </row>
    <row r="5" spans="1:10" x14ac:dyDescent="0.35">
      <c r="A5" t="s">
        <v>22</v>
      </c>
      <c r="B5" s="15">
        <v>90281.099999999991</v>
      </c>
      <c r="C5" s="15">
        <v>54262.700000000004</v>
      </c>
      <c r="D5" s="15">
        <v>90051.25</v>
      </c>
      <c r="E5" s="15">
        <v>75498.75</v>
      </c>
      <c r="F5" s="15">
        <v>158334</v>
      </c>
      <c r="G5" s="15">
        <v>267648.90000000002</v>
      </c>
      <c r="H5" s="15">
        <v>170040.85</v>
      </c>
      <c r="I5" s="15">
        <v>91435.05</v>
      </c>
      <c r="J5" s="15">
        <v>997552.6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Total Sales Region wise</vt:lpstr>
      <vt:lpstr>Total Sales   Store Wise</vt:lpstr>
    </vt:vector>
  </TitlesOfParts>
  <Company>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KAUSHIK M RAO</cp:lastModifiedBy>
  <dcterms:created xsi:type="dcterms:W3CDTF">2011-06-20T18:05:18Z</dcterms:created>
  <dcterms:modified xsi:type="dcterms:W3CDTF">2021-09-17T04:19:48Z</dcterms:modified>
</cp:coreProperties>
</file>