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pokhara\data\2017\"/>
    </mc:Choice>
  </mc:AlternateContent>
  <xr:revisionPtr revIDLastSave="0" documentId="13_ncr:1_{BBEE8FE5-1091-4194-8E00-7F714102D7AE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visibility" sheetId="1" r:id="rId1"/>
    <sheet name="Dew pt" sheetId="2" r:id="rId2"/>
    <sheet name="QFE" sheetId="3" r:id="rId3"/>
    <sheet name="cloud" sheetId="4" r:id="rId4"/>
    <sheet name="Temperature" sheetId="5" r:id="rId5"/>
  </sheets>
  <definedNames>
    <definedName name="_xlnm.Print_Area" localSheetId="0">visibility!#REF!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1" i="5" l="1"/>
  <c r="W34" i="5" l="1"/>
  <c r="U34" i="5"/>
  <c r="W23" i="5" l="1"/>
  <c r="W6" i="5" l="1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4" i="5"/>
  <c r="W25" i="5"/>
  <c r="W26" i="5"/>
  <c r="W27" i="5"/>
  <c r="W28" i="5"/>
  <c r="W29" i="5"/>
  <c r="W30" i="5"/>
  <c r="W32" i="5"/>
  <c r="W33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W5" i="5"/>
  <c r="U5" i="5"/>
</calcChain>
</file>

<file path=xl/sharedStrings.xml><?xml version="1.0" encoding="utf-8"?>
<sst xmlns="http://schemas.openxmlformats.org/spreadsheetml/2006/main" count="71" uniqueCount="27">
  <si>
    <t>Station: POKHARA AIRPORT</t>
  </si>
  <si>
    <t>Index No.: 0804</t>
  </si>
  <si>
    <t>Day/Time(UTC)</t>
  </si>
  <si>
    <t>Visibility(km)</t>
  </si>
  <si>
    <t>Dew point temperature(degree centigrade)</t>
  </si>
  <si>
    <t>STATION PRESSURE (QFE)</t>
  </si>
  <si>
    <t>LC</t>
  </si>
  <si>
    <t>TC</t>
  </si>
  <si>
    <t>LOW CLOUD AND TOTAL CLOUD AMOUNT(OKTAS)</t>
  </si>
  <si>
    <t>TEMP-R.H.-RAIN</t>
  </si>
  <si>
    <t>WET</t>
  </si>
  <si>
    <t>RH</t>
  </si>
  <si>
    <t>Day</t>
  </si>
  <si>
    <t>DRY</t>
  </si>
  <si>
    <t>Temp</t>
  </si>
  <si>
    <t>Max</t>
  </si>
  <si>
    <t>Time</t>
  </si>
  <si>
    <t>Min</t>
  </si>
  <si>
    <t>Humidity</t>
  </si>
  <si>
    <t>Rain</t>
  </si>
  <si>
    <t>.</t>
  </si>
  <si>
    <t>Year : 2017</t>
  </si>
  <si>
    <t>Year: 2017</t>
  </si>
  <si>
    <t>Month : June</t>
  </si>
  <si>
    <t>Month :June</t>
  </si>
  <si>
    <t>Month: June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</si>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</sst>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20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20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/>
    <xf numFmtId="16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164" fontId="0" fillId="0" borderId="0" xfId="0" applyNumberFormat="1"/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9" xfId="0" applyNumberFormat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/>
    </xf>
    <xf numFmtId="1" fontId="0" fillId="0" borderId="10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horizontal="center"/>
    </xf>
    <xf numFmtId="20" fontId="0" fillId="0" borderId="7" xfId="0" applyNumberFormat="1" applyBorder="1"/>
    <xf numFmtId="164" fontId="0" fillId="0" borderId="7" xfId="0" applyNumberFormat="1" applyBorder="1"/>
    <xf numFmtId="20" fontId="0" fillId="0" borderId="7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20" fontId="0" fillId="0" borderId="10" xfId="0" applyNumberFormat="1" applyBorder="1"/>
    <xf numFmtId="164" fontId="0" fillId="0" borderId="10" xfId="0" applyNumberFormat="1" applyBorder="1"/>
    <xf numFmtId="20" fontId="0" fillId="0" borderId="10" xfId="0" applyNumberForma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1" fillId="0" borderId="2" xfId="0" applyFon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20" fontId="0" fillId="0" borderId="6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workbookViewId="0">
      <selection sqref="A1:XFD4"/>
    </sheetView>
  </sheetViews>
  <sheetFormatPr defaultRowHeight="15" x14ac:dyDescent="0.25"/>
  <sheetData>
    <row r="1" spans="1:8" x14ac:dyDescent="0.25">
      <c r="A1" t="s">
        <v>0</v>
      </c>
      <c r="E1" s="49" t="s">
        <v>23</v>
      </c>
      <c r="F1" s="49"/>
    </row>
    <row r="2" spans="1:8" x14ac:dyDescent="0.25">
      <c r="A2" t="s">
        <v>1</v>
      </c>
      <c r="E2" s="49" t="s">
        <v>21</v>
      </c>
      <c r="F2" s="49"/>
    </row>
    <row r="3" spans="1:8" x14ac:dyDescent="0.25">
      <c r="A3" s="48" t="s">
        <v>3</v>
      </c>
      <c r="B3" s="48"/>
      <c r="C3" s="48"/>
      <c r="D3" s="48"/>
      <c r="E3" s="48"/>
      <c r="F3" s="48"/>
    </row>
    <row r="4" spans="1:8" x14ac:dyDescent="0.25">
      <c r="A4" s="1" t="s">
        <v>2</v>
      </c>
      <c r="B4" s="17">
        <v>0.23958333333333334</v>
      </c>
      <c r="C4" s="17">
        <v>0.36458333333333331</v>
      </c>
      <c r="D4" s="17">
        <v>0.48958333333333331</v>
      </c>
      <c r="E4" s="17">
        <v>0.61458333333333337</v>
      </c>
      <c r="F4" s="17">
        <v>0.73958333333333337</v>
      </c>
    </row>
    <row r="5" spans="1:8" x14ac:dyDescent="0.25">
      <c r="A5" s="16">
        <v>1</v>
      </c>
      <c r="B5" s="6">
        <v>10</v>
      </c>
      <c r="C5" s="6">
        <v>10</v>
      </c>
      <c r="D5" s="6">
        <v>11</v>
      </c>
      <c r="E5" s="6">
        <v>10</v>
      </c>
      <c r="F5" s="6">
        <v>10</v>
      </c>
    </row>
    <row r="6" spans="1:8" x14ac:dyDescent="0.25">
      <c r="A6" s="16">
        <v>2</v>
      </c>
      <c r="B6" s="6">
        <v>0.5</v>
      </c>
      <c r="C6" s="6">
        <v>10</v>
      </c>
      <c r="D6" s="6">
        <v>10</v>
      </c>
      <c r="E6" s="6">
        <v>4</v>
      </c>
      <c r="F6" s="6">
        <v>9</v>
      </c>
      <c r="G6" s="33"/>
      <c r="H6" s="20"/>
    </row>
    <row r="7" spans="1:8" x14ac:dyDescent="0.25">
      <c r="A7" s="16">
        <v>3</v>
      </c>
      <c r="B7" s="6">
        <v>5</v>
      </c>
      <c r="C7" s="6">
        <v>11</v>
      </c>
      <c r="D7" s="6">
        <v>12</v>
      </c>
      <c r="E7" s="6">
        <v>12</v>
      </c>
      <c r="F7" s="6">
        <v>10</v>
      </c>
    </row>
    <row r="8" spans="1:8" x14ac:dyDescent="0.25">
      <c r="A8" s="16">
        <v>4</v>
      </c>
      <c r="B8" s="6">
        <v>11</v>
      </c>
      <c r="C8" s="6">
        <v>11</v>
      </c>
      <c r="D8" s="6">
        <v>10</v>
      </c>
      <c r="E8" s="6">
        <v>10</v>
      </c>
      <c r="F8" s="6">
        <v>9</v>
      </c>
    </row>
    <row r="9" spans="1:8" x14ac:dyDescent="0.25">
      <c r="A9" s="16">
        <v>5</v>
      </c>
      <c r="B9" s="6">
        <v>7</v>
      </c>
      <c r="C9" s="6">
        <v>11</v>
      </c>
      <c r="D9" s="6">
        <v>11</v>
      </c>
      <c r="E9" s="6">
        <v>9</v>
      </c>
      <c r="F9" s="6">
        <v>9</v>
      </c>
    </row>
    <row r="10" spans="1:8" x14ac:dyDescent="0.25">
      <c r="A10" s="16">
        <v>6</v>
      </c>
      <c r="B10" s="6">
        <v>7</v>
      </c>
      <c r="C10" s="6">
        <v>5</v>
      </c>
      <c r="D10" s="6">
        <v>8</v>
      </c>
      <c r="E10" s="6">
        <v>9</v>
      </c>
      <c r="F10" s="6">
        <v>9</v>
      </c>
    </row>
    <row r="11" spans="1:8" x14ac:dyDescent="0.25">
      <c r="A11" s="16">
        <v>7</v>
      </c>
      <c r="B11" s="6">
        <v>9</v>
      </c>
      <c r="C11" s="6">
        <v>10</v>
      </c>
      <c r="D11" s="6">
        <v>10</v>
      </c>
      <c r="E11" s="6">
        <v>8</v>
      </c>
      <c r="F11" s="6">
        <v>8</v>
      </c>
    </row>
    <row r="12" spans="1:8" x14ac:dyDescent="0.25">
      <c r="A12" s="16">
        <v>8</v>
      </c>
      <c r="B12" s="6">
        <v>9</v>
      </c>
      <c r="C12" s="6">
        <v>10</v>
      </c>
      <c r="D12" s="6">
        <v>10</v>
      </c>
      <c r="E12" s="6">
        <v>6</v>
      </c>
      <c r="F12" s="6">
        <v>9</v>
      </c>
    </row>
    <row r="13" spans="1:8" x14ac:dyDescent="0.25">
      <c r="A13" s="16">
        <v>9</v>
      </c>
      <c r="B13" s="6">
        <v>10</v>
      </c>
      <c r="C13" s="6">
        <v>10</v>
      </c>
      <c r="D13" s="6">
        <v>10</v>
      </c>
      <c r="E13" s="6">
        <v>8</v>
      </c>
      <c r="F13" s="6">
        <v>9</v>
      </c>
    </row>
    <row r="14" spans="1:8" x14ac:dyDescent="0.25">
      <c r="A14" s="16">
        <v>10</v>
      </c>
      <c r="B14" s="6">
        <v>10</v>
      </c>
      <c r="C14" s="6">
        <v>9</v>
      </c>
      <c r="D14" s="6">
        <v>9</v>
      </c>
      <c r="E14" s="6">
        <v>9</v>
      </c>
      <c r="F14" s="6">
        <v>9</v>
      </c>
    </row>
    <row r="15" spans="1:8" x14ac:dyDescent="0.25">
      <c r="A15" s="16">
        <v>11</v>
      </c>
      <c r="B15" s="6">
        <v>11</v>
      </c>
      <c r="C15" s="6">
        <v>11</v>
      </c>
      <c r="D15" s="6">
        <v>10</v>
      </c>
      <c r="E15" s="6">
        <v>10</v>
      </c>
      <c r="F15" s="6">
        <v>9</v>
      </c>
    </row>
    <row r="16" spans="1:8" x14ac:dyDescent="0.25">
      <c r="A16" s="16">
        <v>12</v>
      </c>
      <c r="B16" s="6">
        <v>11</v>
      </c>
      <c r="C16" s="6">
        <v>11</v>
      </c>
      <c r="D16" s="6">
        <v>11</v>
      </c>
      <c r="E16" s="6">
        <v>10</v>
      </c>
      <c r="F16" s="6">
        <v>8</v>
      </c>
    </row>
    <row r="17" spans="1:8" x14ac:dyDescent="0.25">
      <c r="A17" s="16">
        <v>13</v>
      </c>
      <c r="B17" s="6">
        <v>10</v>
      </c>
      <c r="C17" s="6">
        <v>11</v>
      </c>
      <c r="D17" s="6">
        <v>11</v>
      </c>
      <c r="E17" s="6">
        <v>10</v>
      </c>
      <c r="F17" s="6">
        <v>8</v>
      </c>
    </row>
    <row r="18" spans="1:8" x14ac:dyDescent="0.25">
      <c r="A18" s="16">
        <v>14</v>
      </c>
      <c r="B18" s="6">
        <v>10</v>
      </c>
      <c r="C18" s="6">
        <v>11</v>
      </c>
      <c r="D18" s="6">
        <v>10</v>
      </c>
      <c r="E18" s="6">
        <v>10</v>
      </c>
      <c r="F18" s="6">
        <v>7</v>
      </c>
    </row>
    <row r="19" spans="1:8" x14ac:dyDescent="0.25">
      <c r="A19" s="16">
        <v>15</v>
      </c>
      <c r="B19" s="6">
        <v>9</v>
      </c>
      <c r="C19" s="6">
        <v>10</v>
      </c>
      <c r="D19" s="6">
        <v>10</v>
      </c>
      <c r="E19" s="6">
        <v>8</v>
      </c>
      <c r="F19" s="6">
        <v>7</v>
      </c>
    </row>
    <row r="20" spans="1:8" x14ac:dyDescent="0.25">
      <c r="A20" s="16">
        <v>16</v>
      </c>
      <c r="B20" s="6">
        <v>8</v>
      </c>
      <c r="C20" s="6">
        <v>8</v>
      </c>
      <c r="D20" s="6">
        <v>9</v>
      </c>
      <c r="E20" s="6">
        <v>10</v>
      </c>
      <c r="F20" s="6">
        <v>10</v>
      </c>
    </row>
    <row r="21" spans="1:8" x14ac:dyDescent="0.25">
      <c r="A21" s="16">
        <v>17</v>
      </c>
      <c r="B21" s="6">
        <v>6</v>
      </c>
      <c r="C21" s="6">
        <v>7</v>
      </c>
      <c r="D21" s="6">
        <v>8</v>
      </c>
      <c r="E21" s="6">
        <v>5</v>
      </c>
      <c r="F21" s="6">
        <v>10</v>
      </c>
    </row>
    <row r="22" spans="1:8" x14ac:dyDescent="0.25">
      <c r="A22" s="16">
        <v>18</v>
      </c>
      <c r="B22" s="6">
        <v>10</v>
      </c>
      <c r="C22" s="6">
        <v>10</v>
      </c>
      <c r="D22" s="6">
        <v>10</v>
      </c>
      <c r="E22" s="6">
        <v>10</v>
      </c>
      <c r="F22" s="6">
        <v>10</v>
      </c>
    </row>
    <row r="23" spans="1:8" x14ac:dyDescent="0.25">
      <c r="A23" s="16">
        <v>19</v>
      </c>
      <c r="B23" s="6">
        <v>6</v>
      </c>
      <c r="C23" s="6">
        <v>7</v>
      </c>
      <c r="D23" s="6">
        <v>8</v>
      </c>
      <c r="E23" s="6">
        <v>9</v>
      </c>
      <c r="F23" s="6">
        <v>6</v>
      </c>
    </row>
    <row r="24" spans="1:8" x14ac:dyDescent="0.25">
      <c r="A24" s="16">
        <v>20</v>
      </c>
      <c r="B24" s="6">
        <v>4</v>
      </c>
      <c r="C24" s="6">
        <v>7</v>
      </c>
      <c r="D24" s="6">
        <v>8</v>
      </c>
      <c r="E24" s="6">
        <v>2</v>
      </c>
      <c r="F24" s="6">
        <v>6</v>
      </c>
    </row>
    <row r="25" spans="1:8" x14ac:dyDescent="0.25">
      <c r="A25" s="16">
        <v>21</v>
      </c>
      <c r="B25" s="6">
        <v>5</v>
      </c>
      <c r="C25" s="6">
        <v>5</v>
      </c>
      <c r="D25" s="6">
        <v>7</v>
      </c>
      <c r="E25" s="6">
        <v>10</v>
      </c>
      <c r="F25" s="6">
        <v>10</v>
      </c>
    </row>
    <row r="26" spans="1:8" x14ac:dyDescent="0.25">
      <c r="A26" s="16">
        <v>22</v>
      </c>
      <c r="B26" s="6">
        <v>9</v>
      </c>
      <c r="C26" s="6">
        <v>8</v>
      </c>
      <c r="D26" s="6">
        <v>8</v>
      </c>
      <c r="E26" s="6">
        <v>10</v>
      </c>
      <c r="F26" s="6">
        <v>10</v>
      </c>
    </row>
    <row r="27" spans="1:8" x14ac:dyDescent="0.25">
      <c r="A27" s="16">
        <v>23</v>
      </c>
      <c r="B27" s="6">
        <v>9</v>
      </c>
      <c r="C27" s="6">
        <v>7</v>
      </c>
      <c r="D27" s="6">
        <v>10</v>
      </c>
      <c r="E27" s="6">
        <v>10</v>
      </c>
      <c r="F27" s="6">
        <v>10</v>
      </c>
      <c r="G27" s="20"/>
      <c r="H27" s="20"/>
    </row>
    <row r="28" spans="1:8" x14ac:dyDescent="0.25">
      <c r="A28" s="16">
        <v>24</v>
      </c>
      <c r="B28" s="6">
        <v>8</v>
      </c>
      <c r="C28" s="6">
        <v>10</v>
      </c>
      <c r="D28" s="6">
        <v>9</v>
      </c>
      <c r="E28" s="6">
        <v>10</v>
      </c>
      <c r="F28" s="6">
        <v>10</v>
      </c>
      <c r="G28" s="21"/>
      <c r="H28" s="20"/>
    </row>
    <row r="29" spans="1:8" x14ac:dyDescent="0.25">
      <c r="A29" s="16">
        <v>25</v>
      </c>
      <c r="B29" s="6">
        <v>9</v>
      </c>
      <c r="C29" s="6">
        <v>6</v>
      </c>
      <c r="D29" s="6">
        <v>9</v>
      </c>
      <c r="E29" s="6">
        <v>10</v>
      </c>
      <c r="F29" s="6">
        <v>10</v>
      </c>
    </row>
    <row r="30" spans="1:8" x14ac:dyDescent="0.25">
      <c r="A30" s="16">
        <v>26</v>
      </c>
      <c r="B30" s="6">
        <v>8</v>
      </c>
      <c r="C30" s="6">
        <v>10</v>
      </c>
      <c r="D30" s="6">
        <v>10</v>
      </c>
      <c r="E30" s="6">
        <v>10</v>
      </c>
      <c r="F30" s="6">
        <v>7</v>
      </c>
    </row>
    <row r="31" spans="1:8" x14ac:dyDescent="0.25">
      <c r="A31" s="16">
        <v>27</v>
      </c>
      <c r="B31" s="6">
        <v>6</v>
      </c>
      <c r="C31" s="6">
        <v>6</v>
      </c>
      <c r="D31" s="6">
        <v>8</v>
      </c>
      <c r="E31" s="6">
        <v>10</v>
      </c>
      <c r="F31" s="18">
        <v>10</v>
      </c>
    </row>
    <row r="32" spans="1:8" x14ac:dyDescent="0.25">
      <c r="A32" s="16">
        <v>28</v>
      </c>
      <c r="B32" s="6">
        <v>5</v>
      </c>
      <c r="C32" s="6">
        <v>4</v>
      </c>
      <c r="D32" s="6">
        <v>6</v>
      </c>
      <c r="E32" s="6">
        <v>10</v>
      </c>
      <c r="F32" s="6">
        <v>12</v>
      </c>
    </row>
    <row r="33" spans="1:7" x14ac:dyDescent="0.25">
      <c r="A33" s="16">
        <v>29</v>
      </c>
      <c r="B33" s="6">
        <v>9</v>
      </c>
      <c r="C33" s="6">
        <v>9</v>
      </c>
      <c r="D33" s="6">
        <v>10</v>
      </c>
      <c r="E33" s="6">
        <v>10</v>
      </c>
      <c r="F33" s="6">
        <v>10</v>
      </c>
    </row>
    <row r="34" spans="1:7" x14ac:dyDescent="0.25">
      <c r="A34" s="27">
        <v>30</v>
      </c>
      <c r="B34" s="6">
        <v>5</v>
      </c>
      <c r="C34" s="6">
        <v>5</v>
      </c>
      <c r="D34" s="6">
        <v>9</v>
      </c>
      <c r="E34" s="6">
        <v>10</v>
      </c>
      <c r="F34" s="6">
        <v>10</v>
      </c>
    </row>
    <row r="35" spans="1:7" x14ac:dyDescent="0.25">
      <c r="A35" s="32"/>
      <c r="B35" s="21"/>
      <c r="C35" s="21"/>
      <c r="D35" s="21"/>
      <c r="E35" s="21"/>
      <c r="F35" s="21"/>
      <c r="G35" s="20"/>
    </row>
  </sheetData>
  <mergeCells count="3">
    <mergeCell ref="A3:F3"/>
    <mergeCell ref="E1:F1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selection sqref="A1:XFD4"/>
    </sheetView>
  </sheetViews>
  <sheetFormatPr defaultRowHeight="15" x14ac:dyDescent="0.25"/>
  <sheetData>
    <row r="1" spans="1:10" x14ac:dyDescent="0.25">
      <c r="A1" t="s">
        <v>0</v>
      </c>
      <c r="E1" s="49" t="s">
        <v>24</v>
      </c>
      <c r="F1" s="49"/>
    </row>
    <row r="2" spans="1:10" x14ac:dyDescent="0.25">
      <c r="A2" t="s">
        <v>1</v>
      </c>
      <c r="E2" s="49" t="s">
        <v>21</v>
      </c>
      <c r="F2" s="49"/>
    </row>
    <row r="3" spans="1:10" x14ac:dyDescent="0.25">
      <c r="A3" s="50" t="s">
        <v>4</v>
      </c>
      <c r="B3" s="50"/>
      <c r="C3" s="50"/>
      <c r="D3" s="50"/>
      <c r="E3" s="50"/>
      <c r="F3" s="50"/>
    </row>
    <row r="4" spans="1:10" x14ac:dyDescent="0.25">
      <c r="A4" s="1" t="s">
        <v>2</v>
      </c>
      <c r="B4" s="5">
        <v>0.23958333333333334</v>
      </c>
      <c r="C4" s="5">
        <v>0.36458333333333331</v>
      </c>
      <c r="D4" s="5">
        <v>0.48958333333333331</v>
      </c>
      <c r="E4" s="5">
        <v>0.61458333333333337</v>
      </c>
      <c r="F4" s="5">
        <v>0.73958333333333337</v>
      </c>
    </row>
    <row r="5" spans="1:10" x14ac:dyDescent="0.25">
      <c r="A5" s="3">
        <v>1</v>
      </c>
      <c r="B5" s="6">
        <v>20.6</v>
      </c>
      <c r="C5" s="6">
        <v>19.399999999999999</v>
      </c>
      <c r="D5" s="6">
        <v>21.5</v>
      </c>
      <c r="E5" s="6">
        <v>21.9</v>
      </c>
      <c r="F5" s="6">
        <v>21.2</v>
      </c>
    </row>
    <row r="6" spans="1:10" x14ac:dyDescent="0.25">
      <c r="A6" s="3">
        <v>2</v>
      </c>
      <c r="B6" s="6">
        <v>19.600000000000001</v>
      </c>
      <c r="C6" s="6">
        <v>20.3</v>
      </c>
      <c r="D6" s="6">
        <v>20.9</v>
      </c>
      <c r="E6" s="23">
        <v>20.7</v>
      </c>
      <c r="F6" s="23">
        <v>19.5</v>
      </c>
    </row>
    <row r="7" spans="1:10" x14ac:dyDescent="0.25">
      <c r="A7" s="3">
        <v>3</v>
      </c>
      <c r="B7" s="6">
        <v>18.3</v>
      </c>
      <c r="C7" s="6">
        <v>19.600000000000001</v>
      </c>
      <c r="D7" s="6">
        <v>17.8</v>
      </c>
      <c r="E7" s="6">
        <v>21</v>
      </c>
      <c r="F7" s="6">
        <v>20.100000000000001</v>
      </c>
      <c r="G7" s="21"/>
      <c r="H7" s="21"/>
      <c r="I7" s="21"/>
      <c r="J7" s="21"/>
    </row>
    <row r="8" spans="1:10" x14ac:dyDescent="0.25">
      <c r="A8" s="3">
        <v>4</v>
      </c>
      <c r="B8" s="6">
        <v>21</v>
      </c>
      <c r="C8" s="6">
        <v>22</v>
      </c>
      <c r="D8" s="6">
        <v>22</v>
      </c>
      <c r="E8" s="26">
        <v>22.8</v>
      </c>
      <c r="F8" s="26">
        <v>23.7</v>
      </c>
    </row>
    <row r="9" spans="1:10" x14ac:dyDescent="0.25">
      <c r="A9" s="3">
        <v>5</v>
      </c>
      <c r="B9" s="6">
        <v>19.899999999999999</v>
      </c>
      <c r="C9" s="6">
        <v>20.5</v>
      </c>
      <c r="D9" s="6">
        <v>22.5</v>
      </c>
      <c r="E9" s="6">
        <v>22.6</v>
      </c>
      <c r="F9" s="6">
        <v>24.5</v>
      </c>
    </row>
    <row r="10" spans="1:10" x14ac:dyDescent="0.25">
      <c r="A10" s="3">
        <v>6</v>
      </c>
      <c r="B10" s="6">
        <v>20.100000000000001</v>
      </c>
      <c r="C10" s="6">
        <v>21.5</v>
      </c>
      <c r="D10" s="6">
        <v>22.1</v>
      </c>
      <c r="E10" s="6">
        <v>20.6</v>
      </c>
      <c r="F10" s="6">
        <v>21.8</v>
      </c>
    </row>
    <row r="11" spans="1:10" x14ac:dyDescent="0.25">
      <c r="A11" s="3">
        <v>7</v>
      </c>
      <c r="B11" s="6">
        <v>20.7</v>
      </c>
      <c r="C11" s="6">
        <v>21</v>
      </c>
      <c r="D11" s="6">
        <v>23.2</v>
      </c>
      <c r="E11" s="6">
        <v>24.1</v>
      </c>
      <c r="F11" s="6">
        <v>21.5</v>
      </c>
    </row>
    <row r="12" spans="1:10" x14ac:dyDescent="0.25">
      <c r="A12" s="3">
        <v>8</v>
      </c>
      <c r="B12" s="6">
        <v>20.8</v>
      </c>
      <c r="C12" s="6">
        <v>20.7</v>
      </c>
      <c r="D12" s="6">
        <v>22.3</v>
      </c>
      <c r="E12" s="6">
        <v>19.8</v>
      </c>
      <c r="F12" s="6">
        <v>21.5</v>
      </c>
    </row>
    <row r="13" spans="1:10" x14ac:dyDescent="0.25">
      <c r="A13" s="3">
        <v>9</v>
      </c>
      <c r="B13" s="6">
        <v>21.3</v>
      </c>
      <c r="C13" s="6">
        <v>21.6</v>
      </c>
      <c r="D13" s="6">
        <v>22.1</v>
      </c>
      <c r="E13" s="6">
        <v>21.5</v>
      </c>
      <c r="F13" s="6">
        <v>22.2</v>
      </c>
    </row>
    <row r="14" spans="1:10" x14ac:dyDescent="0.25">
      <c r="A14" s="3">
        <v>10</v>
      </c>
      <c r="B14" s="6">
        <v>20.3</v>
      </c>
      <c r="C14" s="6">
        <v>21.6</v>
      </c>
      <c r="D14" s="6">
        <v>21.4</v>
      </c>
      <c r="E14" s="6">
        <v>21.1</v>
      </c>
      <c r="F14" s="6">
        <v>20.5</v>
      </c>
    </row>
    <row r="15" spans="1:10" x14ac:dyDescent="0.25">
      <c r="A15" s="3">
        <v>11</v>
      </c>
      <c r="B15" s="6">
        <v>20.2</v>
      </c>
      <c r="C15" s="6">
        <v>19.899999999999999</v>
      </c>
      <c r="D15" s="6">
        <v>22</v>
      </c>
      <c r="E15" s="6">
        <v>22.5</v>
      </c>
      <c r="F15" s="6">
        <v>22</v>
      </c>
    </row>
    <row r="16" spans="1:10" x14ac:dyDescent="0.25">
      <c r="A16" s="3">
        <v>12</v>
      </c>
      <c r="B16" s="6">
        <v>19.3</v>
      </c>
      <c r="C16" s="6">
        <v>19.5</v>
      </c>
      <c r="D16" s="6">
        <v>21</v>
      </c>
      <c r="E16" s="6">
        <v>22.9</v>
      </c>
      <c r="F16" s="6">
        <v>22.1</v>
      </c>
    </row>
    <row r="17" spans="1:6" x14ac:dyDescent="0.25">
      <c r="A17" s="3">
        <v>13</v>
      </c>
      <c r="B17" s="6">
        <v>19.399999999999999</v>
      </c>
      <c r="C17" s="6">
        <v>20</v>
      </c>
      <c r="D17" s="6">
        <v>21.4</v>
      </c>
      <c r="E17" s="6">
        <v>22.7</v>
      </c>
      <c r="F17" s="6">
        <v>21.2</v>
      </c>
    </row>
    <row r="18" spans="1:6" x14ac:dyDescent="0.25">
      <c r="A18" s="3">
        <v>14</v>
      </c>
      <c r="B18" s="6">
        <v>20.100000000000001</v>
      </c>
      <c r="C18" s="6">
        <v>19.7</v>
      </c>
      <c r="D18" s="6">
        <v>21</v>
      </c>
      <c r="E18" s="6">
        <v>22.8</v>
      </c>
      <c r="F18" s="6">
        <v>23.3</v>
      </c>
    </row>
    <row r="19" spans="1:6" x14ac:dyDescent="0.25">
      <c r="A19" s="3">
        <v>15</v>
      </c>
      <c r="B19" s="6">
        <v>19.5</v>
      </c>
      <c r="C19" s="6">
        <v>19.600000000000001</v>
      </c>
      <c r="D19" s="6">
        <v>20.9</v>
      </c>
      <c r="E19" s="6">
        <v>22.3</v>
      </c>
      <c r="F19" s="6">
        <v>21.7</v>
      </c>
    </row>
    <row r="20" spans="1:6" x14ac:dyDescent="0.25">
      <c r="A20" s="3">
        <v>16</v>
      </c>
      <c r="B20" s="6">
        <v>19.2</v>
      </c>
      <c r="C20" s="6">
        <v>20.100000000000001</v>
      </c>
      <c r="D20" s="6">
        <v>19.8</v>
      </c>
      <c r="E20" s="6">
        <v>20</v>
      </c>
      <c r="F20" s="6">
        <v>21.5</v>
      </c>
    </row>
    <row r="21" spans="1:6" x14ac:dyDescent="0.25">
      <c r="A21" s="3">
        <v>17</v>
      </c>
      <c r="B21" s="6">
        <v>21.5</v>
      </c>
      <c r="C21" s="6">
        <v>21.8</v>
      </c>
      <c r="D21" s="6">
        <v>22.6</v>
      </c>
      <c r="E21" s="6">
        <v>21</v>
      </c>
      <c r="F21" s="6">
        <v>21.5</v>
      </c>
    </row>
    <row r="22" spans="1:6" x14ac:dyDescent="0.25">
      <c r="A22" s="3">
        <v>18</v>
      </c>
      <c r="B22" s="6">
        <v>20.399999999999999</v>
      </c>
      <c r="C22" s="6">
        <v>21.5</v>
      </c>
      <c r="D22" s="6">
        <v>22.2</v>
      </c>
      <c r="E22" s="6">
        <v>22</v>
      </c>
      <c r="F22" s="6">
        <v>20.9</v>
      </c>
    </row>
    <row r="23" spans="1:6" x14ac:dyDescent="0.25">
      <c r="A23" s="3">
        <v>19</v>
      </c>
      <c r="B23" s="6">
        <v>21.4</v>
      </c>
      <c r="C23" s="6">
        <v>22.3</v>
      </c>
      <c r="D23" s="6">
        <v>22.2</v>
      </c>
      <c r="E23" s="6">
        <v>22.3</v>
      </c>
      <c r="F23" s="6">
        <v>22.8</v>
      </c>
    </row>
    <row r="24" spans="1:6" x14ac:dyDescent="0.25">
      <c r="A24" s="3">
        <v>20</v>
      </c>
      <c r="B24" s="6">
        <v>21.8</v>
      </c>
      <c r="C24" s="6">
        <v>22</v>
      </c>
      <c r="D24" s="6">
        <v>23</v>
      </c>
      <c r="E24" s="6">
        <v>22.4</v>
      </c>
      <c r="F24" s="6">
        <v>22.1</v>
      </c>
    </row>
    <row r="25" spans="1:6" x14ac:dyDescent="0.25">
      <c r="A25" s="3">
        <v>21</v>
      </c>
      <c r="B25" s="6">
        <v>21.7</v>
      </c>
      <c r="C25" s="6">
        <v>21.5</v>
      </c>
      <c r="D25" s="6">
        <v>21.5</v>
      </c>
      <c r="E25" s="6">
        <v>21.7</v>
      </c>
      <c r="F25" s="6">
        <v>21.9</v>
      </c>
    </row>
    <row r="26" spans="1:6" x14ac:dyDescent="0.25">
      <c r="A26" s="3">
        <v>22</v>
      </c>
      <c r="B26" s="6">
        <v>21.6</v>
      </c>
      <c r="C26" s="6">
        <v>22.2</v>
      </c>
      <c r="D26" s="6">
        <v>22</v>
      </c>
      <c r="E26" s="6">
        <v>21.7</v>
      </c>
      <c r="F26" s="6">
        <v>22.2</v>
      </c>
    </row>
    <row r="27" spans="1:6" x14ac:dyDescent="0.25">
      <c r="A27" s="3">
        <v>23</v>
      </c>
      <c r="B27" s="6">
        <v>22</v>
      </c>
      <c r="C27" s="6">
        <v>22.6</v>
      </c>
      <c r="D27" s="6">
        <v>23</v>
      </c>
      <c r="E27" s="6">
        <v>22.6</v>
      </c>
      <c r="F27" s="6">
        <v>22.9</v>
      </c>
    </row>
    <row r="28" spans="1:6" x14ac:dyDescent="0.25">
      <c r="A28" s="3">
        <v>24</v>
      </c>
      <c r="B28" s="6">
        <v>21.9</v>
      </c>
      <c r="C28" s="6">
        <v>22.2</v>
      </c>
      <c r="D28" s="6">
        <v>23.3</v>
      </c>
      <c r="E28" s="6">
        <v>22.9</v>
      </c>
      <c r="F28" s="6">
        <v>22.9</v>
      </c>
    </row>
    <row r="29" spans="1:6" x14ac:dyDescent="0.25">
      <c r="A29" s="3">
        <v>25</v>
      </c>
      <c r="B29" s="6">
        <v>22.1</v>
      </c>
      <c r="C29" s="6">
        <v>22.7</v>
      </c>
      <c r="D29" s="6">
        <v>22.9</v>
      </c>
      <c r="E29" s="6">
        <v>22.5</v>
      </c>
      <c r="F29" s="6">
        <v>22.8</v>
      </c>
    </row>
    <row r="30" spans="1:6" x14ac:dyDescent="0.25">
      <c r="A30" s="3">
        <v>26</v>
      </c>
      <c r="B30" s="6">
        <v>22.5</v>
      </c>
      <c r="C30" s="6">
        <v>23</v>
      </c>
      <c r="D30" s="6">
        <v>22.9</v>
      </c>
      <c r="E30" s="6">
        <v>23.1</v>
      </c>
      <c r="F30" s="6">
        <v>23.6</v>
      </c>
    </row>
    <row r="31" spans="1:6" x14ac:dyDescent="0.25">
      <c r="A31" s="3">
        <v>27</v>
      </c>
      <c r="B31" s="6">
        <v>22.1</v>
      </c>
      <c r="C31" s="6">
        <v>22.7</v>
      </c>
      <c r="D31" s="6">
        <v>23.8</v>
      </c>
      <c r="E31" s="6">
        <v>23.4</v>
      </c>
      <c r="F31" s="6">
        <v>22.5</v>
      </c>
    </row>
    <row r="32" spans="1:6" x14ac:dyDescent="0.25">
      <c r="A32" s="3">
        <v>28</v>
      </c>
      <c r="B32" s="6">
        <v>22</v>
      </c>
      <c r="C32" s="6">
        <v>21.8</v>
      </c>
      <c r="D32" s="6">
        <v>22.6</v>
      </c>
      <c r="E32" s="6">
        <v>23.1</v>
      </c>
      <c r="F32" s="6">
        <v>22</v>
      </c>
    </row>
    <row r="33" spans="1:6" x14ac:dyDescent="0.25">
      <c r="A33" s="22">
        <v>29</v>
      </c>
      <c r="B33" s="23">
        <v>21.4</v>
      </c>
      <c r="C33" s="23">
        <v>22.3</v>
      </c>
      <c r="D33" s="23">
        <v>21.1</v>
      </c>
      <c r="E33" s="23">
        <v>22.5</v>
      </c>
      <c r="F33" s="23">
        <v>23</v>
      </c>
    </row>
    <row r="34" spans="1:6" x14ac:dyDescent="0.25">
      <c r="A34" s="27">
        <v>30</v>
      </c>
      <c r="B34" s="27">
        <v>21.5</v>
      </c>
      <c r="C34" s="6">
        <v>21.7</v>
      </c>
      <c r="D34" s="6">
        <v>23.4</v>
      </c>
      <c r="E34" s="6">
        <v>23.9</v>
      </c>
      <c r="F34" s="27">
        <v>24.3</v>
      </c>
    </row>
    <row r="35" spans="1:6" x14ac:dyDescent="0.25">
      <c r="A35" s="32"/>
      <c r="B35" s="21"/>
      <c r="C35" s="21"/>
      <c r="D35" s="21"/>
      <c r="E35" s="21"/>
      <c r="F35" s="21"/>
    </row>
  </sheetData>
  <mergeCells count="3">
    <mergeCell ref="E1:F1"/>
    <mergeCell ref="E2:F2"/>
    <mergeCell ref="A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2"/>
  <sheetViews>
    <sheetView workbookViewId="0">
      <selection activeCell="A5" sqref="A1:XFD5"/>
    </sheetView>
  </sheetViews>
  <sheetFormatPr defaultRowHeight="15" x14ac:dyDescent="0.25"/>
  <sheetData>
    <row r="1" spans="1:6" x14ac:dyDescent="0.25">
      <c r="A1" t="s">
        <v>0</v>
      </c>
      <c r="F1" s="31" t="s">
        <v>24</v>
      </c>
    </row>
    <row r="2" spans="1:6" x14ac:dyDescent="0.25">
      <c r="A2" t="s">
        <v>1</v>
      </c>
      <c r="F2" s="31" t="s">
        <v>22</v>
      </c>
    </row>
    <row r="3" spans="1:6" x14ac:dyDescent="0.25">
      <c r="A3" s="50" t="s">
        <v>5</v>
      </c>
      <c r="B3" s="50"/>
      <c r="C3" s="50"/>
      <c r="D3" s="50"/>
      <c r="E3" s="50"/>
      <c r="F3" s="50"/>
    </row>
    <row r="4" spans="1:6" x14ac:dyDescent="0.25">
      <c r="A4" s="1" t="s">
        <v>2</v>
      </c>
      <c r="B4" s="28">
        <v>0.23958333333333334</v>
      </c>
      <c r="C4" s="28">
        <v>0.36458333333333331</v>
      </c>
      <c r="D4" s="28">
        <v>0.48958333333333331</v>
      </c>
      <c r="E4" s="28">
        <v>0.61458333333333337</v>
      </c>
      <c r="F4" s="28">
        <v>0.73958333333333337</v>
      </c>
    </row>
    <row r="5" spans="1:6" x14ac:dyDescent="0.25">
      <c r="A5" s="27">
        <v>1</v>
      </c>
      <c r="B5" s="6">
        <v>913.4</v>
      </c>
      <c r="C5" s="6">
        <v>914.3</v>
      </c>
      <c r="D5" s="6">
        <v>913.2</v>
      </c>
      <c r="E5" s="6">
        <v>911.5</v>
      </c>
      <c r="F5" s="6">
        <v>911.8</v>
      </c>
    </row>
    <row r="6" spans="1:6" x14ac:dyDescent="0.25">
      <c r="A6" s="27">
        <v>2</v>
      </c>
      <c r="B6" s="6">
        <v>914.1</v>
      </c>
      <c r="C6" s="6">
        <v>915.1</v>
      </c>
      <c r="D6" s="6">
        <v>914.3</v>
      </c>
      <c r="E6" s="6">
        <v>912</v>
      </c>
      <c r="F6" s="6">
        <v>913.1</v>
      </c>
    </row>
    <row r="7" spans="1:6" x14ac:dyDescent="0.25">
      <c r="A7" s="27">
        <v>3</v>
      </c>
      <c r="B7" s="6">
        <v>913</v>
      </c>
      <c r="C7" s="6">
        <v>914.2</v>
      </c>
      <c r="D7" s="6">
        <v>913.5</v>
      </c>
      <c r="E7" s="6">
        <v>911.1</v>
      </c>
      <c r="F7" s="6">
        <v>910</v>
      </c>
    </row>
    <row r="8" spans="1:6" x14ac:dyDescent="0.25">
      <c r="A8" s="27">
        <v>4</v>
      </c>
      <c r="B8" s="6">
        <v>912.6</v>
      </c>
      <c r="C8" s="6">
        <v>913.9</v>
      </c>
      <c r="D8" s="6">
        <v>912.7</v>
      </c>
      <c r="E8" s="6">
        <v>910.4</v>
      </c>
      <c r="F8" s="6">
        <v>909.5</v>
      </c>
    </row>
    <row r="9" spans="1:6" x14ac:dyDescent="0.25">
      <c r="A9" s="27">
        <v>5</v>
      </c>
      <c r="B9" s="6">
        <v>914.2</v>
      </c>
      <c r="C9" s="6">
        <v>914.2</v>
      </c>
      <c r="D9" s="6">
        <v>913.2</v>
      </c>
      <c r="E9" s="6">
        <v>911.9</v>
      </c>
      <c r="F9" s="6">
        <v>911.1</v>
      </c>
    </row>
    <row r="10" spans="1:6" x14ac:dyDescent="0.25">
      <c r="A10" s="27">
        <v>6</v>
      </c>
      <c r="B10" s="6">
        <v>915.4</v>
      </c>
      <c r="C10" s="6">
        <v>917.2</v>
      </c>
      <c r="D10" s="6">
        <v>917.8</v>
      </c>
      <c r="E10" s="6">
        <v>916.6</v>
      </c>
      <c r="F10" s="6">
        <v>914.3</v>
      </c>
    </row>
    <row r="11" spans="1:6" x14ac:dyDescent="0.25">
      <c r="A11" s="27">
        <v>7</v>
      </c>
      <c r="B11" s="6">
        <v>916.6</v>
      </c>
      <c r="C11" s="6">
        <v>917.5</v>
      </c>
      <c r="D11" s="6">
        <v>917.4</v>
      </c>
      <c r="E11" s="6">
        <v>915.2</v>
      </c>
      <c r="F11" s="6">
        <v>914.2</v>
      </c>
    </row>
    <row r="12" spans="1:6" x14ac:dyDescent="0.25">
      <c r="A12" s="27">
        <v>8</v>
      </c>
      <c r="B12" s="6">
        <v>915.3</v>
      </c>
      <c r="C12" s="6">
        <v>915.1</v>
      </c>
      <c r="D12" s="6">
        <v>915.3</v>
      </c>
      <c r="E12" s="6">
        <v>913.8</v>
      </c>
      <c r="F12" s="6">
        <v>912.6</v>
      </c>
    </row>
    <row r="13" spans="1:6" x14ac:dyDescent="0.25">
      <c r="A13" s="27">
        <v>9</v>
      </c>
      <c r="B13" s="6">
        <v>914.1</v>
      </c>
      <c r="C13" s="6">
        <v>915.2</v>
      </c>
      <c r="D13" s="6">
        <v>914.5</v>
      </c>
      <c r="E13" s="6">
        <v>912.5</v>
      </c>
      <c r="F13" s="6">
        <v>911.8</v>
      </c>
    </row>
    <row r="14" spans="1:6" x14ac:dyDescent="0.25">
      <c r="A14" s="27">
        <v>10</v>
      </c>
      <c r="B14" s="6">
        <v>914</v>
      </c>
      <c r="C14" s="6">
        <v>914.7</v>
      </c>
      <c r="D14" s="6">
        <v>914.2</v>
      </c>
      <c r="E14" s="6">
        <v>911.8</v>
      </c>
      <c r="F14" s="6">
        <v>910.9</v>
      </c>
    </row>
    <row r="15" spans="1:6" x14ac:dyDescent="0.25">
      <c r="A15" s="27">
        <v>11</v>
      </c>
      <c r="B15" s="6">
        <v>912.8</v>
      </c>
      <c r="C15" s="6">
        <v>913</v>
      </c>
      <c r="D15" s="6">
        <v>912.8</v>
      </c>
      <c r="E15" s="6">
        <v>910.7</v>
      </c>
      <c r="F15" s="6">
        <v>909.2</v>
      </c>
    </row>
    <row r="16" spans="1:6" x14ac:dyDescent="0.25">
      <c r="A16" s="27">
        <v>12</v>
      </c>
      <c r="B16" s="6">
        <v>911</v>
      </c>
      <c r="C16" s="6">
        <v>911.9</v>
      </c>
      <c r="D16" s="6">
        <v>911.2</v>
      </c>
      <c r="E16" s="6">
        <v>908.7</v>
      </c>
      <c r="F16" s="6">
        <v>907.5</v>
      </c>
    </row>
    <row r="17" spans="1:6" x14ac:dyDescent="0.25">
      <c r="A17" s="27">
        <v>13</v>
      </c>
      <c r="B17" s="6">
        <v>911.6</v>
      </c>
      <c r="C17" s="6">
        <v>911.8</v>
      </c>
      <c r="D17" s="6">
        <v>910.8</v>
      </c>
      <c r="E17" s="6">
        <v>909.5</v>
      </c>
      <c r="F17" s="6">
        <v>909.2</v>
      </c>
    </row>
    <row r="18" spans="1:6" x14ac:dyDescent="0.25">
      <c r="A18" s="27">
        <v>14</v>
      </c>
      <c r="B18" s="6">
        <v>912.9</v>
      </c>
      <c r="C18" s="6">
        <v>914.2</v>
      </c>
      <c r="D18" s="6">
        <v>914.6</v>
      </c>
      <c r="E18" s="6">
        <v>912.8</v>
      </c>
      <c r="F18" s="6">
        <v>912</v>
      </c>
    </row>
    <row r="19" spans="1:6" x14ac:dyDescent="0.25">
      <c r="A19" s="27">
        <v>15</v>
      </c>
      <c r="B19" s="6">
        <v>914.3</v>
      </c>
      <c r="C19" s="6">
        <v>914.5</v>
      </c>
      <c r="D19" s="6">
        <v>914.6</v>
      </c>
      <c r="E19" s="6">
        <v>912.5</v>
      </c>
      <c r="F19" s="6">
        <v>910.9</v>
      </c>
    </row>
    <row r="20" spans="1:6" x14ac:dyDescent="0.25">
      <c r="A20" s="27">
        <v>16</v>
      </c>
      <c r="B20" s="6">
        <v>914.3</v>
      </c>
      <c r="C20" s="6">
        <v>915.1</v>
      </c>
      <c r="D20" s="6">
        <v>914.3</v>
      </c>
      <c r="E20" s="6">
        <v>912.6</v>
      </c>
      <c r="F20" s="6">
        <v>911.9</v>
      </c>
    </row>
    <row r="21" spans="1:6" x14ac:dyDescent="0.25">
      <c r="A21" s="27">
        <v>17</v>
      </c>
      <c r="B21" s="6">
        <v>912.9</v>
      </c>
      <c r="C21" s="6">
        <v>913.5</v>
      </c>
      <c r="D21" s="6">
        <v>913.1</v>
      </c>
      <c r="E21" s="6">
        <v>912.2</v>
      </c>
      <c r="F21" s="6">
        <v>910.8</v>
      </c>
    </row>
    <row r="22" spans="1:6" x14ac:dyDescent="0.25">
      <c r="A22" s="27">
        <v>18</v>
      </c>
      <c r="B22" s="6">
        <v>911.8</v>
      </c>
      <c r="C22" s="6">
        <v>912.1</v>
      </c>
      <c r="D22" s="6">
        <v>911.6</v>
      </c>
      <c r="E22" s="6">
        <v>909.6</v>
      </c>
      <c r="F22" s="6">
        <v>909.3</v>
      </c>
    </row>
    <row r="23" spans="1:6" x14ac:dyDescent="0.25">
      <c r="A23" s="27">
        <v>19</v>
      </c>
      <c r="B23" s="6">
        <v>910</v>
      </c>
      <c r="C23" s="6">
        <v>912</v>
      </c>
      <c r="D23" s="6">
        <v>910.8</v>
      </c>
      <c r="E23" s="6">
        <v>908.5</v>
      </c>
      <c r="F23" s="6">
        <v>908.2</v>
      </c>
    </row>
    <row r="24" spans="1:6" x14ac:dyDescent="0.25">
      <c r="A24" s="27">
        <v>20</v>
      </c>
      <c r="B24" s="6">
        <v>910.1</v>
      </c>
      <c r="C24" s="6">
        <v>911.8</v>
      </c>
      <c r="D24" s="6">
        <v>912.1</v>
      </c>
      <c r="E24" s="6">
        <v>910.7</v>
      </c>
      <c r="F24" s="6">
        <v>909</v>
      </c>
    </row>
    <row r="25" spans="1:6" x14ac:dyDescent="0.25">
      <c r="A25" s="27">
        <v>21</v>
      </c>
      <c r="B25" s="6">
        <v>911.7</v>
      </c>
      <c r="C25" s="6">
        <v>912.4</v>
      </c>
      <c r="D25" s="6">
        <v>913</v>
      </c>
      <c r="E25" s="6">
        <v>910.3</v>
      </c>
      <c r="F25" s="6">
        <v>907.8</v>
      </c>
    </row>
    <row r="26" spans="1:6" x14ac:dyDescent="0.25">
      <c r="A26" s="27">
        <v>22</v>
      </c>
      <c r="B26" s="6">
        <v>910.7</v>
      </c>
      <c r="C26" s="6">
        <v>911.6</v>
      </c>
      <c r="D26" s="6">
        <v>912</v>
      </c>
      <c r="E26" s="6">
        <v>910.8</v>
      </c>
      <c r="F26" s="6">
        <v>909.1</v>
      </c>
    </row>
    <row r="27" spans="1:6" x14ac:dyDescent="0.25">
      <c r="A27" s="22">
        <v>23</v>
      </c>
      <c r="B27" s="23">
        <v>913.1</v>
      </c>
      <c r="C27" s="23">
        <v>913.5</v>
      </c>
      <c r="D27" s="23">
        <v>913.1</v>
      </c>
      <c r="E27" s="23">
        <v>910.3</v>
      </c>
      <c r="F27" s="23">
        <v>908.9</v>
      </c>
    </row>
    <row r="28" spans="1:6" x14ac:dyDescent="0.25">
      <c r="A28" s="27">
        <v>24</v>
      </c>
      <c r="B28" s="6">
        <v>911.8</v>
      </c>
      <c r="C28" s="6">
        <v>911.6</v>
      </c>
      <c r="D28" s="6">
        <v>911.4</v>
      </c>
      <c r="E28" s="6">
        <v>909.4</v>
      </c>
      <c r="F28" s="6">
        <v>908.6</v>
      </c>
    </row>
    <row r="29" spans="1:6" x14ac:dyDescent="0.25">
      <c r="A29" s="25">
        <v>25</v>
      </c>
      <c r="B29" s="26">
        <v>912.1</v>
      </c>
      <c r="C29" s="26">
        <v>912.2</v>
      </c>
      <c r="D29" s="26">
        <v>912.7</v>
      </c>
      <c r="E29" s="26">
        <v>910.9</v>
      </c>
      <c r="F29" s="26">
        <v>910.2</v>
      </c>
    </row>
    <row r="30" spans="1:6" x14ac:dyDescent="0.25">
      <c r="A30" s="27">
        <v>26</v>
      </c>
      <c r="B30" s="6">
        <v>914.4</v>
      </c>
      <c r="C30" s="6">
        <v>913.9</v>
      </c>
      <c r="D30" s="6">
        <v>913</v>
      </c>
      <c r="E30" s="6">
        <v>911.8</v>
      </c>
      <c r="F30" s="6">
        <v>910.9</v>
      </c>
    </row>
    <row r="31" spans="1:6" x14ac:dyDescent="0.25">
      <c r="A31" s="27">
        <v>27</v>
      </c>
      <c r="B31" s="6">
        <v>915.1</v>
      </c>
      <c r="C31" s="6">
        <v>915.1</v>
      </c>
      <c r="D31" s="6">
        <v>913.8</v>
      </c>
      <c r="E31" s="6">
        <v>912.4</v>
      </c>
      <c r="F31" s="6">
        <v>911.4</v>
      </c>
    </row>
    <row r="32" spans="1:6" x14ac:dyDescent="0.25">
      <c r="A32" s="27">
        <v>28</v>
      </c>
      <c r="B32" s="6">
        <v>914.8</v>
      </c>
      <c r="C32" s="6">
        <v>916</v>
      </c>
      <c r="D32" s="6">
        <v>915</v>
      </c>
      <c r="E32" s="6">
        <v>913.1</v>
      </c>
      <c r="F32" s="6">
        <v>911.5</v>
      </c>
    </row>
    <row r="33" spans="1:7" x14ac:dyDescent="0.25">
      <c r="A33" s="27">
        <v>29</v>
      </c>
      <c r="B33" s="6">
        <v>913.7</v>
      </c>
      <c r="C33" s="6">
        <v>914</v>
      </c>
      <c r="D33" s="6">
        <v>914.1</v>
      </c>
      <c r="E33" s="6">
        <v>911.7</v>
      </c>
      <c r="F33" s="6">
        <v>909.6</v>
      </c>
    </row>
    <row r="34" spans="1:7" x14ac:dyDescent="0.25">
      <c r="A34" s="22">
        <v>30</v>
      </c>
      <c r="B34" s="23">
        <v>911.6</v>
      </c>
      <c r="C34" s="23">
        <v>910.8</v>
      </c>
      <c r="D34" s="23">
        <v>910.7</v>
      </c>
      <c r="E34" s="23">
        <v>908.6</v>
      </c>
      <c r="F34" s="23">
        <v>907</v>
      </c>
    </row>
    <row r="35" spans="1:7" x14ac:dyDescent="0.25">
      <c r="A35" s="34"/>
      <c r="B35" s="35"/>
      <c r="C35" s="35"/>
      <c r="D35" s="35"/>
      <c r="E35" s="35"/>
      <c r="F35" s="35"/>
      <c r="G35" s="20"/>
    </row>
    <row r="36" spans="1:7" x14ac:dyDescent="0.25">
      <c r="A36" s="32"/>
      <c r="B36" s="24"/>
      <c r="C36" s="24"/>
      <c r="D36" s="24"/>
      <c r="E36" s="24"/>
      <c r="F36" s="24"/>
      <c r="G36" s="20"/>
    </row>
    <row r="37" spans="1:7" x14ac:dyDescent="0.25">
      <c r="A37" s="20"/>
      <c r="B37" s="20"/>
      <c r="C37" s="20"/>
      <c r="D37" s="20"/>
      <c r="E37" s="20"/>
      <c r="F37" s="20"/>
      <c r="G37" s="20"/>
    </row>
    <row r="42" spans="1:7" x14ac:dyDescent="0.25">
      <c r="D42" t="s">
        <v>20</v>
      </c>
    </row>
  </sheetData>
  <mergeCells count="1">
    <mergeCell ref="A3:F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7"/>
  <sheetViews>
    <sheetView workbookViewId="0">
      <selection activeCell="B31" sqref="B31"/>
    </sheetView>
  </sheetViews>
  <sheetFormatPr defaultRowHeight="15" x14ac:dyDescent="0.25"/>
  <sheetData>
    <row r="1" spans="1:13" x14ac:dyDescent="0.25">
      <c r="A1" t="s">
        <v>0</v>
      </c>
      <c r="H1" s="49" t="s">
        <v>23</v>
      </c>
      <c r="I1" s="49"/>
      <c r="J1" s="49"/>
      <c r="K1" s="49"/>
    </row>
    <row r="2" spans="1:13" x14ac:dyDescent="0.25">
      <c r="A2" t="s">
        <v>1</v>
      </c>
      <c r="H2" s="49" t="s">
        <v>21</v>
      </c>
      <c r="I2" s="49"/>
      <c r="J2" s="49"/>
      <c r="K2" s="49"/>
    </row>
    <row r="3" spans="1:13" x14ac:dyDescent="0.25">
      <c r="A3" s="50" t="s">
        <v>8</v>
      </c>
      <c r="B3" s="50"/>
      <c r="C3" s="50"/>
      <c r="D3" s="50"/>
      <c r="E3" s="50"/>
      <c r="F3" s="50"/>
      <c r="G3" s="50"/>
      <c r="H3" s="50"/>
      <c r="I3" s="50"/>
      <c r="J3" s="50"/>
    </row>
    <row r="4" spans="1:13" x14ac:dyDescent="0.25">
      <c r="A4" s="1" t="s">
        <v>2</v>
      </c>
      <c r="B4" s="51">
        <v>0.23958333333333334</v>
      </c>
      <c r="C4" s="52"/>
      <c r="D4" s="51">
        <v>0.36458333333333331</v>
      </c>
      <c r="E4" s="52"/>
      <c r="F4" s="51">
        <v>0.48958333333333331</v>
      </c>
      <c r="G4" s="52"/>
      <c r="H4" s="51">
        <v>0.61458333333333337</v>
      </c>
      <c r="I4" s="52"/>
      <c r="J4" s="51">
        <v>0.73958333333333337</v>
      </c>
      <c r="K4" s="52"/>
    </row>
    <row r="5" spans="1:13" x14ac:dyDescent="0.25">
      <c r="A5" s="1"/>
      <c r="B5" s="5" t="s">
        <v>6</v>
      </c>
      <c r="C5" s="5" t="s">
        <v>7</v>
      </c>
      <c r="D5" s="5" t="s">
        <v>6</v>
      </c>
      <c r="E5" s="5" t="s">
        <v>7</v>
      </c>
      <c r="F5" s="5" t="s">
        <v>6</v>
      </c>
      <c r="G5" s="5" t="s">
        <v>7</v>
      </c>
      <c r="H5" s="5" t="s">
        <v>6</v>
      </c>
      <c r="I5" s="5" t="s">
        <v>7</v>
      </c>
      <c r="J5" s="5" t="s">
        <v>6</v>
      </c>
      <c r="K5" s="5" t="s">
        <v>7</v>
      </c>
    </row>
    <row r="6" spans="1:13" x14ac:dyDescent="0.25">
      <c r="A6" s="3">
        <v>1</v>
      </c>
      <c r="B6" s="3">
        <v>4</v>
      </c>
      <c r="C6" s="3">
        <v>7</v>
      </c>
      <c r="D6" s="3">
        <v>3</v>
      </c>
      <c r="E6" s="3">
        <v>5</v>
      </c>
      <c r="F6" s="3">
        <v>2</v>
      </c>
      <c r="G6" s="3">
        <v>2</v>
      </c>
      <c r="H6" s="3">
        <v>3</v>
      </c>
      <c r="I6" s="3">
        <v>3</v>
      </c>
      <c r="J6" s="3">
        <v>3</v>
      </c>
      <c r="K6" s="9">
        <v>6</v>
      </c>
    </row>
    <row r="7" spans="1:13" x14ac:dyDescent="0.25">
      <c r="A7" s="3">
        <v>2</v>
      </c>
      <c r="B7" s="8">
        <v>1</v>
      </c>
      <c r="C7" s="8">
        <v>1</v>
      </c>
      <c r="D7" s="8">
        <v>1</v>
      </c>
      <c r="E7" s="8">
        <v>1</v>
      </c>
      <c r="F7" s="8">
        <v>2</v>
      </c>
      <c r="G7" s="8">
        <v>2</v>
      </c>
      <c r="H7" s="8">
        <v>4</v>
      </c>
      <c r="I7" s="8">
        <v>7</v>
      </c>
      <c r="J7" s="8">
        <v>3</v>
      </c>
      <c r="K7" s="10">
        <v>6</v>
      </c>
    </row>
    <row r="8" spans="1:13" x14ac:dyDescent="0.25">
      <c r="A8" s="3">
        <v>3</v>
      </c>
      <c r="B8" s="8">
        <v>2</v>
      </c>
      <c r="C8" s="8">
        <v>2</v>
      </c>
      <c r="D8" s="8">
        <v>1</v>
      </c>
      <c r="E8" s="8">
        <v>1</v>
      </c>
      <c r="F8" s="8">
        <v>1</v>
      </c>
      <c r="G8" s="8">
        <v>1</v>
      </c>
      <c r="H8" s="8">
        <v>1</v>
      </c>
      <c r="I8" s="8">
        <v>1</v>
      </c>
      <c r="J8" s="8">
        <v>1</v>
      </c>
      <c r="K8" s="10">
        <v>3</v>
      </c>
    </row>
    <row r="9" spans="1:13" x14ac:dyDescent="0.25">
      <c r="A9" s="3">
        <v>4</v>
      </c>
      <c r="B9" s="8">
        <v>4</v>
      </c>
      <c r="C9" s="8">
        <v>6</v>
      </c>
      <c r="D9" s="8">
        <v>1</v>
      </c>
      <c r="E9" s="8">
        <v>1</v>
      </c>
      <c r="F9" s="8">
        <v>1</v>
      </c>
      <c r="G9" s="8">
        <v>1</v>
      </c>
      <c r="H9" s="8">
        <v>1</v>
      </c>
      <c r="I9" s="8">
        <v>1</v>
      </c>
      <c r="J9" s="8">
        <v>3</v>
      </c>
      <c r="K9" s="10">
        <v>6</v>
      </c>
      <c r="L9" s="19"/>
      <c r="M9" s="19"/>
    </row>
    <row r="10" spans="1:13" x14ac:dyDescent="0.25">
      <c r="A10" s="3">
        <v>5</v>
      </c>
      <c r="B10" s="8">
        <v>4</v>
      </c>
      <c r="C10" s="8">
        <v>6</v>
      </c>
      <c r="D10" s="8">
        <v>2</v>
      </c>
      <c r="E10" s="8">
        <v>2</v>
      </c>
      <c r="F10" s="8">
        <v>1</v>
      </c>
      <c r="G10" s="8">
        <v>1</v>
      </c>
      <c r="H10" s="8">
        <v>2</v>
      </c>
      <c r="I10" s="8">
        <v>2</v>
      </c>
      <c r="J10" s="8">
        <v>4</v>
      </c>
      <c r="K10" s="10">
        <v>6</v>
      </c>
    </row>
    <row r="11" spans="1:13" x14ac:dyDescent="0.25">
      <c r="A11" s="3">
        <v>6</v>
      </c>
      <c r="B11" s="8">
        <v>4</v>
      </c>
      <c r="C11" s="8">
        <v>7</v>
      </c>
      <c r="D11" s="8">
        <v>4</v>
      </c>
      <c r="E11" s="8">
        <v>7</v>
      </c>
      <c r="F11" s="8">
        <v>4</v>
      </c>
      <c r="G11" s="8">
        <v>7</v>
      </c>
      <c r="H11" s="8">
        <v>4</v>
      </c>
      <c r="I11" s="8">
        <v>7</v>
      </c>
      <c r="J11" s="8">
        <v>4</v>
      </c>
      <c r="K11" s="10">
        <v>7</v>
      </c>
    </row>
    <row r="12" spans="1:13" x14ac:dyDescent="0.25">
      <c r="A12" s="3">
        <v>7</v>
      </c>
      <c r="B12" s="8">
        <v>3</v>
      </c>
      <c r="C12" s="8">
        <v>5</v>
      </c>
      <c r="D12" s="8">
        <v>1</v>
      </c>
      <c r="E12" s="8">
        <v>2</v>
      </c>
      <c r="F12" s="8">
        <v>2</v>
      </c>
      <c r="G12" s="8">
        <v>4</v>
      </c>
      <c r="H12" s="8">
        <v>2</v>
      </c>
      <c r="I12" s="8">
        <v>4</v>
      </c>
      <c r="J12" s="8">
        <v>3</v>
      </c>
      <c r="K12" s="10">
        <v>6</v>
      </c>
    </row>
    <row r="13" spans="1:13" x14ac:dyDescent="0.25">
      <c r="A13" s="3">
        <v>8</v>
      </c>
      <c r="B13" s="8">
        <v>4</v>
      </c>
      <c r="C13" s="8">
        <v>6</v>
      </c>
      <c r="D13" s="8">
        <v>1</v>
      </c>
      <c r="E13" s="8">
        <v>1</v>
      </c>
      <c r="F13" s="8">
        <v>2</v>
      </c>
      <c r="G13" s="8">
        <v>2</v>
      </c>
      <c r="H13" s="8">
        <v>3</v>
      </c>
      <c r="I13" s="8">
        <v>6</v>
      </c>
      <c r="J13" s="8">
        <v>4</v>
      </c>
      <c r="K13" s="8">
        <v>7</v>
      </c>
    </row>
    <row r="14" spans="1:13" x14ac:dyDescent="0.25">
      <c r="A14" s="3">
        <v>9</v>
      </c>
      <c r="B14" s="8">
        <v>3</v>
      </c>
      <c r="C14" s="8">
        <v>6</v>
      </c>
      <c r="D14" s="8">
        <v>3</v>
      </c>
      <c r="E14" s="8">
        <v>3</v>
      </c>
      <c r="F14" s="8">
        <v>2</v>
      </c>
      <c r="G14" s="8">
        <v>2</v>
      </c>
      <c r="H14" s="8">
        <v>3</v>
      </c>
      <c r="I14" s="8">
        <v>4</v>
      </c>
      <c r="J14" s="8">
        <v>4</v>
      </c>
      <c r="K14" s="10">
        <v>7</v>
      </c>
    </row>
    <row r="15" spans="1:13" x14ac:dyDescent="0.25">
      <c r="A15" s="3">
        <v>10</v>
      </c>
      <c r="B15" s="8">
        <v>2</v>
      </c>
      <c r="C15" s="8">
        <v>3</v>
      </c>
      <c r="D15" s="8">
        <v>1</v>
      </c>
      <c r="E15" s="8">
        <v>1</v>
      </c>
      <c r="F15" s="8">
        <v>2</v>
      </c>
      <c r="G15" s="8">
        <v>2</v>
      </c>
      <c r="H15" s="8">
        <v>2</v>
      </c>
      <c r="I15" s="8">
        <v>4</v>
      </c>
      <c r="J15" s="8">
        <v>2</v>
      </c>
      <c r="K15" s="10">
        <v>5</v>
      </c>
    </row>
    <row r="16" spans="1:13" x14ac:dyDescent="0.25">
      <c r="A16" s="3">
        <v>11</v>
      </c>
      <c r="B16" s="8">
        <v>2</v>
      </c>
      <c r="C16" s="8">
        <v>2</v>
      </c>
      <c r="D16" s="8">
        <v>1</v>
      </c>
      <c r="E16" s="8">
        <v>1</v>
      </c>
      <c r="F16" s="8">
        <v>2</v>
      </c>
      <c r="G16" s="8">
        <v>2</v>
      </c>
      <c r="H16" s="8">
        <v>1</v>
      </c>
      <c r="I16" s="8">
        <v>1</v>
      </c>
      <c r="J16" s="8">
        <v>3</v>
      </c>
      <c r="K16" s="10">
        <v>3</v>
      </c>
    </row>
    <row r="17" spans="1:13" x14ac:dyDescent="0.25">
      <c r="A17" s="3">
        <v>12</v>
      </c>
      <c r="B17" s="8">
        <v>2</v>
      </c>
      <c r="C17" s="8">
        <v>2</v>
      </c>
      <c r="D17" s="8">
        <v>1</v>
      </c>
      <c r="E17" s="8">
        <v>1</v>
      </c>
      <c r="F17" s="8">
        <v>2</v>
      </c>
      <c r="G17" s="8">
        <v>2</v>
      </c>
      <c r="H17" s="8">
        <v>2</v>
      </c>
      <c r="I17" s="8">
        <v>2</v>
      </c>
      <c r="J17" s="8">
        <v>2</v>
      </c>
      <c r="K17" s="10">
        <v>5</v>
      </c>
    </row>
    <row r="18" spans="1:13" x14ac:dyDescent="0.25">
      <c r="A18" s="3">
        <v>13</v>
      </c>
      <c r="B18" s="8">
        <v>2</v>
      </c>
      <c r="C18" s="8">
        <v>2</v>
      </c>
      <c r="D18" s="8">
        <v>0</v>
      </c>
      <c r="E18" s="8">
        <v>0</v>
      </c>
      <c r="F18" s="8">
        <v>1</v>
      </c>
      <c r="G18" s="8">
        <v>1</v>
      </c>
      <c r="H18" s="8">
        <v>2</v>
      </c>
      <c r="I18" s="8">
        <v>2</v>
      </c>
      <c r="J18" s="8">
        <v>3</v>
      </c>
      <c r="K18" s="10">
        <v>5</v>
      </c>
      <c r="L18" s="19"/>
      <c r="M18" s="20"/>
    </row>
    <row r="19" spans="1:13" x14ac:dyDescent="0.25">
      <c r="A19" s="3">
        <v>14</v>
      </c>
      <c r="B19" s="8">
        <v>2</v>
      </c>
      <c r="C19" s="8">
        <v>3</v>
      </c>
      <c r="D19" s="8">
        <v>2</v>
      </c>
      <c r="E19" s="8">
        <v>4</v>
      </c>
      <c r="F19" s="8">
        <v>2</v>
      </c>
      <c r="G19" s="8">
        <v>4</v>
      </c>
      <c r="H19" s="8">
        <v>1</v>
      </c>
      <c r="I19" s="8">
        <v>1</v>
      </c>
      <c r="J19" s="8">
        <v>4</v>
      </c>
      <c r="K19" s="10">
        <v>7</v>
      </c>
    </row>
    <row r="20" spans="1:13" x14ac:dyDescent="0.25">
      <c r="A20" s="3">
        <v>15</v>
      </c>
      <c r="B20" s="8">
        <v>3</v>
      </c>
      <c r="C20" s="8">
        <v>5</v>
      </c>
      <c r="D20" s="8">
        <v>4</v>
      </c>
      <c r="E20" s="8">
        <v>6</v>
      </c>
      <c r="F20" s="8">
        <v>3</v>
      </c>
      <c r="G20" s="8">
        <v>6</v>
      </c>
      <c r="H20" s="8">
        <v>2</v>
      </c>
      <c r="I20" s="8">
        <v>4</v>
      </c>
      <c r="J20" s="8">
        <v>2</v>
      </c>
      <c r="K20" s="10">
        <v>2</v>
      </c>
    </row>
    <row r="21" spans="1:13" x14ac:dyDescent="0.25">
      <c r="A21" s="3">
        <v>16</v>
      </c>
      <c r="B21" s="8">
        <v>4</v>
      </c>
      <c r="C21" s="8">
        <v>6</v>
      </c>
      <c r="D21" s="8">
        <v>2</v>
      </c>
      <c r="E21" s="8">
        <v>2</v>
      </c>
      <c r="F21" s="8">
        <v>2</v>
      </c>
      <c r="G21" s="8">
        <v>3</v>
      </c>
      <c r="H21" s="8">
        <v>1</v>
      </c>
      <c r="I21" s="8">
        <v>1</v>
      </c>
      <c r="J21" s="8">
        <v>2</v>
      </c>
      <c r="K21" s="10">
        <v>4</v>
      </c>
    </row>
    <row r="22" spans="1:13" x14ac:dyDescent="0.25">
      <c r="A22" s="3">
        <v>17</v>
      </c>
      <c r="B22" s="8">
        <v>4</v>
      </c>
      <c r="C22" s="8">
        <v>6</v>
      </c>
      <c r="D22" s="8">
        <v>4</v>
      </c>
      <c r="E22" s="8">
        <v>4</v>
      </c>
      <c r="F22" s="8">
        <v>4</v>
      </c>
      <c r="G22" s="8">
        <v>4</v>
      </c>
      <c r="H22" s="8">
        <v>4</v>
      </c>
      <c r="I22" s="8">
        <v>6</v>
      </c>
      <c r="J22" s="8">
        <v>1</v>
      </c>
      <c r="K22" s="10">
        <v>1</v>
      </c>
    </row>
    <row r="23" spans="1:13" x14ac:dyDescent="0.25">
      <c r="A23" s="3">
        <v>18</v>
      </c>
      <c r="B23" s="8">
        <v>1</v>
      </c>
      <c r="C23" s="8">
        <v>1</v>
      </c>
      <c r="D23" s="8">
        <v>2</v>
      </c>
      <c r="E23" s="8">
        <v>2</v>
      </c>
      <c r="F23" s="8">
        <v>2</v>
      </c>
      <c r="G23" s="8">
        <v>2</v>
      </c>
      <c r="H23" s="8">
        <v>2</v>
      </c>
      <c r="I23" s="8">
        <v>3</v>
      </c>
      <c r="J23" s="8">
        <v>3</v>
      </c>
      <c r="K23" s="10">
        <v>6</v>
      </c>
    </row>
    <row r="24" spans="1:13" x14ac:dyDescent="0.25">
      <c r="A24" s="3">
        <v>19</v>
      </c>
      <c r="B24" s="8">
        <v>4</v>
      </c>
      <c r="C24" s="8">
        <v>7</v>
      </c>
      <c r="D24" s="8">
        <v>4</v>
      </c>
      <c r="E24" s="8">
        <v>7</v>
      </c>
      <c r="F24" s="8">
        <v>2</v>
      </c>
      <c r="G24" s="8">
        <v>2</v>
      </c>
      <c r="H24" s="8">
        <v>3</v>
      </c>
      <c r="I24" s="8">
        <v>3</v>
      </c>
      <c r="J24" s="8">
        <v>4</v>
      </c>
      <c r="K24" s="10">
        <v>7</v>
      </c>
    </row>
    <row r="25" spans="1:13" x14ac:dyDescent="0.25">
      <c r="A25" s="3">
        <v>20</v>
      </c>
      <c r="B25" s="8">
        <v>4</v>
      </c>
      <c r="C25" s="8">
        <v>7</v>
      </c>
      <c r="D25" s="8">
        <v>4</v>
      </c>
      <c r="E25" s="8">
        <v>7</v>
      </c>
      <c r="F25" s="8">
        <v>3</v>
      </c>
      <c r="G25" s="8">
        <v>5</v>
      </c>
      <c r="H25" s="8">
        <v>4</v>
      </c>
      <c r="I25" s="8">
        <v>7</v>
      </c>
      <c r="J25" s="8">
        <v>3</v>
      </c>
      <c r="K25" s="10">
        <v>5</v>
      </c>
    </row>
    <row r="26" spans="1:13" x14ac:dyDescent="0.25">
      <c r="A26" s="3">
        <v>21</v>
      </c>
      <c r="B26" s="8">
        <v>4</v>
      </c>
      <c r="C26" s="8">
        <v>8</v>
      </c>
      <c r="D26" s="8">
        <v>4</v>
      </c>
      <c r="E26" s="8">
        <v>7</v>
      </c>
      <c r="F26" s="8">
        <v>3</v>
      </c>
      <c r="G26" s="8">
        <v>6</v>
      </c>
      <c r="H26" s="8">
        <v>2</v>
      </c>
      <c r="I26" s="8">
        <v>4</v>
      </c>
      <c r="J26" s="8">
        <v>1</v>
      </c>
      <c r="K26" s="10">
        <v>2</v>
      </c>
    </row>
    <row r="27" spans="1:13" x14ac:dyDescent="0.25">
      <c r="A27" s="3">
        <v>22</v>
      </c>
      <c r="B27" s="8">
        <v>3</v>
      </c>
      <c r="C27" s="8">
        <v>4</v>
      </c>
      <c r="D27" s="8">
        <v>4</v>
      </c>
      <c r="E27" s="8">
        <v>5</v>
      </c>
      <c r="F27" s="8">
        <v>3</v>
      </c>
      <c r="G27" s="8">
        <v>3</v>
      </c>
      <c r="H27" s="8">
        <v>4</v>
      </c>
      <c r="I27" s="8">
        <v>4</v>
      </c>
      <c r="J27" s="8">
        <v>2</v>
      </c>
      <c r="K27" s="10">
        <v>4</v>
      </c>
    </row>
    <row r="28" spans="1:13" x14ac:dyDescent="0.25">
      <c r="A28" s="3">
        <v>23</v>
      </c>
      <c r="B28" s="8">
        <v>4</v>
      </c>
      <c r="C28" s="8">
        <v>6</v>
      </c>
      <c r="D28" s="8">
        <v>2</v>
      </c>
      <c r="E28" s="8">
        <v>4</v>
      </c>
      <c r="F28" s="8">
        <v>4</v>
      </c>
      <c r="G28" s="8">
        <v>4</v>
      </c>
      <c r="H28" s="8">
        <v>2</v>
      </c>
      <c r="I28" s="8">
        <v>2</v>
      </c>
      <c r="J28" s="8">
        <v>3</v>
      </c>
      <c r="K28" s="10">
        <v>3</v>
      </c>
    </row>
    <row r="29" spans="1:13" x14ac:dyDescent="0.25">
      <c r="A29" s="3">
        <v>24</v>
      </c>
      <c r="B29" s="8">
        <v>4</v>
      </c>
      <c r="C29" s="8">
        <v>7</v>
      </c>
      <c r="D29" s="8">
        <v>2</v>
      </c>
      <c r="E29" s="8">
        <v>5</v>
      </c>
      <c r="F29" s="8">
        <v>3</v>
      </c>
      <c r="G29" s="8">
        <v>4</v>
      </c>
      <c r="H29" s="8">
        <v>3</v>
      </c>
      <c r="I29" s="8">
        <v>3</v>
      </c>
      <c r="J29" s="8">
        <v>3</v>
      </c>
      <c r="K29" s="10">
        <v>4</v>
      </c>
    </row>
    <row r="30" spans="1:13" x14ac:dyDescent="0.25">
      <c r="A30" s="3">
        <v>25</v>
      </c>
      <c r="B30" s="8">
        <v>3</v>
      </c>
      <c r="C30" s="11">
        <v>5</v>
      </c>
      <c r="D30" s="8">
        <v>2</v>
      </c>
      <c r="E30" s="8">
        <v>3</v>
      </c>
      <c r="F30" s="8">
        <v>3</v>
      </c>
      <c r="G30" s="8">
        <v>3</v>
      </c>
      <c r="H30" s="8">
        <v>3</v>
      </c>
      <c r="I30" s="8">
        <v>3</v>
      </c>
      <c r="J30" s="8">
        <v>2</v>
      </c>
      <c r="K30" s="8">
        <v>3</v>
      </c>
    </row>
    <row r="31" spans="1:13" x14ac:dyDescent="0.25">
      <c r="A31" s="3">
        <v>26</v>
      </c>
      <c r="B31" s="8">
        <v>4</v>
      </c>
      <c r="C31" s="8">
        <v>7</v>
      </c>
      <c r="D31" s="8">
        <v>2</v>
      </c>
      <c r="E31" s="8">
        <v>2</v>
      </c>
      <c r="F31" s="8">
        <v>3</v>
      </c>
      <c r="G31" s="8">
        <v>3</v>
      </c>
      <c r="H31" s="8">
        <v>3</v>
      </c>
      <c r="I31" s="8">
        <v>6</v>
      </c>
      <c r="J31" s="8">
        <v>4</v>
      </c>
      <c r="K31" s="10">
        <v>7</v>
      </c>
    </row>
    <row r="32" spans="1:13" x14ac:dyDescent="0.25">
      <c r="A32" s="3">
        <v>27</v>
      </c>
      <c r="B32" s="8">
        <v>4</v>
      </c>
      <c r="C32" s="8">
        <v>7</v>
      </c>
      <c r="D32" s="8">
        <v>4</v>
      </c>
      <c r="E32" s="8">
        <v>7</v>
      </c>
      <c r="F32" s="8">
        <v>4</v>
      </c>
      <c r="G32" s="8">
        <v>7</v>
      </c>
      <c r="H32" s="8">
        <v>2</v>
      </c>
      <c r="I32" s="8">
        <v>3</v>
      </c>
      <c r="J32" s="8">
        <v>4</v>
      </c>
      <c r="K32" s="10">
        <v>6</v>
      </c>
    </row>
    <row r="33" spans="1:11" x14ac:dyDescent="0.25">
      <c r="A33" s="3">
        <v>28</v>
      </c>
      <c r="B33" s="8">
        <v>4</v>
      </c>
      <c r="C33" s="8">
        <v>7</v>
      </c>
      <c r="D33" s="8">
        <v>3</v>
      </c>
      <c r="E33" s="8">
        <v>7</v>
      </c>
      <c r="F33" s="8">
        <v>3</v>
      </c>
      <c r="G33" s="8">
        <v>7</v>
      </c>
      <c r="H33" s="8">
        <v>2</v>
      </c>
      <c r="I33" s="8">
        <v>4</v>
      </c>
      <c r="J33" s="8">
        <v>2</v>
      </c>
      <c r="K33" s="10">
        <v>3</v>
      </c>
    </row>
    <row r="34" spans="1:11" x14ac:dyDescent="0.25">
      <c r="A34" s="3">
        <v>29</v>
      </c>
      <c r="B34" s="8">
        <v>3</v>
      </c>
      <c r="C34" s="8">
        <v>5</v>
      </c>
      <c r="D34" s="8">
        <v>2</v>
      </c>
      <c r="E34" s="8">
        <v>2</v>
      </c>
      <c r="F34" s="8">
        <v>2</v>
      </c>
      <c r="G34" s="8">
        <v>4</v>
      </c>
      <c r="H34" s="8">
        <v>3</v>
      </c>
      <c r="I34" s="8">
        <v>4</v>
      </c>
      <c r="J34" s="8">
        <v>3</v>
      </c>
      <c r="K34" s="10">
        <v>5</v>
      </c>
    </row>
    <row r="35" spans="1:11" x14ac:dyDescent="0.25">
      <c r="A35" s="22">
        <v>30</v>
      </c>
      <c r="B35" s="22">
        <v>4</v>
      </c>
      <c r="C35" s="22">
        <v>7</v>
      </c>
      <c r="D35" s="22">
        <v>5</v>
      </c>
      <c r="E35" s="22">
        <v>6</v>
      </c>
      <c r="F35" s="22">
        <v>3</v>
      </c>
      <c r="G35" s="22">
        <v>4</v>
      </c>
      <c r="H35" s="22">
        <v>3</v>
      </c>
      <c r="I35" s="22">
        <v>3</v>
      </c>
      <c r="J35" s="22">
        <v>3</v>
      </c>
      <c r="K35" s="22">
        <v>5</v>
      </c>
    </row>
    <row r="36" spans="1:11" x14ac:dyDescent="0.25">
      <c r="A36" s="34"/>
      <c r="B36" s="36"/>
      <c r="C36" s="36"/>
      <c r="D36" s="36"/>
      <c r="E36" s="36"/>
      <c r="F36" s="36"/>
      <c r="G36" s="36"/>
      <c r="H36" s="36"/>
      <c r="I36" s="36"/>
      <c r="J36" s="36"/>
      <c r="K36" s="37"/>
    </row>
    <row r="37" spans="1:11" x14ac:dyDescent="0.25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</row>
  </sheetData>
  <mergeCells count="8">
    <mergeCell ref="H1:K1"/>
    <mergeCell ref="H2:K2"/>
    <mergeCell ref="A3:J3"/>
    <mergeCell ref="B4:C4"/>
    <mergeCell ref="D4:E4"/>
    <mergeCell ref="F4:G4"/>
    <mergeCell ref="H4:I4"/>
    <mergeCell ref="J4:K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35"/>
  <sheetViews>
    <sheetView tabSelected="1" workbookViewId="0">
      <selection sqref="A1:XFD1"/>
    </sheetView>
  </sheetViews>
  <sheetFormatPr defaultRowHeight="15" x14ac:dyDescent="0.25"/>
  <cols>
    <col min="1" max="1" width="4.5703125" customWidth="1"/>
    <col min="2" max="2" width="4.85546875" customWidth="1"/>
    <col min="3" max="3" width="4.5703125" customWidth="1"/>
    <col min="4" max="4" width="6.5703125" customWidth="1"/>
    <col min="5" max="5" width="4.5703125" customWidth="1"/>
    <col min="6" max="6" width="4.7109375" customWidth="1"/>
    <col min="7" max="7" width="5.42578125" customWidth="1"/>
    <col min="8" max="8" width="4.42578125" customWidth="1"/>
    <col min="9" max="9" width="5.5703125" bestFit="1" customWidth="1"/>
    <col min="10" max="10" width="6.140625" customWidth="1"/>
    <col min="11" max="11" width="5.5703125" bestFit="1" customWidth="1"/>
    <col min="12" max="12" width="4.5703125" customWidth="1"/>
    <col min="13" max="13" width="5.42578125" customWidth="1"/>
    <col min="14" max="14" width="4.7109375" customWidth="1"/>
    <col min="15" max="15" width="4.85546875" customWidth="1"/>
    <col min="16" max="16" width="5.5703125" bestFit="1" customWidth="1"/>
    <col min="17" max="17" width="4.42578125" customWidth="1"/>
    <col min="18" max="18" width="5.42578125" customWidth="1"/>
    <col min="19" max="19" width="4.28515625" customWidth="1"/>
    <col min="20" max="20" width="5.42578125" customWidth="1"/>
    <col min="21" max="21" width="5.85546875" customWidth="1"/>
    <col min="22" max="22" width="5.42578125" customWidth="1"/>
    <col min="23" max="23" width="5.5703125" customWidth="1"/>
    <col min="24" max="24" width="5.42578125" customWidth="1"/>
    <col min="25" max="25" width="5.7109375" customWidth="1"/>
  </cols>
  <sheetData>
    <row r="1" spans="1:28" ht="18.75" customHeight="1" x14ac:dyDescent="0.25">
      <c r="A1" s="57" t="s">
        <v>0</v>
      </c>
      <c r="B1" s="57"/>
      <c r="C1" s="57"/>
      <c r="D1" s="57"/>
      <c r="E1" s="57"/>
      <c r="F1" s="57"/>
      <c r="T1" s="7"/>
      <c r="U1" s="7"/>
      <c r="V1" s="7"/>
      <c r="W1" s="59" t="s">
        <v>25</v>
      </c>
      <c r="X1" s="59"/>
      <c r="Y1" s="59"/>
    </row>
    <row r="2" spans="1:28" ht="14.25" customHeight="1" x14ac:dyDescent="0.25">
      <c r="A2" s="58" t="s">
        <v>1</v>
      </c>
      <c r="B2" s="58"/>
      <c r="C2" s="58"/>
      <c r="D2" s="58"/>
      <c r="J2" s="58" t="s">
        <v>9</v>
      </c>
      <c r="K2" s="58"/>
      <c r="L2" s="58"/>
      <c r="M2" s="58"/>
      <c r="N2" s="58"/>
      <c r="T2" s="7"/>
      <c r="U2" s="7"/>
      <c r="V2" s="7"/>
      <c r="X2" s="58" t="s">
        <v>21</v>
      </c>
      <c r="Y2" s="58"/>
    </row>
    <row r="3" spans="1:28" ht="12.75" customHeight="1" x14ac:dyDescent="0.25">
      <c r="A3" s="12" t="s">
        <v>12</v>
      </c>
      <c r="B3" s="51">
        <v>0.23958333333333334</v>
      </c>
      <c r="C3" s="53"/>
      <c r="D3" s="52"/>
      <c r="E3" s="51">
        <v>0.36458333333333331</v>
      </c>
      <c r="F3" s="53"/>
      <c r="G3" s="52"/>
      <c r="H3" s="51">
        <v>0.48958333333333331</v>
      </c>
      <c r="I3" s="53"/>
      <c r="J3" s="52"/>
      <c r="K3" s="51">
        <v>0.61458333333333337</v>
      </c>
      <c r="L3" s="53"/>
      <c r="M3" s="52"/>
      <c r="N3" s="51">
        <v>0.73958333333333337</v>
      </c>
      <c r="O3" s="53"/>
      <c r="P3" s="52"/>
      <c r="Q3" s="54" t="s">
        <v>14</v>
      </c>
      <c r="R3" s="55"/>
      <c r="S3" s="55"/>
      <c r="T3" s="56"/>
      <c r="U3" s="54" t="s">
        <v>18</v>
      </c>
      <c r="V3" s="55"/>
      <c r="W3" s="55"/>
      <c r="X3" s="56"/>
      <c r="Y3" s="1" t="s">
        <v>19</v>
      </c>
    </row>
    <row r="4" spans="1:28" x14ac:dyDescent="0.25">
      <c r="A4" s="12"/>
      <c r="B4" s="28" t="s">
        <v>13</v>
      </c>
      <c r="C4" s="28" t="s">
        <v>10</v>
      </c>
      <c r="D4" s="28" t="s">
        <v>11</v>
      </c>
      <c r="E4" s="28" t="s">
        <v>13</v>
      </c>
      <c r="F4" s="28" t="s">
        <v>10</v>
      </c>
      <c r="G4" s="28" t="s">
        <v>11</v>
      </c>
      <c r="H4" s="28" t="s">
        <v>13</v>
      </c>
      <c r="I4" s="28" t="s">
        <v>10</v>
      </c>
      <c r="J4" s="28" t="s">
        <v>11</v>
      </c>
      <c r="K4" s="28" t="s">
        <v>13</v>
      </c>
      <c r="L4" s="28" t="s">
        <v>10</v>
      </c>
      <c r="M4" s="28" t="s">
        <v>11</v>
      </c>
      <c r="N4" s="28" t="s">
        <v>13</v>
      </c>
      <c r="O4" s="28" t="s">
        <v>10</v>
      </c>
      <c r="P4" s="28" t="s">
        <v>11</v>
      </c>
      <c r="Q4" s="13" t="s">
        <v>15</v>
      </c>
      <c r="R4" s="13" t="s">
        <v>16</v>
      </c>
      <c r="S4" s="13" t="s">
        <v>17</v>
      </c>
      <c r="T4" s="13" t="s">
        <v>16</v>
      </c>
      <c r="U4" s="13" t="s">
        <v>15</v>
      </c>
      <c r="V4" s="13" t="s">
        <v>16</v>
      </c>
      <c r="W4" s="13" t="s">
        <v>17</v>
      </c>
      <c r="X4" s="13" t="s">
        <v>16</v>
      </c>
      <c r="Y4" s="1"/>
      <c r="Z4" s="29"/>
      <c r="AB4" s="29"/>
    </row>
    <row r="5" spans="1:28" x14ac:dyDescent="0.25">
      <c r="A5" s="27">
        <v>1</v>
      </c>
      <c r="B5" s="6">
        <v>22.4</v>
      </c>
      <c r="C5" s="6">
        <v>21.2</v>
      </c>
      <c r="D5" s="6">
        <v>90</v>
      </c>
      <c r="E5" s="6">
        <v>23.1</v>
      </c>
      <c r="F5" s="6">
        <v>20.6</v>
      </c>
      <c r="G5" s="6">
        <v>80</v>
      </c>
      <c r="H5" s="6">
        <v>29</v>
      </c>
      <c r="I5" s="6">
        <v>23.7</v>
      </c>
      <c r="J5" s="6">
        <v>65</v>
      </c>
      <c r="K5" s="6">
        <v>31.1</v>
      </c>
      <c r="L5" s="6">
        <v>24.5</v>
      </c>
      <c r="M5" s="6">
        <v>59</v>
      </c>
      <c r="N5" s="14">
        <v>22</v>
      </c>
      <c r="O5" s="15">
        <v>21.4</v>
      </c>
      <c r="P5" s="15">
        <v>95</v>
      </c>
      <c r="Q5" s="4">
        <v>32</v>
      </c>
      <c r="R5" s="2">
        <v>0.73958333333333337</v>
      </c>
      <c r="S5" s="4">
        <v>21</v>
      </c>
      <c r="T5" s="2">
        <v>0.73958333333333337</v>
      </c>
      <c r="U5" s="4">
        <f>MAX(D5,G5,J5,M5,P5)</f>
        <v>95</v>
      </c>
      <c r="V5" s="13">
        <v>0.73958333333333337</v>
      </c>
      <c r="W5" s="4">
        <f>MIN(D5,G5,J5,M5,P5)</f>
        <v>59</v>
      </c>
      <c r="X5" s="2">
        <v>0.61458333333333337</v>
      </c>
      <c r="Y5" s="6">
        <v>0</v>
      </c>
      <c r="AB5" s="29"/>
    </row>
    <row r="6" spans="1:28" x14ac:dyDescent="0.25">
      <c r="A6" s="27">
        <v>2</v>
      </c>
      <c r="B6" s="6">
        <v>19.8</v>
      </c>
      <c r="C6" s="6">
        <v>19.7</v>
      </c>
      <c r="D6" s="6">
        <v>99</v>
      </c>
      <c r="E6" s="6">
        <v>25</v>
      </c>
      <c r="F6" s="6">
        <v>21.8</v>
      </c>
      <c r="G6" s="6">
        <v>75</v>
      </c>
      <c r="H6" s="6">
        <v>29.2</v>
      </c>
      <c r="I6" s="6">
        <v>23.3</v>
      </c>
      <c r="J6" s="6">
        <v>62</v>
      </c>
      <c r="K6" s="6">
        <v>27.3</v>
      </c>
      <c r="L6" s="6">
        <v>22.6</v>
      </c>
      <c r="M6" s="6">
        <v>68</v>
      </c>
      <c r="N6" s="14">
        <v>21.8</v>
      </c>
      <c r="O6" s="15">
        <v>20.2</v>
      </c>
      <c r="P6" s="15">
        <v>87</v>
      </c>
      <c r="Q6" s="4">
        <v>31.5</v>
      </c>
      <c r="R6" s="2">
        <v>0.73958333333333337</v>
      </c>
      <c r="S6" s="4">
        <v>18.5</v>
      </c>
      <c r="T6" s="2">
        <v>0.73958333333333337</v>
      </c>
      <c r="U6" s="4">
        <f t="shared" ref="U6:U34" si="0">MAX(D6,G6,J6,M6,P6)</f>
        <v>99</v>
      </c>
      <c r="V6" s="13">
        <v>0.23958333333333334</v>
      </c>
      <c r="W6" s="4">
        <f t="shared" ref="W6:W34" si="1">MIN(D6,G6,J6,M6,P6)</f>
        <v>62</v>
      </c>
      <c r="X6" s="2">
        <v>0.48958333333333331</v>
      </c>
      <c r="Y6" s="6">
        <v>31.6</v>
      </c>
      <c r="AB6" s="29"/>
    </row>
    <row r="7" spans="1:28" x14ac:dyDescent="0.25">
      <c r="A7" s="27">
        <v>3</v>
      </c>
      <c r="B7" s="6">
        <v>19.2</v>
      </c>
      <c r="C7" s="6">
        <v>18.600000000000001</v>
      </c>
      <c r="D7" s="6">
        <v>94</v>
      </c>
      <c r="E7" s="6">
        <v>24.5</v>
      </c>
      <c r="F7" s="6">
        <v>21.2</v>
      </c>
      <c r="G7" s="6">
        <v>74</v>
      </c>
      <c r="H7" s="6">
        <v>28.6</v>
      </c>
      <c r="I7" s="6">
        <v>21.2</v>
      </c>
      <c r="J7" s="6">
        <v>53</v>
      </c>
      <c r="K7" s="6">
        <v>31.2</v>
      </c>
      <c r="L7" s="6">
        <v>24</v>
      </c>
      <c r="M7" s="6">
        <v>56</v>
      </c>
      <c r="N7" s="14">
        <v>30.4</v>
      </c>
      <c r="O7" s="15">
        <v>23.2</v>
      </c>
      <c r="P7" s="15">
        <v>55</v>
      </c>
      <c r="Q7" s="4">
        <v>31.5</v>
      </c>
      <c r="R7" s="2">
        <v>0.73958333333333337</v>
      </c>
      <c r="S7" s="4">
        <v>19</v>
      </c>
      <c r="T7" s="2">
        <v>0.36458333333333331</v>
      </c>
      <c r="U7" s="4">
        <f t="shared" si="0"/>
        <v>94</v>
      </c>
      <c r="V7" s="13">
        <v>0.23958333333333334</v>
      </c>
      <c r="W7" s="4">
        <f t="shared" si="1"/>
        <v>53</v>
      </c>
      <c r="X7" s="2">
        <v>0.48958333333333331</v>
      </c>
      <c r="Y7" s="6">
        <v>9.5</v>
      </c>
      <c r="AB7" s="29"/>
    </row>
    <row r="8" spans="1:28" x14ac:dyDescent="0.25">
      <c r="A8" s="27">
        <v>4</v>
      </c>
      <c r="B8" s="6">
        <v>23.9</v>
      </c>
      <c r="C8" s="6">
        <v>21.9</v>
      </c>
      <c r="D8" s="6">
        <v>83</v>
      </c>
      <c r="E8" s="6">
        <v>28.2</v>
      </c>
      <c r="F8" s="6">
        <v>23.8</v>
      </c>
      <c r="G8" s="6">
        <v>69</v>
      </c>
      <c r="H8" s="6">
        <v>31.2</v>
      </c>
      <c r="I8" s="6">
        <v>24.6</v>
      </c>
      <c r="J8" s="6">
        <v>59</v>
      </c>
      <c r="K8" s="6">
        <v>33.200000000000003</v>
      </c>
      <c r="L8" s="6">
        <v>25.6</v>
      </c>
      <c r="M8" s="6">
        <v>55</v>
      </c>
      <c r="N8" s="14">
        <v>31.2</v>
      </c>
      <c r="O8" s="15">
        <v>25.8</v>
      </c>
      <c r="P8" s="15">
        <v>66</v>
      </c>
      <c r="Q8" s="4">
        <v>33.4</v>
      </c>
      <c r="R8" s="2">
        <v>0.73958333333333337</v>
      </c>
      <c r="S8" s="4">
        <v>23.8</v>
      </c>
      <c r="T8" s="2">
        <v>0.36458333333333331</v>
      </c>
      <c r="U8" s="4">
        <f t="shared" si="0"/>
        <v>83</v>
      </c>
      <c r="V8" s="13">
        <v>0.23958333333333334</v>
      </c>
      <c r="W8" s="4">
        <f t="shared" si="1"/>
        <v>55</v>
      </c>
      <c r="X8" s="2">
        <v>0.61458333333333337</v>
      </c>
      <c r="Y8" s="6">
        <v>0</v>
      </c>
      <c r="AB8" s="29"/>
    </row>
    <row r="9" spans="1:28" x14ac:dyDescent="0.25">
      <c r="A9" s="27">
        <v>5</v>
      </c>
      <c r="B9" s="6">
        <v>22</v>
      </c>
      <c r="C9" s="6">
        <v>20.6</v>
      </c>
      <c r="D9" s="6">
        <v>88</v>
      </c>
      <c r="E9" s="6">
        <v>25.6</v>
      </c>
      <c r="F9" s="6">
        <v>22.1</v>
      </c>
      <c r="G9" s="6">
        <v>74</v>
      </c>
      <c r="H9" s="6">
        <v>30.2</v>
      </c>
      <c r="I9" s="6">
        <v>24.6</v>
      </c>
      <c r="J9" s="6">
        <v>64</v>
      </c>
      <c r="K9" s="6">
        <v>31.3</v>
      </c>
      <c r="L9" s="6">
        <v>25.1</v>
      </c>
      <c r="M9" s="6">
        <v>61</v>
      </c>
      <c r="N9" s="14">
        <v>29.4</v>
      </c>
      <c r="O9" s="15">
        <v>25.8</v>
      </c>
      <c r="P9" s="15">
        <v>75</v>
      </c>
      <c r="Q9" s="4">
        <v>32</v>
      </c>
      <c r="R9" s="2">
        <v>0.73958333333333337</v>
      </c>
      <c r="S9" s="4">
        <v>21.9</v>
      </c>
      <c r="T9" s="2">
        <v>0.36458333333333331</v>
      </c>
      <c r="U9" s="4">
        <f t="shared" si="0"/>
        <v>88</v>
      </c>
      <c r="V9" s="13">
        <v>0.23958333333333334</v>
      </c>
      <c r="W9" s="4">
        <f t="shared" si="1"/>
        <v>61</v>
      </c>
      <c r="X9" s="2">
        <v>0.61458333333333337</v>
      </c>
      <c r="Y9" s="6">
        <v>5.5</v>
      </c>
      <c r="AB9" s="29"/>
    </row>
    <row r="10" spans="1:28" x14ac:dyDescent="0.25">
      <c r="A10" s="27">
        <v>6</v>
      </c>
      <c r="B10" s="6">
        <v>21.4</v>
      </c>
      <c r="C10" s="6">
        <v>20.5</v>
      </c>
      <c r="D10" s="6">
        <v>91</v>
      </c>
      <c r="E10" s="6">
        <v>23</v>
      </c>
      <c r="F10" s="6">
        <v>22</v>
      </c>
      <c r="G10" s="6">
        <v>91</v>
      </c>
      <c r="H10" s="6">
        <v>25.3</v>
      </c>
      <c r="I10" s="6">
        <v>23.1</v>
      </c>
      <c r="J10" s="6">
        <v>83</v>
      </c>
      <c r="K10" s="6">
        <v>27.8</v>
      </c>
      <c r="L10" s="6">
        <v>22.8</v>
      </c>
      <c r="M10" s="6">
        <v>66</v>
      </c>
      <c r="N10" s="14">
        <v>27</v>
      </c>
      <c r="O10" s="15">
        <v>23.2</v>
      </c>
      <c r="P10" s="15">
        <v>73</v>
      </c>
      <c r="Q10" s="4">
        <v>28.6</v>
      </c>
      <c r="R10" s="2">
        <v>0.73958333333333337</v>
      </c>
      <c r="S10" s="4">
        <v>20.5</v>
      </c>
      <c r="T10" s="2">
        <v>0.36458333333333331</v>
      </c>
      <c r="U10" s="4">
        <f t="shared" si="0"/>
        <v>91</v>
      </c>
      <c r="V10" s="13">
        <v>0.23958333333333334</v>
      </c>
      <c r="W10" s="4">
        <f t="shared" si="1"/>
        <v>66</v>
      </c>
      <c r="X10" s="2">
        <v>0.61458333333333304</v>
      </c>
      <c r="Y10" s="6">
        <v>21.4</v>
      </c>
      <c r="AB10" s="29"/>
    </row>
    <row r="11" spans="1:28" x14ac:dyDescent="0.25">
      <c r="A11" s="27">
        <v>7</v>
      </c>
      <c r="B11" s="6">
        <v>22.4</v>
      </c>
      <c r="C11" s="6">
        <v>21.3</v>
      </c>
      <c r="D11" s="6">
        <v>90</v>
      </c>
      <c r="E11" s="6">
        <v>27.7</v>
      </c>
      <c r="F11" s="6">
        <v>23</v>
      </c>
      <c r="G11" s="6">
        <v>67</v>
      </c>
      <c r="H11" s="6">
        <v>29.6</v>
      </c>
      <c r="I11" s="6">
        <v>25</v>
      </c>
      <c r="J11" s="6">
        <v>69</v>
      </c>
      <c r="K11" s="6">
        <v>31.2</v>
      </c>
      <c r="L11" s="6">
        <v>26</v>
      </c>
      <c r="M11" s="6">
        <v>67</v>
      </c>
      <c r="N11" s="14">
        <v>27.4</v>
      </c>
      <c r="O11" s="15">
        <v>23.2</v>
      </c>
      <c r="P11" s="15">
        <v>71</v>
      </c>
      <c r="Q11" s="4">
        <v>31.5</v>
      </c>
      <c r="R11" s="2">
        <v>0.73958333333333337</v>
      </c>
      <c r="S11" s="4">
        <v>22.3</v>
      </c>
      <c r="T11" s="2">
        <v>0.36458333333333331</v>
      </c>
      <c r="U11" s="4">
        <f t="shared" si="0"/>
        <v>90</v>
      </c>
      <c r="V11" s="13">
        <v>0.23958333333333334</v>
      </c>
      <c r="W11" s="4">
        <f t="shared" si="1"/>
        <v>67</v>
      </c>
      <c r="X11" s="2">
        <v>0.61458333333333304</v>
      </c>
      <c r="Y11" s="6">
        <v>1.6</v>
      </c>
      <c r="AB11" s="29"/>
    </row>
    <row r="12" spans="1:28" x14ac:dyDescent="0.25">
      <c r="A12" s="27">
        <v>8</v>
      </c>
      <c r="B12" s="6">
        <v>22.6</v>
      </c>
      <c r="C12" s="6">
        <v>21.4</v>
      </c>
      <c r="D12" s="6">
        <v>90</v>
      </c>
      <c r="E12" s="6">
        <v>27.1</v>
      </c>
      <c r="F12" s="6">
        <v>22.6</v>
      </c>
      <c r="G12" s="6">
        <v>68</v>
      </c>
      <c r="H12" s="6">
        <v>29.7</v>
      </c>
      <c r="I12" s="6">
        <v>24.4</v>
      </c>
      <c r="J12" s="6">
        <v>65</v>
      </c>
      <c r="K12" s="6">
        <v>26.2</v>
      </c>
      <c r="L12" s="6">
        <v>21.869</v>
      </c>
      <c r="M12" s="6">
        <v>69</v>
      </c>
      <c r="N12" s="14">
        <v>27.4</v>
      </c>
      <c r="O12" s="15">
        <v>23.2</v>
      </c>
      <c r="P12" s="15">
        <v>71</v>
      </c>
      <c r="Q12" s="4">
        <v>31.3</v>
      </c>
      <c r="R12" s="2">
        <v>0.73958333333333337</v>
      </c>
      <c r="S12" s="4">
        <v>22.4</v>
      </c>
      <c r="T12" s="2">
        <v>0.36458333333333298</v>
      </c>
      <c r="U12" s="4">
        <f t="shared" si="0"/>
        <v>90</v>
      </c>
      <c r="V12" s="13">
        <v>0.23958333333333334</v>
      </c>
      <c r="W12" s="4">
        <f t="shared" si="1"/>
        <v>65</v>
      </c>
      <c r="X12" s="2">
        <v>0.48958333333333331</v>
      </c>
      <c r="Y12" s="6">
        <v>0</v>
      </c>
      <c r="AB12" s="29"/>
    </row>
    <row r="13" spans="1:28" x14ac:dyDescent="0.25">
      <c r="A13" s="27">
        <v>9</v>
      </c>
      <c r="B13" s="6">
        <v>22.6</v>
      </c>
      <c r="C13" s="6">
        <v>21.7</v>
      </c>
      <c r="D13" s="6">
        <v>91.5</v>
      </c>
      <c r="E13" s="6">
        <v>26.4</v>
      </c>
      <c r="F13" s="6">
        <v>23</v>
      </c>
      <c r="G13" s="6">
        <v>75</v>
      </c>
      <c r="H13" s="6">
        <v>29.8</v>
      </c>
      <c r="I13" s="6">
        <v>24.3</v>
      </c>
      <c r="J13" s="6">
        <v>64</v>
      </c>
      <c r="K13" s="6">
        <v>31.2</v>
      </c>
      <c r="L13" s="6">
        <v>24.2</v>
      </c>
      <c r="M13" s="6">
        <v>57</v>
      </c>
      <c r="N13" s="14">
        <v>24.2</v>
      </c>
      <c r="O13" s="15">
        <v>22.8</v>
      </c>
      <c r="P13" s="15">
        <v>89</v>
      </c>
      <c r="Q13" s="4">
        <v>32</v>
      </c>
      <c r="R13" s="2">
        <v>0.73958333333333337</v>
      </c>
      <c r="S13" s="4">
        <v>22.3</v>
      </c>
      <c r="T13" s="2">
        <v>0.36458333333333298</v>
      </c>
      <c r="U13" s="4">
        <f t="shared" si="0"/>
        <v>91.5</v>
      </c>
      <c r="V13" s="13">
        <v>0.23958333333333301</v>
      </c>
      <c r="W13" s="4">
        <f t="shared" si="1"/>
        <v>57</v>
      </c>
      <c r="X13" s="2">
        <v>0.61458333333333337</v>
      </c>
      <c r="Y13" s="6" t="s">
        <v>26</v>
      </c>
      <c r="AB13" s="29"/>
    </row>
    <row r="14" spans="1:28" x14ac:dyDescent="0.25">
      <c r="A14" s="27">
        <v>10</v>
      </c>
      <c r="B14" s="6">
        <v>21.6</v>
      </c>
      <c r="C14" s="6">
        <v>20.7</v>
      </c>
      <c r="D14" s="6">
        <v>91.5</v>
      </c>
      <c r="E14" s="6">
        <v>25.6</v>
      </c>
      <c r="F14" s="6">
        <v>22.8</v>
      </c>
      <c r="G14" s="6">
        <v>78</v>
      </c>
      <c r="H14" s="6">
        <v>29.4</v>
      </c>
      <c r="I14" s="6">
        <v>23.7</v>
      </c>
      <c r="J14" s="6">
        <v>63</v>
      </c>
      <c r="K14" s="6">
        <v>30.6</v>
      </c>
      <c r="L14" s="6">
        <v>23.8</v>
      </c>
      <c r="M14" s="6">
        <v>58</v>
      </c>
      <c r="N14" s="14">
        <v>26.5</v>
      </c>
      <c r="O14" s="15">
        <v>22.3</v>
      </c>
      <c r="P14" s="15">
        <v>70</v>
      </c>
      <c r="Q14" s="4">
        <v>31.4</v>
      </c>
      <c r="R14" s="2">
        <v>0.73958333333333304</v>
      </c>
      <c r="S14" s="4">
        <v>21</v>
      </c>
      <c r="T14" s="2">
        <v>0.36458333333333298</v>
      </c>
      <c r="U14" s="4">
        <f t="shared" si="0"/>
        <v>91.5</v>
      </c>
      <c r="V14" s="13">
        <v>0.23958333333333301</v>
      </c>
      <c r="W14" s="4">
        <f t="shared" si="1"/>
        <v>58</v>
      </c>
      <c r="X14" s="2">
        <v>0.61458333333333337</v>
      </c>
      <c r="Y14" s="6">
        <v>2.1</v>
      </c>
      <c r="AB14" s="29"/>
    </row>
    <row r="15" spans="1:28" x14ac:dyDescent="0.25">
      <c r="A15" s="27">
        <v>11</v>
      </c>
      <c r="B15" s="6">
        <v>21.9</v>
      </c>
      <c r="C15" s="6">
        <v>20.8</v>
      </c>
      <c r="D15" s="6">
        <v>90</v>
      </c>
      <c r="E15" s="6">
        <v>27.3</v>
      </c>
      <c r="F15" s="6">
        <v>22.2</v>
      </c>
      <c r="G15" s="6">
        <v>64.5</v>
      </c>
      <c r="H15" s="6">
        <v>30.2</v>
      </c>
      <c r="I15" s="6">
        <v>24.3</v>
      </c>
      <c r="J15" s="6">
        <v>62</v>
      </c>
      <c r="K15" s="6">
        <v>31.8</v>
      </c>
      <c r="L15" s="6">
        <v>25</v>
      </c>
      <c r="M15" s="6">
        <v>58</v>
      </c>
      <c r="N15" s="14">
        <v>30</v>
      </c>
      <c r="O15" s="15">
        <v>24.2</v>
      </c>
      <c r="P15" s="15">
        <v>63</v>
      </c>
      <c r="Q15" s="4">
        <v>32.4</v>
      </c>
      <c r="R15" s="2">
        <v>0.73958333333333337</v>
      </c>
      <c r="S15" s="4">
        <v>20.6</v>
      </c>
      <c r="T15" s="2">
        <v>0.36458333333333298</v>
      </c>
      <c r="U15" s="4">
        <f>MAX(D15,G15,J15,M15,P15)</f>
        <v>90</v>
      </c>
      <c r="V15" s="13">
        <v>0.23958333333333301</v>
      </c>
      <c r="W15" s="4">
        <f>MIN(D15,G15,J15,M15,P15)</f>
        <v>58</v>
      </c>
      <c r="X15" s="2">
        <v>0.61458333333333337</v>
      </c>
      <c r="Y15" s="6" t="s">
        <v>26</v>
      </c>
      <c r="AB15" s="29"/>
    </row>
    <row r="16" spans="1:28" x14ac:dyDescent="0.25">
      <c r="A16" s="27">
        <v>12</v>
      </c>
      <c r="B16" s="6">
        <v>22</v>
      </c>
      <c r="C16" s="6">
        <v>20.2</v>
      </c>
      <c r="D16" s="6">
        <v>85</v>
      </c>
      <c r="E16" s="6">
        <v>27</v>
      </c>
      <c r="F16" s="30">
        <v>21.8</v>
      </c>
      <c r="G16" s="6">
        <v>64</v>
      </c>
      <c r="H16" s="6">
        <v>30.5</v>
      </c>
      <c r="I16" s="6">
        <v>23.7</v>
      </c>
      <c r="J16" s="6">
        <v>57</v>
      </c>
      <c r="K16" s="6">
        <v>32</v>
      </c>
      <c r="L16" s="6">
        <v>25.4</v>
      </c>
      <c r="M16" s="6">
        <v>54</v>
      </c>
      <c r="N16" s="6">
        <v>30.5</v>
      </c>
      <c r="O16" s="14">
        <v>24.6</v>
      </c>
      <c r="P16" s="15">
        <v>62</v>
      </c>
      <c r="Q16" s="4">
        <v>32.5</v>
      </c>
      <c r="R16" s="2">
        <v>0.73958333333333337</v>
      </c>
      <c r="S16" s="4">
        <v>21.8</v>
      </c>
      <c r="T16" s="2">
        <v>0.36458333333333298</v>
      </c>
      <c r="U16" s="4">
        <f t="shared" si="0"/>
        <v>85</v>
      </c>
      <c r="V16" s="13">
        <v>0.23958333333333301</v>
      </c>
      <c r="W16" s="4">
        <f t="shared" si="1"/>
        <v>54</v>
      </c>
      <c r="X16" s="2">
        <v>0.61458333333333337</v>
      </c>
      <c r="Y16" s="6">
        <v>0</v>
      </c>
      <c r="AB16" s="29"/>
    </row>
    <row r="17" spans="1:28" x14ac:dyDescent="0.25">
      <c r="A17" s="27">
        <v>13</v>
      </c>
      <c r="B17" s="6">
        <v>20.2</v>
      </c>
      <c r="C17" s="6">
        <v>19.7</v>
      </c>
      <c r="D17" s="6">
        <v>95</v>
      </c>
      <c r="E17" s="6">
        <v>25.2</v>
      </c>
      <c r="F17" s="6">
        <v>21.6</v>
      </c>
      <c r="G17" s="6">
        <v>73</v>
      </c>
      <c r="H17" s="6">
        <v>29</v>
      </c>
      <c r="I17" s="6">
        <v>23.6</v>
      </c>
      <c r="J17" s="6">
        <v>64</v>
      </c>
      <c r="K17" s="6">
        <v>31.6</v>
      </c>
      <c r="L17" s="6">
        <v>25.2</v>
      </c>
      <c r="M17" s="6">
        <v>60</v>
      </c>
      <c r="N17" s="14">
        <v>26.2</v>
      </c>
      <c r="O17" s="15">
        <v>22.6</v>
      </c>
      <c r="P17" s="15">
        <v>74</v>
      </c>
      <c r="Q17" s="4">
        <v>32</v>
      </c>
      <c r="R17" s="2">
        <v>0.73958333333333337</v>
      </c>
      <c r="S17" s="4">
        <v>19.399999999999999</v>
      </c>
      <c r="T17" s="2">
        <v>0.36458333333333298</v>
      </c>
      <c r="U17" s="4">
        <f t="shared" si="0"/>
        <v>95</v>
      </c>
      <c r="V17" s="13">
        <v>0.23958333333333301</v>
      </c>
      <c r="W17" s="4">
        <f t="shared" si="1"/>
        <v>60</v>
      </c>
      <c r="X17" s="2">
        <v>0.61458333333333337</v>
      </c>
      <c r="Y17" s="6">
        <v>63.3</v>
      </c>
      <c r="AB17" s="29"/>
    </row>
    <row r="18" spans="1:28" x14ac:dyDescent="0.25">
      <c r="A18" s="27">
        <v>14</v>
      </c>
      <c r="B18" s="6">
        <v>21.6</v>
      </c>
      <c r="C18" s="6">
        <v>20.6</v>
      </c>
      <c r="D18" s="6">
        <v>91</v>
      </c>
      <c r="E18" s="6">
        <v>25.7</v>
      </c>
      <c r="F18" s="6">
        <v>21.6</v>
      </c>
      <c r="G18" s="6">
        <v>69</v>
      </c>
      <c r="H18" s="6">
        <v>30</v>
      </c>
      <c r="I18" s="6">
        <v>23.6</v>
      </c>
      <c r="J18" s="6">
        <v>59</v>
      </c>
      <c r="K18" s="6">
        <v>31.8</v>
      </c>
      <c r="L18" s="6">
        <v>25.3</v>
      </c>
      <c r="M18" s="6">
        <v>60</v>
      </c>
      <c r="N18" s="14">
        <v>29.6</v>
      </c>
      <c r="O18" s="15">
        <v>25</v>
      </c>
      <c r="P18" s="15">
        <v>69</v>
      </c>
      <c r="Q18" s="4">
        <v>32.299999999999997</v>
      </c>
      <c r="R18" s="2">
        <v>0.73958333333333337</v>
      </c>
      <c r="S18" s="4">
        <v>21.1</v>
      </c>
      <c r="T18" s="2">
        <v>0.36458333333333298</v>
      </c>
      <c r="U18" s="4">
        <f t="shared" si="0"/>
        <v>91</v>
      </c>
      <c r="V18" s="13">
        <v>0.23958333333333301</v>
      </c>
      <c r="W18" s="4">
        <f t="shared" si="1"/>
        <v>59</v>
      </c>
      <c r="X18" s="2">
        <v>0.48958333333333331</v>
      </c>
      <c r="Y18" s="6">
        <v>0.7</v>
      </c>
      <c r="AB18" s="29"/>
    </row>
    <row r="19" spans="1:28" x14ac:dyDescent="0.25">
      <c r="A19" s="27">
        <v>15</v>
      </c>
      <c r="B19" s="6">
        <v>21.2</v>
      </c>
      <c r="C19" s="6">
        <v>20.100000000000001</v>
      </c>
      <c r="D19" s="6">
        <v>90</v>
      </c>
      <c r="E19" s="6">
        <v>26</v>
      </c>
      <c r="F19" s="6">
        <v>21.6</v>
      </c>
      <c r="G19" s="6">
        <v>68</v>
      </c>
      <c r="H19" s="6">
        <v>28.3</v>
      </c>
      <c r="I19" s="6">
        <v>23.1</v>
      </c>
      <c r="J19" s="6">
        <v>65</v>
      </c>
      <c r="K19" s="6">
        <v>31</v>
      </c>
      <c r="L19" s="6">
        <v>24.8</v>
      </c>
      <c r="M19" s="6">
        <v>61</v>
      </c>
      <c r="N19" s="14">
        <v>29.8</v>
      </c>
      <c r="O19" s="15">
        <v>24</v>
      </c>
      <c r="P19" s="15">
        <v>63</v>
      </c>
      <c r="Q19" s="4">
        <v>31.9</v>
      </c>
      <c r="R19" s="2">
        <v>0.73958333333333337</v>
      </c>
      <c r="S19" s="4">
        <v>20.6</v>
      </c>
      <c r="T19" s="2">
        <v>0.36458333333333298</v>
      </c>
      <c r="U19" s="4">
        <f t="shared" si="0"/>
        <v>90</v>
      </c>
      <c r="V19" s="13">
        <v>0.23958333333333334</v>
      </c>
      <c r="W19" s="4">
        <f t="shared" si="1"/>
        <v>61</v>
      </c>
      <c r="X19" s="2">
        <v>0.61458333333333304</v>
      </c>
      <c r="Y19" s="6">
        <v>2.4</v>
      </c>
      <c r="AB19" s="29"/>
    </row>
    <row r="20" spans="1:28" x14ac:dyDescent="0.25">
      <c r="A20" s="27">
        <v>16</v>
      </c>
      <c r="B20" s="6">
        <v>20.399999999999999</v>
      </c>
      <c r="C20" s="6">
        <v>19.600000000000001</v>
      </c>
      <c r="D20" s="6">
        <v>93</v>
      </c>
      <c r="E20" s="6">
        <v>24.3</v>
      </c>
      <c r="F20" s="6">
        <v>21.4</v>
      </c>
      <c r="G20" s="6">
        <v>77</v>
      </c>
      <c r="H20" s="6">
        <v>28.2</v>
      </c>
      <c r="I20" s="6">
        <v>22.4</v>
      </c>
      <c r="J20" s="6">
        <v>61</v>
      </c>
      <c r="K20" s="6">
        <v>30.8</v>
      </c>
      <c r="L20" s="6">
        <v>23.2</v>
      </c>
      <c r="M20" s="6">
        <v>53</v>
      </c>
      <c r="N20" s="14">
        <v>30</v>
      </c>
      <c r="O20" s="15">
        <v>24</v>
      </c>
      <c r="P20" s="15">
        <v>62</v>
      </c>
      <c r="Q20" s="4">
        <v>31.4</v>
      </c>
      <c r="R20" s="2">
        <v>0.73958333333333337</v>
      </c>
      <c r="S20" s="4">
        <v>19.5</v>
      </c>
      <c r="T20" s="2">
        <v>0.36458333333333298</v>
      </c>
      <c r="U20" s="4">
        <f t="shared" si="0"/>
        <v>93</v>
      </c>
      <c r="V20" s="13">
        <v>0.23958333333333301</v>
      </c>
      <c r="W20" s="4">
        <f t="shared" si="1"/>
        <v>53</v>
      </c>
      <c r="X20" s="2">
        <v>0.61458333333333304</v>
      </c>
      <c r="Y20" s="6">
        <v>35.5</v>
      </c>
      <c r="AB20" s="29"/>
    </row>
    <row r="21" spans="1:28" x14ac:dyDescent="0.25">
      <c r="A21" s="27">
        <v>17</v>
      </c>
      <c r="B21" s="6">
        <v>23.5</v>
      </c>
      <c r="C21" s="6">
        <v>22.2</v>
      </c>
      <c r="D21" s="6">
        <v>89</v>
      </c>
      <c r="E21" s="6">
        <v>25.4</v>
      </c>
      <c r="F21" s="6">
        <v>22.9</v>
      </c>
      <c r="G21" s="6">
        <v>80</v>
      </c>
      <c r="H21" s="6">
        <v>29.7</v>
      </c>
      <c r="I21" s="6">
        <v>24.6</v>
      </c>
      <c r="J21" s="6">
        <v>67</v>
      </c>
      <c r="K21" s="6">
        <v>22.8</v>
      </c>
      <c r="L21" s="6">
        <v>21.6</v>
      </c>
      <c r="M21" s="6">
        <v>90</v>
      </c>
      <c r="N21" s="14">
        <v>27.6</v>
      </c>
      <c r="O21" s="15">
        <v>23.3</v>
      </c>
      <c r="P21" s="15">
        <v>70</v>
      </c>
      <c r="Q21" s="4">
        <v>31</v>
      </c>
      <c r="R21" s="2">
        <v>0.73958333333333337</v>
      </c>
      <c r="S21" s="4">
        <v>22</v>
      </c>
      <c r="T21" s="2">
        <v>0.73958333333333337</v>
      </c>
      <c r="U21" s="4">
        <f t="shared" si="0"/>
        <v>90</v>
      </c>
      <c r="V21" s="13">
        <v>0.61458333333333337</v>
      </c>
      <c r="W21" s="4">
        <f t="shared" si="1"/>
        <v>67</v>
      </c>
      <c r="X21" s="2">
        <v>0.48958333333333331</v>
      </c>
      <c r="Y21" s="6" t="s">
        <v>26</v>
      </c>
      <c r="AB21" s="29"/>
    </row>
    <row r="22" spans="1:28" x14ac:dyDescent="0.25">
      <c r="A22" s="27">
        <v>18</v>
      </c>
      <c r="B22" s="6">
        <v>21.6</v>
      </c>
      <c r="C22" s="6">
        <v>20.8</v>
      </c>
      <c r="D22" s="6">
        <v>93</v>
      </c>
      <c r="E22" s="6">
        <v>26.6</v>
      </c>
      <c r="F22" s="6">
        <v>23</v>
      </c>
      <c r="G22" s="6">
        <v>74</v>
      </c>
      <c r="H22" s="6">
        <v>29.8</v>
      </c>
      <c r="I22" s="6">
        <v>24.4</v>
      </c>
      <c r="J22" s="6">
        <v>65</v>
      </c>
      <c r="K22" s="6">
        <v>31.8</v>
      </c>
      <c r="L22" s="6">
        <v>24.8</v>
      </c>
      <c r="M22" s="6">
        <v>57</v>
      </c>
      <c r="N22" s="14">
        <v>27</v>
      </c>
      <c r="O22" s="15">
        <v>22.8</v>
      </c>
      <c r="P22" s="15">
        <v>71</v>
      </c>
      <c r="Q22" s="4">
        <v>32.299999999999997</v>
      </c>
      <c r="R22" s="2">
        <v>0.73958333333333337</v>
      </c>
      <c r="S22" s="4">
        <v>21.4</v>
      </c>
      <c r="T22" s="2">
        <v>0.36458333333333298</v>
      </c>
      <c r="U22" s="4">
        <f t="shared" si="0"/>
        <v>93</v>
      </c>
      <c r="V22" s="13">
        <v>0.23958333333333334</v>
      </c>
      <c r="W22" s="4">
        <f t="shared" si="1"/>
        <v>57</v>
      </c>
      <c r="X22" s="2">
        <v>0.61458333333333337</v>
      </c>
      <c r="Y22" s="9">
        <v>5.4</v>
      </c>
      <c r="AB22" s="29"/>
    </row>
    <row r="23" spans="1:28" x14ac:dyDescent="0.25">
      <c r="A23" s="27">
        <v>19</v>
      </c>
      <c r="B23" s="6">
        <v>23.4</v>
      </c>
      <c r="C23" s="6">
        <v>22</v>
      </c>
      <c r="D23" s="6">
        <v>88</v>
      </c>
      <c r="E23" s="6">
        <v>23.1</v>
      </c>
      <c r="F23" s="6">
        <v>22.5</v>
      </c>
      <c r="G23" s="6">
        <v>95</v>
      </c>
      <c r="H23" s="6">
        <v>29.5</v>
      </c>
      <c r="I23" s="18">
        <v>24.3</v>
      </c>
      <c r="J23" s="6">
        <v>66</v>
      </c>
      <c r="K23" s="6">
        <v>32</v>
      </c>
      <c r="L23" s="6">
        <v>25</v>
      </c>
      <c r="M23" s="6">
        <v>57</v>
      </c>
      <c r="N23" s="6">
        <v>26.6</v>
      </c>
      <c r="O23" s="14">
        <v>23.8</v>
      </c>
      <c r="P23" s="15">
        <v>80</v>
      </c>
      <c r="Q23" s="4">
        <v>32.5</v>
      </c>
      <c r="R23" s="2">
        <v>0.73958333333333337</v>
      </c>
      <c r="S23" s="4">
        <v>22</v>
      </c>
      <c r="T23" s="2">
        <v>0.36458333333333331</v>
      </c>
      <c r="U23" s="4">
        <f t="shared" si="0"/>
        <v>95</v>
      </c>
      <c r="V23" s="13">
        <v>0.23958333333333334</v>
      </c>
      <c r="W23" s="4">
        <f t="shared" si="1"/>
        <v>57</v>
      </c>
      <c r="X23" s="2">
        <v>0.61458333333333337</v>
      </c>
      <c r="Y23" s="6">
        <v>20.7</v>
      </c>
      <c r="AB23" s="29"/>
    </row>
    <row r="24" spans="1:28" x14ac:dyDescent="0.25">
      <c r="A24" s="27">
        <v>20</v>
      </c>
      <c r="B24" s="6">
        <v>22.4</v>
      </c>
      <c r="C24" s="6">
        <v>22</v>
      </c>
      <c r="D24" s="6">
        <v>96</v>
      </c>
      <c r="E24" s="6">
        <v>25.2</v>
      </c>
      <c r="F24" s="6">
        <v>23</v>
      </c>
      <c r="G24" s="6">
        <v>83</v>
      </c>
      <c r="H24" s="6">
        <v>28.6</v>
      </c>
      <c r="I24" s="6">
        <v>24.6</v>
      </c>
      <c r="J24" s="6">
        <v>73</v>
      </c>
      <c r="K24" s="6">
        <v>22.6</v>
      </c>
      <c r="L24" s="6">
        <v>22.5</v>
      </c>
      <c r="M24" s="6">
        <v>99</v>
      </c>
      <c r="N24" s="14">
        <v>24.6</v>
      </c>
      <c r="O24" s="15">
        <v>22.8</v>
      </c>
      <c r="P24" s="15">
        <v>86</v>
      </c>
      <c r="Q24" s="4">
        <v>29.4</v>
      </c>
      <c r="R24" s="2">
        <v>0.73958333333333337</v>
      </c>
      <c r="S24" s="4">
        <v>21.6</v>
      </c>
      <c r="T24" s="2">
        <v>0.73958333333333337</v>
      </c>
      <c r="U24" s="4">
        <f t="shared" si="0"/>
        <v>99</v>
      </c>
      <c r="V24" s="13">
        <v>0.23958333333333301</v>
      </c>
      <c r="W24" s="4">
        <f t="shared" si="1"/>
        <v>73</v>
      </c>
      <c r="X24" s="2">
        <v>0.48958333333333331</v>
      </c>
      <c r="Y24" s="6">
        <v>5.8</v>
      </c>
      <c r="AB24" s="29"/>
    </row>
    <row r="25" spans="1:28" x14ac:dyDescent="0.25">
      <c r="A25" s="27">
        <v>21</v>
      </c>
      <c r="B25" s="6">
        <v>22.1</v>
      </c>
      <c r="C25" s="6">
        <v>21.8</v>
      </c>
      <c r="D25" s="6">
        <v>97</v>
      </c>
      <c r="E25" s="6">
        <v>22.3</v>
      </c>
      <c r="F25" s="6">
        <v>21.7</v>
      </c>
      <c r="G25" s="6">
        <v>94.5</v>
      </c>
      <c r="H25" s="6">
        <v>26.5</v>
      </c>
      <c r="I25" s="6">
        <v>23</v>
      </c>
      <c r="J25" s="6">
        <v>75</v>
      </c>
      <c r="K25" s="6">
        <v>29.8</v>
      </c>
      <c r="L25" s="6">
        <v>24</v>
      </c>
      <c r="M25" s="6">
        <v>63</v>
      </c>
      <c r="N25" s="14">
        <v>29.2</v>
      </c>
      <c r="O25" s="15">
        <v>24</v>
      </c>
      <c r="P25" s="15">
        <v>65</v>
      </c>
      <c r="Q25" s="4">
        <v>30.7</v>
      </c>
      <c r="R25" s="2">
        <v>0.73958333333333337</v>
      </c>
      <c r="S25" s="4">
        <v>21.3</v>
      </c>
      <c r="T25" s="2">
        <v>0.73958333333333337</v>
      </c>
      <c r="U25" s="4">
        <f t="shared" si="0"/>
        <v>97</v>
      </c>
      <c r="V25" s="13">
        <v>0.23958333333333301</v>
      </c>
      <c r="W25" s="4">
        <f t="shared" si="1"/>
        <v>63</v>
      </c>
      <c r="X25" s="2">
        <v>0.61458333333333304</v>
      </c>
      <c r="Y25" s="6">
        <v>39.4</v>
      </c>
      <c r="AB25" s="29"/>
    </row>
    <row r="26" spans="1:28" x14ac:dyDescent="0.25">
      <c r="A26" s="27">
        <v>22</v>
      </c>
      <c r="B26" s="6">
        <v>22.3</v>
      </c>
      <c r="C26" s="6">
        <v>21.8</v>
      </c>
      <c r="D26" s="6">
        <v>95</v>
      </c>
      <c r="E26" s="6">
        <v>26.9</v>
      </c>
      <c r="F26" s="6">
        <v>23.6</v>
      </c>
      <c r="G26" s="6">
        <v>76</v>
      </c>
      <c r="H26" s="6">
        <v>29.8</v>
      </c>
      <c r="I26" s="6">
        <v>24.2</v>
      </c>
      <c r="J26" s="6">
        <v>64</v>
      </c>
      <c r="K26" s="6">
        <v>31.3</v>
      </c>
      <c r="L26" s="6">
        <v>24.4</v>
      </c>
      <c r="M26" s="6">
        <v>58</v>
      </c>
      <c r="N26" s="14">
        <v>29.7</v>
      </c>
      <c r="O26" s="15">
        <v>24.3</v>
      </c>
      <c r="P26" s="15">
        <v>65</v>
      </c>
      <c r="Q26" s="4">
        <v>32.4</v>
      </c>
      <c r="R26" s="2">
        <v>0.73958333333333337</v>
      </c>
      <c r="S26" s="4">
        <v>21.8</v>
      </c>
      <c r="T26" s="2">
        <v>0.36458333333333298</v>
      </c>
      <c r="U26" s="4">
        <f t="shared" si="0"/>
        <v>95</v>
      </c>
      <c r="V26" s="13">
        <v>0.23958333333333301</v>
      </c>
      <c r="W26" s="4">
        <f t="shared" si="1"/>
        <v>58</v>
      </c>
      <c r="X26" s="2">
        <v>0.61458333333333304</v>
      </c>
      <c r="Y26" s="6">
        <v>1.5</v>
      </c>
      <c r="AB26" s="29"/>
    </row>
    <row r="27" spans="1:28" x14ac:dyDescent="0.25">
      <c r="A27" s="27">
        <v>23</v>
      </c>
      <c r="B27" s="6">
        <v>22.5</v>
      </c>
      <c r="C27" s="6">
        <v>22.2</v>
      </c>
      <c r="D27" s="6">
        <v>97</v>
      </c>
      <c r="E27" s="6">
        <v>25.7</v>
      </c>
      <c r="F27" s="6">
        <v>23.5</v>
      </c>
      <c r="G27" s="6">
        <v>83</v>
      </c>
      <c r="H27" s="6">
        <v>29.5</v>
      </c>
      <c r="I27" s="6">
        <v>24.8</v>
      </c>
      <c r="J27" s="6">
        <v>69</v>
      </c>
      <c r="K27" s="6">
        <v>31.8</v>
      </c>
      <c r="L27" s="6">
        <v>25.2</v>
      </c>
      <c r="M27" s="6">
        <v>58</v>
      </c>
      <c r="N27" s="14">
        <v>29.7</v>
      </c>
      <c r="O27" s="15">
        <v>24.8</v>
      </c>
      <c r="P27" s="15">
        <v>67</v>
      </c>
      <c r="Q27" s="4">
        <v>32.299999999999997</v>
      </c>
      <c r="R27" s="2">
        <v>0.73958333333333337</v>
      </c>
      <c r="S27" s="4">
        <v>21.9</v>
      </c>
      <c r="T27" s="2">
        <v>0.36458333333333298</v>
      </c>
      <c r="U27" s="4">
        <f t="shared" si="0"/>
        <v>97</v>
      </c>
      <c r="V27" s="13">
        <v>0.23958333333333301</v>
      </c>
      <c r="W27" s="4">
        <f t="shared" si="1"/>
        <v>58</v>
      </c>
      <c r="X27" s="2">
        <v>0.61458333333333304</v>
      </c>
      <c r="Y27" s="6">
        <v>22.9</v>
      </c>
      <c r="AB27" s="29"/>
    </row>
    <row r="28" spans="1:28" x14ac:dyDescent="0.25">
      <c r="A28" s="27">
        <v>24</v>
      </c>
      <c r="B28" s="6">
        <v>23.4</v>
      </c>
      <c r="C28" s="6">
        <v>22.4</v>
      </c>
      <c r="D28" s="6">
        <v>91</v>
      </c>
      <c r="E28" s="6">
        <v>27.8</v>
      </c>
      <c r="F28" s="6">
        <v>23.8</v>
      </c>
      <c r="G28" s="6">
        <v>72</v>
      </c>
      <c r="H28" s="6">
        <v>29.8</v>
      </c>
      <c r="I28" s="6">
        <v>25.1</v>
      </c>
      <c r="J28" s="6">
        <v>69</v>
      </c>
      <c r="K28" s="6">
        <v>32.5</v>
      </c>
      <c r="L28" s="6">
        <v>25.5</v>
      </c>
      <c r="M28" s="6">
        <v>57</v>
      </c>
      <c r="N28" s="14">
        <v>29</v>
      </c>
      <c r="O28" s="15">
        <v>24.6</v>
      </c>
      <c r="P28" s="15">
        <v>70</v>
      </c>
      <c r="Q28" s="4">
        <v>33</v>
      </c>
      <c r="R28" s="2">
        <v>0.73958333333333337</v>
      </c>
      <c r="S28" s="4">
        <v>23.1</v>
      </c>
      <c r="T28" s="2">
        <v>0.36458333333333298</v>
      </c>
      <c r="U28" s="4">
        <f t="shared" si="0"/>
        <v>91</v>
      </c>
      <c r="V28" s="13">
        <v>0.23958333333333301</v>
      </c>
      <c r="W28" s="4">
        <f t="shared" si="1"/>
        <v>57</v>
      </c>
      <c r="X28" s="2">
        <v>0.61458333333333304</v>
      </c>
      <c r="Y28" s="6" t="s">
        <v>26</v>
      </c>
      <c r="AB28" s="29"/>
    </row>
    <row r="29" spans="1:28" x14ac:dyDescent="0.25">
      <c r="A29" s="27">
        <v>25</v>
      </c>
      <c r="B29" s="6">
        <v>23.1</v>
      </c>
      <c r="C29" s="18">
        <v>22.4</v>
      </c>
      <c r="D29" s="18">
        <v>94</v>
      </c>
      <c r="E29" s="6">
        <v>26</v>
      </c>
      <c r="F29" s="18">
        <v>23.7</v>
      </c>
      <c r="G29" s="6">
        <v>83</v>
      </c>
      <c r="H29" s="6">
        <v>30.1</v>
      </c>
      <c r="I29" s="6">
        <v>24.9</v>
      </c>
      <c r="J29" s="6">
        <v>66</v>
      </c>
      <c r="K29" s="6">
        <v>32.6</v>
      </c>
      <c r="L29" s="6">
        <v>25.3</v>
      </c>
      <c r="M29" s="6">
        <v>55.5</v>
      </c>
      <c r="N29" s="6">
        <v>30</v>
      </c>
      <c r="O29" s="14">
        <v>24.9</v>
      </c>
      <c r="P29" s="14">
        <v>66</v>
      </c>
      <c r="Q29" s="4">
        <v>33.200000000000003</v>
      </c>
      <c r="R29" s="2">
        <v>0.73958333333333337</v>
      </c>
      <c r="S29" s="4">
        <v>23</v>
      </c>
      <c r="T29" s="2">
        <v>0.36458333333333298</v>
      </c>
      <c r="U29" s="4">
        <f t="shared" si="0"/>
        <v>94</v>
      </c>
      <c r="V29" s="13">
        <v>0.23958333333333334</v>
      </c>
      <c r="W29" s="4">
        <f t="shared" si="1"/>
        <v>55.5</v>
      </c>
      <c r="X29" s="2">
        <v>0.48958333333333331</v>
      </c>
      <c r="Y29" s="6">
        <v>0</v>
      </c>
      <c r="AB29" s="29"/>
    </row>
    <row r="30" spans="1:28" x14ac:dyDescent="0.25">
      <c r="A30" s="27">
        <v>26</v>
      </c>
      <c r="B30" s="6">
        <v>24</v>
      </c>
      <c r="C30" s="6">
        <v>23</v>
      </c>
      <c r="D30" s="6">
        <v>91.5</v>
      </c>
      <c r="E30" s="6">
        <v>27.2</v>
      </c>
      <c r="F30" s="6">
        <v>24.2</v>
      </c>
      <c r="G30" s="6">
        <v>78</v>
      </c>
      <c r="H30" s="6">
        <v>30.6</v>
      </c>
      <c r="I30" s="6">
        <v>25</v>
      </c>
      <c r="J30" s="6">
        <v>64</v>
      </c>
      <c r="K30" s="6">
        <v>31.6</v>
      </c>
      <c r="L30" s="6">
        <v>25.5</v>
      </c>
      <c r="M30" s="6">
        <v>62</v>
      </c>
      <c r="N30" s="14">
        <v>29.5</v>
      </c>
      <c r="O30" s="15">
        <v>25.2</v>
      </c>
      <c r="P30" s="15">
        <v>70</v>
      </c>
      <c r="Q30" s="4">
        <v>33.4</v>
      </c>
      <c r="R30" s="2">
        <v>0.73958333333333337</v>
      </c>
      <c r="S30" s="4">
        <v>23.5</v>
      </c>
      <c r="T30" s="2">
        <v>0.36458333333333298</v>
      </c>
      <c r="U30" s="4">
        <f t="shared" si="0"/>
        <v>91.5</v>
      </c>
      <c r="V30" s="13">
        <v>0.23958333333333301</v>
      </c>
      <c r="W30" s="4">
        <f t="shared" si="1"/>
        <v>62</v>
      </c>
      <c r="X30" s="2">
        <v>0.61458333333333304</v>
      </c>
      <c r="Y30" s="6">
        <v>3.5</v>
      </c>
      <c r="AB30" s="29"/>
    </row>
    <row r="31" spans="1:28" x14ac:dyDescent="0.25">
      <c r="A31" s="27">
        <v>27</v>
      </c>
      <c r="B31" s="6">
        <v>22.6</v>
      </c>
      <c r="C31" s="6">
        <v>22.4</v>
      </c>
      <c r="D31" s="6">
        <v>98</v>
      </c>
      <c r="E31" s="6">
        <v>23.5</v>
      </c>
      <c r="F31" s="6">
        <v>22.9</v>
      </c>
      <c r="G31" s="6">
        <v>94.5</v>
      </c>
      <c r="H31" s="6">
        <v>27.5</v>
      </c>
      <c r="I31" s="6">
        <v>24.9</v>
      </c>
      <c r="J31" s="6">
        <v>81</v>
      </c>
      <c r="K31" s="6">
        <v>30</v>
      </c>
      <c r="L31" s="6">
        <v>25.2</v>
      </c>
      <c r="M31" s="6">
        <v>68</v>
      </c>
      <c r="N31" s="14">
        <v>29.5</v>
      </c>
      <c r="O31" s="15">
        <v>24.5</v>
      </c>
      <c r="P31" s="15">
        <v>67</v>
      </c>
      <c r="Q31" s="4">
        <v>31.4</v>
      </c>
      <c r="R31" s="2">
        <v>0.73958333333333337</v>
      </c>
      <c r="S31" s="4">
        <v>22</v>
      </c>
      <c r="T31" s="2">
        <v>0.36458333333333298</v>
      </c>
      <c r="U31" s="4">
        <f t="shared" si="0"/>
        <v>98</v>
      </c>
      <c r="V31" s="13">
        <v>0.23958333333333301</v>
      </c>
      <c r="W31" s="4">
        <f t="shared" si="1"/>
        <v>67</v>
      </c>
      <c r="X31" s="2">
        <v>0.61458333333333337</v>
      </c>
      <c r="Y31" s="6">
        <v>86.9</v>
      </c>
      <c r="AB31" s="29"/>
    </row>
    <row r="32" spans="1:28" x14ac:dyDescent="0.25">
      <c r="A32" s="27">
        <v>28</v>
      </c>
      <c r="B32" s="6">
        <v>22.6</v>
      </c>
      <c r="C32" s="6">
        <v>22.2</v>
      </c>
      <c r="D32" s="6">
        <v>96</v>
      </c>
      <c r="E32" s="6">
        <v>22.8</v>
      </c>
      <c r="F32" s="18">
        <v>22.2</v>
      </c>
      <c r="G32" s="6">
        <v>94.5</v>
      </c>
      <c r="H32" s="6">
        <v>24.7</v>
      </c>
      <c r="I32" s="6">
        <v>23.3</v>
      </c>
      <c r="J32" s="6">
        <v>89</v>
      </c>
      <c r="K32" s="6">
        <v>29.9</v>
      </c>
      <c r="L32" s="6">
        <v>25</v>
      </c>
      <c r="M32" s="6">
        <v>67</v>
      </c>
      <c r="N32" s="6">
        <v>30</v>
      </c>
      <c r="O32" s="14">
        <v>24.3</v>
      </c>
      <c r="P32" s="15">
        <v>62</v>
      </c>
      <c r="Q32" s="4">
        <v>30.7</v>
      </c>
      <c r="R32" s="2">
        <v>0.73958333333333337</v>
      </c>
      <c r="S32" s="4">
        <v>22.4</v>
      </c>
      <c r="T32" s="2">
        <v>0.36458333333333331</v>
      </c>
      <c r="U32" s="4">
        <f t="shared" si="0"/>
        <v>96</v>
      </c>
      <c r="V32" s="13">
        <v>0.23958333333333301</v>
      </c>
      <c r="W32" s="4">
        <f t="shared" si="1"/>
        <v>62</v>
      </c>
      <c r="X32" s="2">
        <v>0.73958333333333337</v>
      </c>
      <c r="Y32" s="6">
        <v>12.3</v>
      </c>
      <c r="AB32" s="29"/>
    </row>
    <row r="33" spans="1:28" x14ac:dyDescent="0.25">
      <c r="A33" s="27">
        <v>29</v>
      </c>
      <c r="B33" s="6">
        <v>21.9</v>
      </c>
      <c r="C33" s="6">
        <v>21.6</v>
      </c>
      <c r="D33" s="6">
        <v>97</v>
      </c>
      <c r="E33" s="6">
        <v>26.1</v>
      </c>
      <c r="F33" s="6">
        <v>23.4</v>
      </c>
      <c r="G33" s="6">
        <v>79</v>
      </c>
      <c r="H33" s="6">
        <v>28.7</v>
      </c>
      <c r="I33" s="6">
        <v>23.3</v>
      </c>
      <c r="J33" s="6">
        <v>64</v>
      </c>
      <c r="K33" s="6">
        <v>30.2</v>
      </c>
      <c r="L33" s="6">
        <v>24.7</v>
      </c>
      <c r="M33" s="6">
        <v>63</v>
      </c>
      <c r="N33" s="14">
        <v>29.4</v>
      </c>
      <c r="O33" s="15">
        <v>24.8</v>
      </c>
      <c r="P33" s="15">
        <v>68</v>
      </c>
      <c r="Q33" s="4">
        <v>32</v>
      </c>
      <c r="R33" s="2">
        <v>0.73958333333333337</v>
      </c>
      <c r="S33" s="4">
        <v>21.5</v>
      </c>
      <c r="T33" s="2">
        <v>0.36458333333333331</v>
      </c>
      <c r="U33" s="4">
        <f t="shared" si="0"/>
        <v>97</v>
      </c>
      <c r="V33" s="13">
        <v>0.23958333333333334</v>
      </c>
      <c r="W33" s="4">
        <f t="shared" si="1"/>
        <v>63</v>
      </c>
      <c r="X33" s="2">
        <v>0.61458333333333337</v>
      </c>
      <c r="Y33" s="6">
        <v>67.3</v>
      </c>
      <c r="AB33" s="29"/>
    </row>
    <row r="34" spans="1:28" x14ac:dyDescent="0.25">
      <c r="A34" s="22">
        <v>30</v>
      </c>
      <c r="B34" s="23">
        <v>22.4</v>
      </c>
      <c r="C34" s="23">
        <v>21.8</v>
      </c>
      <c r="D34" s="23">
        <v>94.5</v>
      </c>
      <c r="E34" s="23">
        <v>24.8</v>
      </c>
      <c r="F34" s="23">
        <v>22.7</v>
      </c>
      <c r="G34" s="23">
        <v>84</v>
      </c>
      <c r="H34" s="23">
        <v>28.8</v>
      </c>
      <c r="I34" s="23">
        <v>24.9</v>
      </c>
      <c r="J34" s="23">
        <v>73</v>
      </c>
      <c r="K34" s="23">
        <v>31.6</v>
      </c>
      <c r="L34" s="23">
        <v>26</v>
      </c>
      <c r="M34" s="23">
        <v>65</v>
      </c>
      <c r="N34" s="23">
        <v>30</v>
      </c>
      <c r="O34" s="23">
        <v>25.8</v>
      </c>
      <c r="P34" s="23">
        <v>72</v>
      </c>
      <c r="Q34" s="23">
        <v>32.4</v>
      </c>
      <c r="R34" s="38">
        <v>0.73958333333333337</v>
      </c>
      <c r="S34" s="23">
        <v>22.1</v>
      </c>
      <c r="T34" s="2">
        <v>0.36458333333333331</v>
      </c>
      <c r="U34" s="40">
        <f t="shared" si="0"/>
        <v>94.5</v>
      </c>
      <c r="V34" s="41">
        <v>0.36458333333333331</v>
      </c>
      <c r="W34" s="40">
        <f t="shared" si="1"/>
        <v>65</v>
      </c>
      <c r="X34" s="39">
        <v>0.61458333333333337</v>
      </c>
      <c r="Y34" s="23">
        <v>43.3</v>
      </c>
    </row>
    <row r="35" spans="1:28" x14ac:dyDescent="0.25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4"/>
      <c r="S35" s="42"/>
      <c r="T35" s="45"/>
      <c r="U35" s="46"/>
      <c r="V35" s="47"/>
      <c r="W35" s="46"/>
      <c r="X35" s="45"/>
      <c r="Y35" s="42"/>
    </row>
  </sheetData>
  <mergeCells count="12">
    <mergeCell ref="K3:M3"/>
    <mergeCell ref="N3:P3"/>
    <mergeCell ref="Q3:T3"/>
    <mergeCell ref="U3:X3"/>
    <mergeCell ref="A1:F1"/>
    <mergeCell ref="J2:N2"/>
    <mergeCell ref="A2:D2"/>
    <mergeCell ref="X2:Y2"/>
    <mergeCell ref="B3:D3"/>
    <mergeCell ref="E3:G3"/>
    <mergeCell ref="H3:J3"/>
    <mergeCell ref="W1:Y1"/>
  </mergeCells>
  <pageMargins left="0.7" right="0.7" top="0.75" bottom="0.75" header="0.3" footer="0.3"/>
  <pageSetup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visibility</vt:lpstr>
      <vt:lpstr>Dew pt</vt:lpstr>
      <vt:lpstr>QFE</vt:lpstr>
      <vt:lpstr>cloud</vt:lpstr>
      <vt:lpstr>Temperature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AIRPORT-PKR</dc:creator>
  <cp:lastModifiedBy>Windows User</cp:lastModifiedBy>
  <cp:lastPrinted>2016-05-01T04:08:57Z</cp:lastPrinted>
  <dcterms:created xsi:type="dcterms:W3CDTF">2015-09-03T04:46:57Z</dcterms:created>
  <dcterms:modified xsi:type="dcterms:W3CDTF">2019-07-27T15:35:45Z</dcterms:modified>
</cp:coreProperties>
</file>